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4 - ABRIL\CUSTEIO\14.4 Arquivo ZIP (Publicação) no formato Excel - Sem CNPJ\"/>
    </mc:Choice>
  </mc:AlternateContent>
  <bookViews>
    <workbookView xWindow="0" yWindow="0" windowWidth="20490" windowHeight="72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AB5000" i="1" s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M4995" i="1"/>
  <c r="L4995" i="1"/>
  <c r="K4995" i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AB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AB4987" i="1" s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AB4971" i="1" s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AB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AB4942" i="1" s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M4939" i="1" s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S4915" i="1" s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M4905" i="1" s="1"/>
  <c r="AB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AB4900" i="1" s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M4897" i="1" s="1"/>
  <c r="AB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AB4889" i="1" s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M4881" i="1" s="1"/>
  <c r="AB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AB4876" i="1" s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B4865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V4840" i="1" s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AB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AB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P4823" i="1" s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AB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M4808" i="1" s="1"/>
  <c r="AB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P4807" i="1" s="1"/>
  <c r="N4807" i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AB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AB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P4790" i="1" s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S4773" i="1" s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B4721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AB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AB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AB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AB4633" i="1" s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B4616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M4614" i="1" s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AB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V4595" i="1" s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V4587" i="1" s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AB4574" i="1" s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AB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AB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AB4541" i="1" s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S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M4525" i="1" s="1"/>
  <c r="K4525" i="1"/>
  <c r="J4525" i="1"/>
  <c r="AB4525" i="1" s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AB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S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M4481" i="1" s="1"/>
  <c r="AB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AB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M4457" i="1" s="1"/>
  <c r="AB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M4425" i="1" s="1"/>
  <c r="AB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M4417" i="1" s="1"/>
  <c r="AB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M4409" i="1" s="1"/>
  <c r="AB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S4393" i="1" s="1"/>
  <c r="AB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B4385" i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S4377" i="1" s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AB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O4369" i="1"/>
  <c r="P4369" i="1" s="1"/>
  <c r="N4369" i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S4368" i="1" s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S4361" i="1" s="1"/>
  <c r="Q4361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S4353" i="1" s="1"/>
  <c r="Q4353" i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B4331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S4329" i="1" s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R4323" i="1"/>
  <c r="Q4323" i="1"/>
  <c r="S4323" i="1" s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AB4308" i="1" s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R4291" i="1"/>
  <c r="S4291" i="1" s="1"/>
  <c r="Q4291" i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P4278" i="1" s="1"/>
  <c r="AB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R4277" i="1"/>
  <c r="S4277" i="1" s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AB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AB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AB4238" i="1" s="1"/>
  <c r="S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AB4222" i="1" s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AB4206" i="1" s="1"/>
  <c r="R4206" i="1"/>
  <c r="S4206" i="1" s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S4195" i="1" s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AB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AB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AB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AB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AB4001" i="1" s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AB3978" i="1" s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S3976" i="1" s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B3970" i="1"/>
  <c r="AA3970" i="1"/>
  <c r="Z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AB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M3944" i="1" s="1"/>
  <c r="AB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B3912" i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V3908" i="1" s="1"/>
  <c r="T3908" i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B3896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AB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AB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S3847" i="1" s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S3839" i="1" s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S3831" i="1" s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S3823" i="1" s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AB3816" i="1" s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S3815" i="1" s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P3814" i="1"/>
  <c r="O3814" i="1"/>
  <c r="N3814" i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AB3800" i="1" s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P3799" i="1" s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S3798" i="1" s="1"/>
  <c r="Q3798" i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AB3794" i="1" s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AB3788" i="1" s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AB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AB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AB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AB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AB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AB3618" i="1" s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AB3597" i="1" s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O3578" i="1"/>
  <c r="P3578" i="1" s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O3562" i="1"/>
  <c r="P3562" i="1" s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P3555" i="1" s="1"/>
  <c r="AB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P3554" i="1" s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AB3547" i="1" s="1"/>
  <c r="Q3547" i="1"/>
  <c r="O3547" i="1"/>
  <c r="P3547" i="1" s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AB3539" i="1" s="1"/>
  <c r="Q3539" i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AB3534" i="1" s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AB3532" i="1" s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AB3531" i="1" s="1"/>
  <c r="Q3531" i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M3515" i="1" s="1"/>
  <c r="AB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P3507" i="1" s="1"/>
  <c r="N3507" i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O3506" i="1"/>
  <c r="P3506" i="1" s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P3505" i="1"/>
  <c r="O3505" i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P3498" i="1" s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P3497" i="1"/>
  <c r="O3497" i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P3490" i="1" s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M3484" i="1" s="1"/>
  <c r="K3484" i="1"/>
  <c r="J3484" i="1"/>
  <c r="I3484" i="1"/>
  <c r="AB3484" i="1" s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S3483" i="1" s="1"/>
  <c r="AB3483" i="1" s="1"/>
  <c r="Q3483" i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P3474" i="1" s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S3458" i="1" s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S3450" i="1" s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P3443" i="1" s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S3434" i="1" s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S3426" i="1" s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P3419" i="1" s="1"/>
  <c r="N3419" i="1"/>
  <c r="L3419" i="1"/>
  <c r="M3419" i="1" s="1"/>
  <c r="AB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S3394" i="1" s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S3346" i="1" s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S3338" i="1" s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S3330" i="1" s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P3323" i="1" s="1"/>
  <c r="N3323" i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S3322" i="1" s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P3315" i="1" s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S3314" i="1" s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P3307" i="1" s="1"/>
  <c r="N3307" i="1"/>
  <c r="M3307" i="1"/>
  <c r="AB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S3306" i="1" s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R3299" i="1"/>
  <c r="S3299" i="1" s="1"/>
  <c r="Q3299" i="1"/>
  <c r="O3299" i="1"/>
  <c r="P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AB3291" i="1" s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AB3286" i="1" s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AB3285" i="1" s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S3266" i="1" s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AB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S3258" i="1" s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AB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S3250" i="1" s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AB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S3242" i="1" s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AB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S3234" i="1" s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AB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S3226" i="1" s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AB3221" i="1" s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O3220" i="1"/>
  <c r="P3220" i="1" s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R3219" i="1"/>
  <c r="S3219" i="1" s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S3218" i="1" s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M3212" i="1" s="1"/>
  <c r="K3212" i="1"/>
  <c r="J3212" i="1"/>
  <c r="AB3212" i="1" s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S3210" i="1" s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AB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P3195" i="1" s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P3194" i="1"/>
  <c r="O3194" i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AB3190" i="1" s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R3189" i="1"/>
  <c r="Q3189" i="1"/>
  <c r="S3189" i="1" s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S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AB3168" i="1" s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B3167" i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P3164" i="1"/>
  <c r="O3164" i="1"/>
  <c r="N3164" i="1"/>
  <c r="M3164" i="1"/>
  <c r="L3164" i="1"/>
  <c r="K3164" i="1"/>
  <c r="J3164" i="1"/>
  <c r="AB3164" i="1" s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S3156" i="1" s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AB3150" i="1" s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B3136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M3120" i="1" s="1"/>
  <c r="AB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M3114" i="1" s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M3106" i="1" s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M3104" i="1" s="1"/>
  <c r="AB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AB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V3033" i="1" s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AB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V3018" i="1" s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AB2997" i="1" s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S2985" i="1" s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S2969" i="1" s="1"/>
  <c r="Q2969" i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S2962" i="1" s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S2953" i="1" s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P2947" i="1" s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S2945" i="1" s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P2938" i="1" s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S2937" i="1" s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AB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S2922" i="1" s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P2915" i="1" s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AB2900" i="1" s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P2899" i="1" s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AB2886" i="1" s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AB2868" i="1" s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P2867" i="1" s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P2865" i="1"/>
  <c r="O2865" i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M2851" i="1" s="1"/>
  <c r="AB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M2819" i="1" s="1"/>
  <c r="AB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P2817" i="1"/>
  <c r="O2817" i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AB2806" i="1" s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P2803" i="1" s="1"/>
  <c r="N2803" i="1"/>
  <c r="L2803" i="1"/>
  <c r="M2803" i="1" s="1"/>
  <c r="AB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P2794" i="1" s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P2787" i="1" s="1"/>
  <c r="N2787" i="1"/>
  <c r="L2787" i="1"/>
  <c r="M2787" i="1" s="1"/>
  <c r="K2787" i="1"/>
  <c r="J2787" i="1"/>
  <c r="AB2787" i="1" s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AB2779" i="1" s="1"/>
  <c r="Q2779" i="1"/>
  <c r="O2779" i="1"/>
  <c r="P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S2777" i="1" s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S2769" i="1" s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S2762" i="1" s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S2761" i="1" s="1"/>
  <c r="Q2761" i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B2749" i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P2746" i="1" s="1"/>
  <c r="N2746" i="1"/>
  <c r="M2746" i="1"/>
  <c r="L2746" i="1"/>
  <c r="K2746" i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S2745" i="1" s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S2730" i="1" s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AB2723" i="1" s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M2715" i="1" s="1"/>
  <c r="K2715" i="1"/>
  <c r="J2715" i="1"/>
  <c r="AB2715" i="1" s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R2714" i="1"/>
  <c r="S2714" i="1" s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AB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S2706" i="1" s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S2705" i="1" s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B2685" i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P2675" i="1" s="1"/>
  <c r="N2675" i="1"/>
  <c r="L2675" i="1"/>
  <c r="M2675" i="1" s="1"/>
  <c r="K2675" i="1"/>
  <c r="J2675" i="1"/>
  <c r="AB2675" i="1" s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AB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M2667" i="1" s="1"/>
  <c r="K2667" i="1"/>
  <c r="J2667" i="1"/>
  <c r="AB2667" i="1" s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S2666" i="1" s="1"/>
  <c r="Q2666" i="1"/>
  <c r="O2666" i="1"/>
  <c r="P2666" i="1" s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M2660" i="1" s="1"/>
  <c r="K2660" i="1"/>
  <c r="J2660" i="1"/>
  <c r="AB2660" i="1" s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M2659" i="1"/>
  <c r="L2659" i="1"/>
  <c r="K2659" i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V2657" i="1" s="1"/>
  <c r="T2657" i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S2642" i="1" s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AB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M2636" i="1" s="1"/>
  <c r="K2636" i="1"/>
  <c r="J2636" i="1"/>
  <c r="AB2636" i="1" s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S2634" i="1" s="1"/>
  <c r="Q2634" i="1"/>
  <c r="P2634" i="1"/>
  <c r="O2634" i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AB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S2626" i="1" s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AB2604" i="1" s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AB2596" i="1" s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AB2572" i="1" s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AB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P2458" i="1"/>
  <c r="O2458" i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B2446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M2444" i="1" s="1"/>
  <c r="K2444" i="1"/>
  <c r="J2444" i="1"/>
  <c r="AB2444" i="1" s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AB2436" i="1" s="1"/>
  <c r="Q2436" i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O2435" i="1"/>
  <c r="P2435" i="1" s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S2434" i="1" s="1"/>
  <c r="Q2434" i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S2418" i="1" s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S2410" i="1" s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AB2405" i="1" s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AB2396" i="1" s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AB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AB2382" i="1" s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AB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AB2348" i="1" s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AB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B2303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AB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AB2258" i="1" s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AB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AB2199" i="1" s="1"/>
  <c r="Q2199" i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AB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M2191" i="1" s="1"/>
  <c r="K2191" i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M2183" i="1" s="1"/>
  <c r="K2183" i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O2182" i="1"/>
  <c r="P2182" i="1" s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AB2177" i="1" s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M2175" i="1" s="1"/>
  <c r="K2175" i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S2173" i="1" s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S2157" i="1" s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AB2153" i="1" s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AB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V2146" i="1" s="1"/>
  <c r="T2146" i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P2145" i="1" s="1"/>
  <c r="AB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AB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AB2129" i="1" s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M2121" i="1" s="1"/>
  <c r="AB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V2120" i="1" s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AB2113" i="1" s="1"/>
  <c r="R2113" i="1"/>
  <c r="S2113" i="1" s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M2105" i="1" s="1"/>
  <c r="AB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AB2089" i="1" s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AB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AB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AB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M2057" i="1" s="1"/>
  <c r="K2057" i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M2049" i="1" s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P2046" i="1" s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AB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V2036" i="1" s="1"/>
  <c r="T2036" i="1"/>
  <c r="S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S2026" i="1" s="1"/>
  <c r="Q2026" i="1"/>
  <c r="O2026" i="1"/>
  <c r="P2026" i="1" s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S2025" i="1" s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S2024" i="1" s="1"/>
  <c r="Q2024" i="1"/>
  <c r="O2024" i="1"/>
  <c r="N2024" i="1"/>
  <c r="P2024" i="1" s="1"/>
  <c r="M2024" i="1"/>
  <c r="AB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AB1972" i="1" s="1"/>
  <c r="H1972" i="1"/>
  <c r="G1972" i="1"/>
  <c r="F1972" i="1"/>
  <c r="E1972" i="1"/>
  <c r="D1972" i="1"/>
  <c r="B1972" i="1"/>
  <c r="A1972" i="1"/>
  <c r="AB1971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AB1956" i="1" s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AB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AB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AB1939" i="1" s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AB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AB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AB1907" i="1" s="1"/>
  <c r="O1907" i="1"/>
  <c r="P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AB1883" i="1" s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AB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AB1869" i="1" s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AB1861" i="1" s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AB1853" i="1" s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AB1845" i="1" s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AB1837" i="1" s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V1808" i="1" s="1"/>
  <c r="T1808" i="1"/>
  <c r="R1808" i="1"/>
  <c r="S1808" i="1" s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AB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V1783" i="1" s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AB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V1775" i="1" s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AB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R1769" i="1"/>
  <c r="S1769" i="1" s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S1760" i="1" s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Q1755" i="1"/>
  <c r="S1755" i="1" s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R1753" i="1"/>
  <c r="S1753" i="1" s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R1747" i="1"/>
  <c r="Q1747" i="1"/>
  <c r="S1747" i="1" s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R1745" i="1"/>
  <c r="S1745" i="1" s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AB1734" i="1" s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O1730" i="1"/>
  <c r="P1730" i="1" s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M1710" i="1" s="1"/>
  <c r="AB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AB1613" i="1" s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M1582" i="1" s="1"/>
  <c r="AB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P1581" i="1" s="1"/>
  <c r="N1581" i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AB1568" i="1" s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AB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AB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M1478" i="1" s="1"/>
  <c r="AB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P1477" i="1" s="1"/>
  <c r="N1477" i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AB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M1470" i="1" s="1"/>
  <c r="AB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AB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AB1456" i="1" s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AB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AB1454" i="1" s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AB1447" i="1" s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AB1446" i="1" s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P1437" i="1" s="1"/>
  <c r="N1437" i="1"/>
  <c r="L1437" i="1"/>
  <c r="K1437" i="1"/>
  <c r="M1437" i="1" s="1"/>
  <c r="J1437" i="1"/>
  <c r="AB1437" i="1" s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AB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M1430" i="1" s="1"/>
  <c r="AB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AB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AB1422" i="1" s="1"/>
  <c r="O1422" i="1"/>
  <c r="P1422" i="1" s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AB1415" i="1" s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AB1414" i="1" s="1"/>
  <c r="O1414" i="1"/>
  <c r="P1414" i="1" s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AB1400" i="1" s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AB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AB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M1382" i="1" s="1"/>
  <c r="AB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AB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M1352" i="1"/>
  <c r="L1352" i="1"/>
  <c r="K1352" i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M1344" i="1"/>
  <c r="L1344" i="1"/>
  <c r="K1344" i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M1328" i="1"/>
  <c r="L1328" i="1"/>
  <c r="K1328" i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AB1313" i="1" s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AB1292" i="1" s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AB1281" i="1" s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AB1260" i="1" s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AB1249" i="1" s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AB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AB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AB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B1082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AB1075" i="1" s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S1073" i="1" s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M1067" i="1" s="1"/>
  <c r="AB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P1066" i="1" s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P1050" i="1" s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S1049" i="1" s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B1044" i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M1043" i="1" s="1"/>
  <c r="K1043" i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P1042" i="1" s="1"/>
  <c r="N1042" i="1"/>
  <c r="L1042" i="1"/>
  <c r="M1042" i="1" s="1"/>
  <c r="K1042" i="1"/>
  <c r="J1042" i="1"/>
  <c r="AB1042" i="1" s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S1041" i="1" s="1"/>
  <c r="Q1041" i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P1034" i="1" s="1"/>
  <c r="N1034" i="1"/>
  <c r="L1034" i="1"/>
  <c r="M1034" i="1" s="1"/>
  <c r="K1034" i="1"/>
  <c r="J1034" i="1"/>
  <c r="AB1034" i="1" s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S1033" i="1" s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AB1027" i="1" s="1"/>
  <c r="O1027" i="1"/>
  <c r="P1027" i="1" s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AB1026" i="1" s="1"/>
  <c r="Q1026" i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S1025" i="1" s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M1019" i="1" s="1"/>
  <c r="K1019" i="1"/>
  <c r="J1019" i="1"/>
  <c r="I1019" i="1"/>
  <c r="AB1019" i="1" s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P1018" i="1" s="1"/>
  <c r="N1018" i="1"/>
  <c r="L1018" i="1"/>
  <c r="M1018" i="1" s="1"/>
  <c r="K1018" i="1"/>
  <c r="J1018" i="1"/>
  <c r="AB1018" i="1" s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R1017" i="1"/>
  <c r="S1017" i="1" s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P1010" i="1" s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P990" i="1" s="1"/>
  <c r="N990" i="1"/>
  <c r="L990" i="1"/>
  <c r="K990" i="1"/>
  <c r="M990" i="1" s="1"/>
  <c r="J990" i="1"/>
  <c r="AB990" i="1" s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P982" i="1" s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AB976" i="1" s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P958" i="1" s="1"/>
  <c r="N958" i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AB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AB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AB904" i="1" s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AB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S878" i="1" s="1"/>
  <c r="Q878" i="1"/>
  <c r="O878" i="1"/>
  <c r="P878" i="1" s="1"/>
  <c r="N878" i="1"/>
  <c r="L878" i="1"/>
  <c r="M878" i="1" s="1"/>
  <c r="K878" i="1"/>
  <c r="J878" i="1"/>
  <c r="AB878" i="1" s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AB872" i="1" s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P870" i="1" s="1"/>
  <c r="N870" i="1"/>
  <c r="L870" i="1"/>
  <c r="M870" i="1" s="1"/>
  <c r="K870" i="1"/>
  <c r="J870" i="1"/>
  <c r="AB870" i="1" s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S869" i="1" s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P863" i="1" s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S862" i="1" s="1"/>
  <c r="Q862" i="1"/>
  <c r="O862" i="1"/>
  <c r="P862" i="1" s="1"/>
  <c r="N862" i="1"/>
  <c r="L862" i="1"/>
  <c r="M862" i="1" s="1"/>
  <c r="K862" i="1"/>
  <c r="J862" i="1"/>
  <c r="AB862" i="1" s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S860" i="1" s="1"/>
  <c r="Q860" i="1"/>
  <c r="P860" i="1"/>
  <c r="O860" i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AB856" i="1" s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P854" i="1" s="1"/>
  <c r="N854" i="1"/>
  <c r="L854" i="1"/>
  <c r="M854" i="1" s="1"/>
  <c r="K854" i="1"/>
  <c r="J854" i="1"/>
  <c r="AB854" i="1" s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S853" i="1" s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P846" i="1" s="1"/>
  <c r="N846" i="1"/>
  <c r="L846" i="1"/>
  <c r="M846" i="1" s="1"/>
  <c r="K846" i="1"/>
  <c r="J846" i="1"/>
  <c r="AB846" i="1" s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S845" i="1" s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P839" i="1" s="1"/>
  <c r="N839" i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P838" i="1" s="1"/>
  <c r="N838" i="1"/>
  <c r="L838" i="1"/>
  <c r="M838" i="1" s="1"/>
  <c r="K838" i="1"/>
  <c r="J838" i="1"/>
  <c r="AB838" i="1" s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S837" i="1" s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AB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S830" i="1" s="1"/>
  <c r="Q830" i="1"/>
  <c r="O830" i="1"/>
  <c r="P830" i="1" s="1"/>
  <c r="N830" i="1"/>
  <c r="L830" i="1"/>
  <c r="M830" i="1" s="1"/>
  <c r="K830" i="1"/>
  <c r="J830" i="1"/>
  <c r="AB830" i="1" s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R829" i="1"/>
  <c r="S829" i="1" s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AB824" i="1" s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L822" i="1"/>
  <c r="M822" i="1" s="1"/>
  <c r="K822" i="1"/>
  <c r="J822" i="1"/>
  <c r="AB822" i="1" s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S816" i="1" s="1"/>
  <c r="AB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P815" i="1" s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S814" i="1" s="1"/>
  <c r="Q814" i="1"/>
  <c r="O814" i="1"/>
  <c r="P814" i="1" s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S813" i="1" s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S805" i="1" s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B799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AB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K784" i="1"/>
  <c r="J784" i="1"/>
  <c r="I784" i="1"/>
  <c r="AB784" i="1" s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P783" i="1" s="1"/>
  <c r="N783" i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P782" i="1" s="1"/>
  <c r="N782" i="1"/>
  <c r="L782" i="1"/>
  <c r="M782" i="1" s="1"/>
  <c r="K782" i="1"/>
  <c r="J782" i="1"/>
  <c r="AB782" i="1" s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P775" i="1" s="1"/>
  <c r="AB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AB768" i="1" s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P767" i="1" s="1"/>
  <c r="N767" i="1"/>
  <c r="L767" i="1"/>
  <c r="M767" i="1" s="1"/>
  <c r="AB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S765" i="1" s="1"/>
  <c r="Q765" i="1"/>
  <c r="O765" i="1"/>
  <c r="P765" i="1" s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AB761" i="1" s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P758" i="1" s="1"/>
  <c r="N758" i="1"/>
  <c r="L758" i="1"/>
  <c r="M758" i="1" s="1"/>
  <c r="K758" i="1"/>
  <c r="J758" i="1"/>
  <c r="AB758" i="1" s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AB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K736" i="1"/>
  <c r="J736" i="1"/>
  <c r="I736" i="1"/>
  <c r="AB736" i="1" s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AB735" i="1" s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S733" i="1" s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P727" i="1" s="1"/>
  <c r="AB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S718" i="1" s="1"/>
  <c r="Q718" i="1"/>
  <c r="O718" i="1"/>
  <c r="P718" i="1" s="1"/>
  <c r="N718" i="1"/>
  <c r="L718" i="1"/>
  <c r="M718" i="1" s="1"/>
  <c r="K718" i="1"/>
  <c r="J718" i="1"/>
  <c r="AB718" i="1" s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AB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P695" i="1" s="1"/>
  <c r="N695" i="1"/>
  <c r="L695" i="1"/>
  <c r="M695" i="1" s="1"/>
  <c r="AB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P694" i="1" s="1"/>
  <c r="N694" i="1"/>
  <c r="L694" i="1"/>
  <c r="M694" i="1" s="1"/>
  <c r="K694" i="1"/>
  <c r="J694" i="1"/>
  <c r="AB694" i="1" s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S688" i="1" s="1"/>
  <c r="AB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Q680" i="1"/>
  <c r="S680" i="1" s="1"/>
  <c r="AB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AB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B671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P663" i="1" s="1"/>
  <c r="AB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S660" i="1" s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M654" i="1" s="1"/>
  <c r="K654" i="1"/>
  <c r="J654" i="1"/>
  <c r="AB654" i="1" s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S652" i="1" s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P647" i="1" s="1"/>
  <c r="AB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S644" i="1" s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AB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L638" i="1"/>
  <c r="M638" i="1" s="1"/>
  <c r="K638" i="1"/>
  <c r="J638" i="1"/>
  <c r="AB638" i="1" s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AB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S629" i="1" s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AB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S619" i="1" s="1"/>
  <c r="Q619" i="1"/>
  <c r="O619" i="1"/>
  <c r="N619" i="1"/>
  <c r="P619" i="1" s="1"/>
  <c r="M619" i="1"/>
  <c r="L619" i="1"/>
  <c r="K619" i="1"/>
  <c r="J619" i="1"/>
  <c r="AB619" i="1" s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AB614" i="1" s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R603" i="1"/>
  <c r="S603" i="1" s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AB598" i="1" s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R595" i="1"/>
  <c r="S595" i="1" s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AB583" i="1" s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S579" i="1" s="1"/>
  <c r="Q579" i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AB567" i="1" s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AB551" i="1" s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AB542" i="1" s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P540" i="1" s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L533" i="1"/>
  <c r="M533" i="1" s="1"/>
  <c r="K533" i="1"/>
  <c r="J533" i="1"/>
  <c r="I533" i="1"/>
  <c r="AB533" i="1" s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P524" i="1" s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M517" i="1" s="1"/>
  <c r="K517" i="1"/>
  <c r="J517" i="1"/>
  <c r="I517" i="1"/>
  <c r="AB517" i="1" s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AB447" i="1" s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AB421" i="1" s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AB398" i="1" s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P396" i="1" s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AB389" i="1" s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L357" i="1"/>
  <c r="M357" i="1" s="1"/>
  <c r="K357" i="1"/>
  <c r="J357" i="1"/>
  <c r="I357" i="1"/>
  <c r="AB357" i="1" s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AB325" i="1" s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O307" i="1"/>
  <c r="N307" i="1"/>
  <c r="P307" i="1" s="1"/>
  <c r="M307" i="1"/>
  <c r="L307" i="1"/>
  <c r="K307" i="1"/>
  <c r="J307" i="1"/>
  <c r="AB307" i="1" s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P292" i="1" s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AB259" i="1" s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AB238" i="1" s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AB71" i="1" s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AB70" i="1" s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AB6" i="1" s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13" i="1"/>
  <c r="AB20" i="1"/>
  <c r="AB22" i="1"/>
  <c r="AB42" i="1"/>
  <c r="AB43" i="1"/>
  <c r="AB53" i="1"/>
  <c r="AB60" i="1"/>
  <c r="AB66" i="1"/>
  <c r="AB67" i="1"/>
  <c r="AB77" i="1"/>
  <c r="AB94" i="1"/>
  <c r="AB109" i="1"/>
  <c r="AB126" i="1"/>
  <c r="AB141" i="1"/>
  <c r="AB153" i="1"/>
  <c r="AB154" i="1"/>
  <c r="AB171" i="1"/>
  <c r="AB172" i="1"/>
  <c r="AB174" i="1"/>
  <c r="AB189" i="1"/>
  <c r="AB206" i="1"/>
  <c r="AB221" i="1"/>
  <c r="AB245" i="1"/>
  <c r="AB247" i="1"/>
  <c r="AB257" i="1"/>
  <c r="AB258" i="1"/>
  <c r="AB275" i="1"/>
  <c r="AB276" i="1"/>
  <c r="AB278" i="1"/>
  <c r="AB299" i="1"/>
  <c r="AB300" i="1"/>
  <c r="AB306" i="1"/>
  <c r="AB317" i="1"/>
  <c r="AB319" i="1"/>
  <c r="AB330" i="1"/>
  <c r="AB331" i="1"/>
  <c r="AB341" i="1"/>
  <c r="AB348" i="1"/>
  <c r="AB350" i="1"/>
  <c r="AB383" i="1"/>
  <c r="AB394" i="1"/>
  <c r="AB395" i="1"/>
  <c r="AB405" i="1"/>
  <c r="AB412" i="1"/>
  <c r="AB414" i="1"/>
  <c r="AB445" i="1"/>
  <c r="AB452" i="1"/>
  <c r="AB461" i="1"/>
  <c r="AB468" i="1"/>
  <c r="AB477" i="1"/>
  <c r="AB484" i="1"/>
  <c r="AB493" i="1"/>
  <c r="AB500" i="1"/>
  <c r="AB502" i="1"/>
  <c r="AB549" i="1"/>
  <c r="AB556" i="1"/>
  <c r="AB565" i="1"/>
  <c r="AB572" i="1"/>
  <c r="AB581" i="1"/>
  <c r="AB588" i="1"/>
  <c r="AB597" i="1"/>
  <c r="AB604" i="1"/>
  <c r="AB613" i="1"/>
  <c r="AB620" i="1"/>
  <c r="AB15" i="1"/>
  <c r="AB26" i="1"/>
  <c r="AB27" i="1"/>
  <c r="AB55" i="1"/>
  <c r="AB91" i="1"/>
  <c r="AB92" i="1"/>
  <c r="AB98" i="1"/>
  <c r="AB123" i="1"/>
  <c r="AB124" i="1"/>
  <c r="AB130" i="1"/>
  <c r="AB165" i="1"/>
  <c r="AB167" i="1"/>
  <c r="AB178" i="1"/>
  <c r="AB203" i="1"/>
  <c r="AB204" i="1"/>
  <c r="AB210" i="1"/>
  <c r="AB235" i="1"/>
  <c r="AB236" i="1"/>
  <c r="AB269" i="1"/>
  <c r="AB271" i="1"/>
  <c r="AB281" i="1"/>
  <c r="AB282" i="1"/>
  <c r="AB293" i="1"/>
  <c r="AB295" i="1"/>
  <c r="AB304" i="1"/>
  <c r="AB310" i="1"/>
  <c r="AB343" i="1"/>
  <c r="AB354" i="1"/>
  <c r="AB355" i="1"/>
  <c r="AB365" i="1"/>
  <c r="AB372" i="1"/>
  <c r="AB374" i="1"/>
  <c r="AB407" i="1"/>
  <c r="AB417" i="1"/>
  <c r="AB418" i="1"/>
  <c r="AB419" i="1"/>
  <c r="AB429" i="1"/>
  <c r="AB436" i="1"/>
  <c r="AB438" i="1"/>
  <c r="AB454" i="1"/>
  <c r="AB470" i="1"/>
  <c r="AB486" i="1"/>
  <c r="AB506" i="1"/>
  <c r="AB507" i="1"/>
  <c r="AB558" i="1"/>
  <c r="AB574" i="1"/>
  <c r="AB590" i="1"/>
  <c r="AB606" i="1"/>
  <c r="AB73" i="1"/>
  <c r="AB102" i="1"/>
  <c r="AB134" i="1"/>
  <c r="AB155" i="1"/>
  <c r="AB158" i="1"/>
  <c r="AB182" i="1"/>
  <c r="AB214" i="1"/>
  <c r="AB241" i="1"/>
  <c r="AB242" i="1"/>
  <c r="AB595" i="1"/>
  <c r="AB9" i="1"/>
  <c r="AB46" i="1"/>
  <c r="AB8" i="1"/>
  <c r="AB21" i="1"/>
  <c r="AB28" i="1"/>
  <c r="AB39" i="1"/>
  <c r="AB49" i="1"/>
  <c r="AB50" i="1"/>
  <c r="AB51" i="1"/>
  <c r="AB61" i="1"/>
  <c r="AB63" i="1"/>
  <c r="AB72" i="1"/>
  <c r="AB99" i="1"/>
  <c r="AB100" i="1"/>
  <c r="AB105" i="1"/>
  <c r="AB106" i="1"/>
  <c r="AB131" i="1"/>
  <c r="AB132" i="1"/>
  <c r="AB137" i="1"/>
  <c r="AB138" i="1"/>
  <c r="AB149" i="1"/>
  <c r="AB151" i="1"/>
  <c r="AB161" i="1"/>
  <c r="AB162" i="1"/>
  <c r="AB179" i="1"/>
  <c r="AB180" i="1"/>
  <c r="AB185" i="1"/>
  <c r="AB186" i="1"/>
  <c r="AB211" i="1"/>
  <c r="AB212" i="1"/>
  <c r="AB217" i="1"/>
  <c r="AB218" i="1"/>
  <c r="AB240" i="1"/>
  <c r="AB253" i="1"/>
  <c r="AB255" i="1"/>
  <c r="AB265" i="1"/>
  <c r="AB266" i="1"/>
  <c r="AB283" i="1"/>
  <c r="AB284" i="1"/>
  <c r="AB286" i="1"/>
  <c r="AB301" i="1"/>
  <c r="AB303" i="1"/>
  <c r="AB312" i="1"/>
  <c r="AB327" i="1"/>
  <c r="AB337" i="1"/>
  <c r="AB338" i="1"/>
  <c r="AB349" i="1"/>
  <c r="AB356" i="1"/>
  <c r="AB358" i="1"/>
  <c r="AB376" i="1"/>
  <c r="AB391" i="1"/>
  <c r="AB401" i="1"/>
  <c r="AB402" i="1"/>
  <c r="AB403" i="1"/>
  <c r="AB413" i="1"/>
  <c r="AB420" i="1"/>
  <c r="AB422" i="1"/>
  <c r="AB440" i="1"/>
  <c r="AB456" i="1"/>
  <c r="AB472" i="1"/>
  <c r="AB488" i="1"/>
  <c r="AB501" i="1"/>
  <c r="AB508" i="1"/>
  <c r="AB510" i="1"/>
  <c r="AB529" i="1"/>
  <c r="AB530" i="1"/>
  <c r="AB531" i="1"/>
  <c r="AB535" i="1"/>
  <c r="AB545" i="1"/>
  <c r="AB546" i="1"/>
  <c r="AB547" i="1"/>
  <c r="AB560" i="1"/>
  <c r="AB576" i="1"/>
  <c r="AB592" i="1"/>
  <c r="AB608" i="1"/>
  <c r="AB12" i="1"/>
  <c r="AB23" i="1"/>
  <c r="AB30" i="1"/>
  <c r="AB76" i="1"/>
  <c r="AB78" i="1"/>
  <c r="AB93" i="1"/>
  <c r="AB95" i="1"/>
  <c r="AB110" i="1"/>
  <c r="AB125" i="1"/>
  <c r="AB127" i="1"/>
  <c r="AB142" i="1"/>
  <c r="AB173" i="1"/>
  <c r="AB175" i="1"/>
  <c r="AB190" i="1"/>
  <c r="AB205" i="1"/>
  <c r="AB207" i="1"/>
  <c r="AB222" i="1"/>
  <c r="AB243" i="1"/>
  <c r="AB244" i="1"/>
  <c r="AB246" i="1"/>
  <c r="AB277" i="1"/>
  <c r="AB279" i="1"/>
  <c r="AB290" i="1"/>
  <c r="AB315" i="1"/>
  <c r="AB316" i="1"/>
  <c r="AB318" i="1"/>
  <c r="AB351" i="1"/>
  <c r="AB361" i="1"/>
  <c r="AB362" i="1"/>
  <c r="AB363" i="1"/>
  <c r="AB373" i="1"/>
  <c r="AB380" i="1"/>
  <c r="AB382" i="1"/>
  <c r="AB415" i="1"/>
  <c r="AB426" i="1"/>
  <c r="AB427" i="1"/>
  <c r="AB437" i="1"/>
  <c r="AB444" i="1"/>
  <c r="AB453" i="1"/>
  <c r="AB460" i="1"/>
  <c r="AB469" i="1"/>
  <c r="AB476" i="1"/>
  <c r="AB485" i="1"/>
  <c r="AB492" i="1"/>
  <c r="AB503" i="1"/>
  <c r="AB514" i="1"/>
  <c r="AB515" i="1"/>
  <c r="AB557" i="1"/>
  <c r="AB564" i="1"/>
  <c r="AB573" i="1"/>
  <c r="AB580" i="1"/>
  <c r="AB589" i="1"/>
  <c r="AB596" i="1"/>
  <c r="AB605" i="1"/>
  <c r="AB611" i="1"/>
  <c r="AB612" i="1"/>
  <c r="AB630" i="1"/>
  <c r="AB672" i="1"/>
  <c r="AB10" i="1"/>
  <c r="AB5" i="1"/>
  <c r="AB7" i="1"/>
  <c r="AB14" i="1"/>
  <c r="AB33" i="1"/>
  <c r="AB34" i="1"/>
  <c r="AB35" i="1"/>
  <c r="AB45" i="1"/>
  <c r="AB52" i="1"/>
  <c r="AB54" i="1"/>
  <c r="AB69" i="1"/>
  <c r="AB81" i="1"/>
  <c r="AB82" i="1"/>
  <c r="AB107" i="1"/>
  <c r="AB108" i="1"/>
  <c r="AB113" i="1"/>
  <c r="AB114" i="1"/>
  <c r="AB139" i="1"/>
  <c r="AB140" i="1"/>
  <c r="AB145" i="1"/>
  <c r="AB146" i="1"/>
  <c r="AB163" i="1"/>
  <c r="AB164" i="1"/>
  <c r="AB166" i="1"/>
  <c r="AB187" i="1"/>
  <c r="AB188" i="1"/>
  <c r="AB193" i="1"/>
  <c r="AB194" i="1"/>
  <c r="AB219" i="1"/>
  <c r="AB220" i="1"/>
  <c r="AB225" i="1"/>
  <c r="AB226" i="1"/>
  <c r="AB237" i="1"/>
  <c r="AB239" i="1"/>
  <c r="AB249" i="1"/>
  <c r="AB250" i="1"/>
  <c r="AB267" i="1"/>
  <c r="AB268" i="1"/>
  <c r="AB270" i="1"/>
  <c r="AB294" i="1"/>
  <c r="AB309" i="1"/>
  <c r="AB311" i="1"/>
  <c r="AB322" i="1"/>
  <c r="AB333" i="1"/>
  <c r="AB339" i="1"/>
  <c r="AB340" i="1"/>
  <c r="AB342" i="1"/>
  <c r="AB375" i="1"/>
  <c r="AB386" i="1"/>
  <c r="AB397" i="1"/>
  <c r="AB404" i="1"/>
  <c r="AB406" i="1"/>
  <c r="AB439" i="1"/>
  <c r="AB446" i="1"/>
  <c r="AB462" i="1"/>
  <c r="AB478" i="1"/>
  <c r="AB494" i="1"/>
  <c r="AB525" i="1"/>
  <c r="AB532" i="1"/>
  <c r="AB541" i="1"/>
  <c r="AB548" i="1"/>
  <c r="AB550" i="1"/>
  <c r="AB559" i="1"/>
  <c r="AB566" i="1"/>
  <c r="AB582" i="1"/>
  <c r="AB86" i="1"/>
  <c r="AB169" i="1"/>
  <c r="AB170" i="1"/>
  <c r="AB198" i="1"/>
  <c r="AB230" i="1"/>
  <c r="AB273" i="1"/>
  <c r="AB274" i="1"/>
  <c r="AB291" i="1"/>
  <c r="AB297" i="1"/>
  <c r="AB298" i="1"/>
  <c r="AB345" i="1"/>
  <c r="AB346" i="1"/>
  <c r="AB366" i="1"/>
  <c r="AB409" i="1"/>
  <c r="AB410" i="1"/>
  <c r="AB430" i="1"/>
  <c r="AB449" i="1"/>
  <c r="AB450" i="1"/>
  <c r="AB455" i="1"/>
  <c r="AB465" i="1"/>
  <c r="AB466" i="1"/>
  <c r="AB471" i="1"/>
  <c r="AB481" i="1"/>
  <c r="AB482" i="1"/>
  <c r="AB483" i="1"/>
  <c r="AB487" i="1"/>
  <c r="AB497" i="1"/>
  <c r="AB498" i="1"/>
  <c r="AB499" i="1"/>
  <c r="AB509" i="1"/>
  <c r="AB516" i="1"/>
  <c r="AB518" i="1"/>
  <c r="AB534" i="1"/>
  <c r="AB553" i="1"/>
  <c r="AB554" i="1"/>
  <c r="AB555" i="1"/>
  <c r="AB569" i="1"/>
  <c r="AB570" i="1"/>
  <c r="AB571" i="1"/>
  <c r="AB575" i="1"/>
  <c r="AB585" i="1"/>
  <c r="AB586" i="1"/>
  <c r="AB587" i="1"/>
  <c r="AB591" i="1"/>
  <c r="AB601" i="1"/>
  <c r="AB602" i="1"/>
  <c r="AB603" i="1"/>
  <c r="AB617" i="1"/>
  <c r="AB623" i="1"/>
  <c r="AB16" i="1"/>
  <c r="AB29" i="1"/>
  <c r="AB36" i="1"/>
  <c r="AB38" i="1"/>
  <c r="AB56" i="1"/>
  <c r="AB62" i="1"/>
  <c r="AB83" i="1"/>
  <c r="AB84" i="1"/>
  <c r="AB89" i="1"/>
  <c r="AB90" i="1"/>
  <c r="AB115" i="1"/>
  <c r="AB116" i="1"/>
  <c r="AB121" i="1"/>
  <c r="AB122" i="1"/>
  <c r="AB147" i="1"/>
  <c r="AB148" i="1"/>
  <c r="AB150" i="1"/>
  <c r="AB168" i="1"/>
  <c r="AB195" i="1"/>
  <c r="AB196" i="1"/>
  <c r="AB201" i="1"/>
  <c r="AB202" i="1"/>
  <c r="AB227" i="1"/>
  <c r="AB228" i="1"/>
  <c r="AB233" i="1"/>
  <c r="AB234" i="1"/>
  <c r="AB251" i="1"/>
  <c r="AB252" i="1"/>
  <c r="AB254" i="1"/>
  <c r="AB272" i="1"/>
  <c r="AB285" i="1"/>
  <c r="AB287" i="1"/>
  <c r="AB296" i="1"/>
  <c r="AB302" i="1"/>
  <c r="AB323" i="1"/>
  <c r="AB324" i="1"/>
  <c r="AB326" i="1"/>
  <c r="AB344" i="1"/>
  <c r="AB359" i="1"/>
  <c r="AB369" i="1"/>
  <c r="AB370" i="1"/>
  <c r="AB371" i="1"/>
  <c r="AB381" i="1"/>
  <c r="AB387" i="1"/>
  <c r="AB388" i="1"/>
  <c r="AB390" i="1"/>
  <c r="AB408" i="1"/>
  <c r="AB423" i="1"/>
  <c r="AB433" i="1"/>
  <c r="AB434" i="1"/>
  <c r="AB435" i="1"/>
  <c r="AB448" i="1"/>
  <c r="AB464" i="1"/>
  <c r="AB480" i="1"/>
  <c r="AB496" i="1"/>
  <c r="AB511" i="1"/>
  <c r="AB521" i="1"/>
  <c r="AB522" i="1"/>
  <c r="AB523" i="1"/>
  <c r="AB527" i="1"/>
  <c r="AB537" i="1"/>
  <c r="AB538" i="1"/>
  <c r="AB539" i="1"/>
  <c r="AB552" i="1"/>
  <c r="AB568" i="1"/>
  <c r="AB584" i="1"/>
  <c r="AB600" i="1"/>
  <c r="AB616" i="1"/>
  <c r="AB632" i="1"/>
  <c r="Z627" i="1"/>
  <c r="AB627" i="1" s="1"/>
  <c r="AB643" i="1"/>
  <c r="AB644" i="1"/>
  <c r="AB645" i="1"/>
  <c r="AB674" i="1"/>
  <c r="AB691" i="1"/>
  <c r="AB700" i="1"/>
  <c r="AB702" i="1"/>
  <c r="AB709" i="1"/>
  <c r="AB738" i="1"/>
  <c r="AB755" i="1"/>
  <c r="AB764" i="1"/>
  <c r="AB766" i="1"/>
  <c r="AB769" i="1"/>
  <c r="AB773" i="1"/>
  <c r="AB802" i="1"/>
  <c r="AB819" i="1"/>
  <c r="AB827" i="1"/>
  <c r="AB835" i="1"/>
  <c r="AB843" i="1"/>
  <c r="AB851" i="1"/>
  <c r="AB859" i="1"/>
  <c r="AB867" i="1"/>
  <c r="AB875" i="1"/>
  <c r="AB883" i="1"/>
  <c r="AB896" i="1"/>
  <c r="AB898" i="1"/>
  <c r="AB921" i="1"/>
  <c r="AB933" i="1"/>
  <c r="AB940" i="1"/>
  <c r="AB942" i="1"/>
  <c r="AB947" i="1"/>
  <c r="AB952" i="1"/>
  <c r="AB954" i="1"/>
  <c r="AB973" i="1"/>
  <c r="AB975" i="1"/>
  <c r="AB979" i="1"/>
  <c r="AB984" i="1"/>
  <c r="AB986" i="1"/>
  <c r="AB1007" i="1"/>
  <c r="AB1011" i="1"/>
  <c r="AB1083" i="1"/>
  <c r="AB1115" i="1"/>
  <c r="S624" i="1"/>
  <c r="AB624" i="1" s="1"/>
  <c r="AB628" i="1"/>
  <c r="AB635" i="1"/>
  <c r="AB636" i="1"/>
  <c r="AB637" i="1"/>
  <c r="AB642" i="1"/>
  <c r="AB646" i="1"/>
  <c r="AB649" i="1"/>
  <c r="AB653" i="1"/>
  <c r="M672" i="1"/>
  <c r="AB682" i="1"/>
  <c r="AB699" i="1"/>
  <c r="P703" i="1"/>
  <c r="AB703" i="1" s="1"/>
  <c r="AB708" i="1"/>
  <c r="AB710" i="1"/>
  <c r="AB713" i="1"/>
  <c r="AB717" i="1"/>
  <c r="Z745" i="1"/>
  <c r="AB746" i="1"/>
  <c r="AB763" i="1"/>
  <c r="AB772" i="1"/>
  <c r="AB774" i="1"/>
  <c r="AB777" i="1"/>
  <c r="AB781" i="1"/>
  <c r="M800" i="1"/>
  <c r="AB800" i="1" s="1"/>
  <c r="Z809" i="1"/>
  <c r="AB810" i="1"/>
  <c r="AB888" i="1"/>
  <c r="AB890" i="1"/>
  <c r="AB913" i="1"/>
  <c r="AB925" i="1"/>
  <c r="AB932" i="1"/>
  <c r="AB934" i="1"/>
  <c r="AB939" i="1"/>
  <c r="AB961" i="1"/>
  <c r="AB972" i="1"/>
  <c r="AB974" i="1"/>
  <c r="AB993" i="1"/>
  <c r="AB1004" i="1"/>
  <c r="AB1005" i="1"/>
  <c r="AB1006" i="1"/>
  <c r="AB652" i="1"/>
  <c r="AB657" i="1"/>
  <c r="AB661" i="1"/>
  <c r="AB690" i="1"/>
  <c r="AB716" i="1"/>
  <c r="AB721" i="1"/>
  <c r="AB725" i="1"/>
  <c r="AB754" i="1"/>
  <c r="AB780" i="1"/>
  <c r="AB785" i="1"/>
  <c r="AB789" i="1"/>
  <c r="AB818" i="1"/>
  <c r="AB826" i="1"/>
  <c r="AB834" i="1"/>
  <c r="AB842" i="1"/>
  <c r="AB850" i="1"/>
  <c r="AB858" i="1"/>
  <c r="AB866" i="1"/>
  <c r="AB874" i="1"/>
  <c r="AB882" i="1"/>
  <c r="AB905" i="1"/>
  <c r="AB924" i="1"/>
  <c r="AB926" i="1"/>
  <c r="AB946" i="1"/>
  <c r="AB967" i="1"/>
  <c r="AB978" i="1"/>
  <c r="AB999" i="1"/>
  <c r="AB629" i="1"/>
  <c r="AB651" i="1"/>
  <c r="AB660" i="1"/>
  <c r="AB662" i="1"/>
  <c r="AB665" i="1"/>
  <c r="AB669" i="1"/>
  <c r="Z697" i="1"/>
  <c r="AB697" i="1" s="1"/>
  <c r="AB698" i="1"/>
  <c r="AB715" i="1"/>
  <c r="AB724" i="1"/>
  <c r="AB726" i="1"/>
  <c r="AB729" i="1"/>
  <c r="AB733" i="1"/>
  <c r="AB762" i="1"/>
  <c r="AB779" i="1"/>
  <c r="AB788" i="1"/>
  <c r="AB790" i="1"/>
  <c r="AB793" i="1"/>
  <c r="AB797" i="1"/>
  <c r="AB897" i="1"/>
  <c r="AB909" i="1"/>
  <c r="AB916" i="1"/>
  <c r="AB918" i="1"/>
  <c r="AB923" i="1"/>
  <c r="AB936" i="1"/>
  <c r="AB938" i="1"/>
  <c r="AB953" i="1"/>
  <c r="AB964" i="1"/>
  <c r="AB966" i="1"/>
  <c r="AB985" i="1"/>
  <c r="AB996" i="1"/>
  <c r="AB997" i="1"/>
  <c r="AB998" i="1"/>
  <c r="V622" i="1"/>
  <c r="AB622" i="1" s="1"/>
  <c r="V623" i="1"/>
  <c r="M625" i="1"/>
  <c r="AB625" i="1" s="1"/>
  <c r="AB633" i="1"/>
  <c r="M634" i="1"/>
  <c r="AB634" i="1" s="1"/>
  <c r="P639" i="1"/>
  <c r="AB639" i="1" s="1"/>
  <c r="AB641" i="1"/>
  <c r="AB659" i="1"/>
  <c r="AB668" i="1"/>
  <c r="AB670" i="1"/>
  <c r="AB673" i="1"/>
  <c r="AB677" i="1"/>
  <c r="M696" i="1"/>
  <c r="AB696" i="1" s="1"/>
  <c r="Z705" i="1"/>
  <c r="AB705" i="1" s="1"/>
  <c r="AB706" i="1"/>
  <c r="AB723" i="1"/>
  <c r="AB732" i="1"/>
  <c r="AB734" i="1"/>
  <c r="AB737" i="1"/>
  <c r="AB741" i="1"/>
  <c r="M760" i="1"/>
  <c r="AB760" i="1" s="1"/>
  <c r="AB770" i="1"/>
  <c r="AB787" i="1"/>
  <c r="AB796" i="1"/>
  <c r="AB798" i="1"/>
  <c r="AB801" i="1"/>
  <c r="AB805" i="1"/>
  <c r="AB889" i="1"/>
  <c r="AB901" i="1"/>
  <c r="AB908" i="1"/>
  <c r="AB910" i="1"/>
  <c r="AB915" i="1"/>
  <c r="AB928" i="1"/>
  <c r="AB930" i="1"/>
  <c r="AB957" i="1"/>
  <c r="AB959" i="1"/>
  <c r="AB963" i="1"/>
  <c r="AB968" i="1"/>
  <c r="AB970" i="1"/>
  <c r="AB991" i="1"/>
  <c r="AB995" i="1"/>
  <c r="AB1000" i="1"/>
  <c r="AB1002" i="1"/>
  <c r="AB650" i="1"/>
  <c r="AB667" i="1"/>
  <c r="AB676" i="1"/>
  <c r="AB678" i="1"/>
  <c r="AB681" i="1"/>
  <c r="AB731" i="1"/>
  <c r="AB745" i="1"/>
  <c r="AB778" i="1"/>
  <c r="AB795" i="1"/>
  <c r="AB809" i="1"/>
  <c r="AB813" i="1"/>
  <c r="AB881" i="1"/>
  <c r="AB900" i="1"/>
  <c r="AB902" i="1"/>
  <c r="AB920" i="1"/>
  <c r="AB922" i="1"/>
  <c r="AB945" i="1"/>
  <c r="AB956" i="1"/>
  <c r="AB977" i="1"/>
  <c r="AB989" i="1"/>
  <c r="AB685" i="1"/>
  <c r="AB714" i="1"/>
  <c r="AB740" i="1"/>
  <c r="AB742" i="1"/>
  <c r="AB749" i="1"/>
  <c r="AB804" i="1"/>
  <c r="AB806" i="1"/>
  <c r="AB621" i="1"/>
  <c r="P625" i="1"/>
  <c r="AB658" i="1"/>
  <c r="AB675" i="1"/>
  <c r="AB684" i="1"/>
  <c r="AB686" i="1"/>
  <c r="AB689" i="1"/>
  <c r="AB693" i="1"/>
  <c r="M712" i="1"/>
  <c r="AB712" i="1" s="1"/>
  <c r="AB722" i="1"/>
  <c r="AB739" i="1"/>
  <c r="AB748" i="1"/>
  <c r="AB750" i="1"/>
  <c r="AB753" i="1"/>
  <c r="AB757" i="1"/>
  <c r="AB786" i="1"/>
  <c r="AB803" i="1"/>
  <c r="P807" i="1"/>
  <c r="AB807" i="1" s="1"/>
  <c r="AB812" i="1"/>
  <c r="AB814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5" i="1"/>
  <c r="AB892" i="1"/>
  <c r="AB893" i="1"/>
  <c r="AB894" i="1"/>
  <c r="AB899" i="1"/>
  <c r="AB912" i="1"/>
  <c r="AB914" i="1"/>
  <c r="AB937" i="1"/>
  <c r="AB949" i="1"/>
  <c r="AB951" i="1"/>
  <c r="AB960" i="1"/>
  <c r="AB981" i="1"/>
  <c r="AB992" i="1"/>
  <c r="AB1030" i="1"/>
  <c r="AB1062" i="1"/>
  <c r="AB1076" i="1"/>
  <c r="AB1108" i="1"/>
  <c r="AB1023" i="1"/>
  <c r="AB1024" i="1"/>
  <c r="AB1025" i="1"/>
  <c r="AB1037" i="1"/>
  <c r="AB1055" i="1"/>
  <c r="AB1056" i="1"/>
  <c r="AB1079" i="1"/>
  <c r="AB1095" i="1"/>
  <c r="AB1111" i="1"/>
  <c r="AB1127" i="1"/>
  <c r="AB1146" i="1"/>
  <c r="AB1148" i="1"/>
  <c r="AB1166" i="1"/>
  <c r="AB1181" i="1"/>
  <c r="AB1191" i="1"/>
  <c r="AB1210" i="1"/>
  <c r="AB1212" i="1"/>
  <c r="AB1219" i="1"/>
  <c r="AB1227" i="1"/>
  <c r="AB1236" i="1"/>
  <c r="AB1240" i="1"/>
  <c r="AB1242" i="1"/>
  <c r="AB1246" i="1"/>
  <c r="AB1253" i="1"/>
  <c r="AB1259" i="1"/>
  <c r="AB1268" i="1"/>
  <c r="AB1272" i="1"/>
  <c r="AB1274" i="1"/>
  <c r="AB1278" i="1"/>
  <c r="AB1285" i="1"/>
  <c r="AB1291" i="1"/>
  <c r="AB1300" i="1"/>
  <c r="AB1304" i="1"/>
  <c r="AB1306" i="1"/>
  <c r="AB1310" i="1"/>
  <c r="AB1317" i="1"/>
  <c r="AB1323" i="1"/>
  <c r="AB1347" i="1"/>
  <c r="AB1009" i="1"/>
  <c r="P1013" i="1"/>
  <c r="AB1013" i="1" s="1"/>
  <c r="AB1015" i="1"/>
  <c r="AB1016" i="1"/>
  <c r="AB1017" i="1"/>
  <c r="AB1022" i="1"/>
  <c r="AB1029" i="1"/>
  <c r="Z1053" i="1"/>
  <c r="AB1054" i="1"/>
  <c r="Z1059" i="1"/>
  <c r="AB1059" i="1" s="1"/>
  <c r="AB1061" i="1"/>
  <c r="P1073" i="1"/>
  <c r="AB1078" i="1"/>
  <c r="S1080" i="1"/>
  <c r="Z1083" i="1"/>
  <c r="AB1094" i="1"/>
  <c r="S1096" i="1"/>
  <c r="AB1096" i="1" s="1"/>
  <c r="Z1099" i="1"/>
  <c r="AB1099" i="1" s="1"/>
  <c r="AB1110" i="1"/>
  <c r="S1112" i="1"/>
  <c r="AB1112" i="1" s="1"/>
  <c r="Z1115" i="1"/>
  <c r="AB1126" i="1"/>
  <c r="Z1140" i="1"/>
  <c r="AB1140" i="1" s="1"/>
  <c r="AB1141" i="1"/>
  <c r="V1144" i="1"/>
  <c r="AB1151" i="1"/>
  <c r="AB1152" i="1"/>
  <c r="S1153" i="1"/>
  <c r="AB1153" i="1" s="1"/>
  <c r="AB1169" i="1"/>
  <c r="M1179" i="1"/>
  <c r="AB1179" i="1" s="1"/>
  <c r="P1186" i="1"/>
  <c r="AB1186" i="1" s="1"/>
  <c r="AB1190" i="1"/>
  <c r="Z1204" i="1"/>
  <c r="AB1204" i="1" s="1"/>
  <c r="AB1205" i="1"/>
  <c r="V1208" i="1"/>
  <c r="AB1215" i="1"/>
  <c r="AB1216" i="1"/>
  <c r="AB1239" i="1"/>
  <c r="AB1241" i="1"/>
  <c r="AB1271" i="1"/>
  <c r="AB1273" i="1"/>
  <c r="AB1303" i="1"/>
  <c r="AB1305" i="1"/>
  <c r="AB1324" i="1"/>
  <c r="AB1335" i="1"/>
  <c r="AB1337" i="1"/>
  <c r="AB1341" i="1"/>
  <c r="AB1348" i="1"/>
  <c r="AB1014" i="1"/>
  <c r="AB1047" i="1"/>
  <c r="AB1048" i="1"/>
  <c r="AB1049" i="1"/>
  <c r="AB1068" i="1"/>
  <c r="AB1129" i="1"/>
  <c r="AB1132" i="1"/>
  <c r="AB1165" i="1"/>
  <c r="AB1193" i="1"/>
  <c r="AB1245" i="1"/>
  <c r="AB1251" i="1"/>
  <c r="AB1277" i="1"/>
  <c r="AB1283" i="1"/>
  <c r="AB1309" i="1"/>
  <c r="AB1315" i="1"/>
  <c r="AB1353" i="1"/>
  <c r="V1017" i="1"/>
  <c r="AB1046" i="1"/>
  <c r="AB1053" i="1"/>
  <c r="AB1071" i="1"/>
  <c r="AB1072" i="1"/>
  <c r="AB1073" i="1"/>
  <c r="Z1076" i="1"/>
  <c r="AB1077" i="1"/>
  <c r="V1080" i="1"/>
  <c r="AB1080" i="1" s="1"/>
  <c r="AB1084" i="1"/>
  <c r="Z1092" i="1"/>
  <c r="AB1092" i="1" s="1"/>
  <c r="AB1093" i="1"/>
  <c r="V1096" i="1"/>
  <c r="AB1100" i="1"/>
  <c r="Z1108" i="1"/>
  <c r="AB1109" i="1"/>
  <c r="V1112" i="1"/>
  <c r="AB1116" i="1"/>
  <c r="Z1124" i="1"/>
  <c r="AB1124" i="1" s="1"/>
  <c r="AB1125" i="1"/>
  <c r="V1128" i="1"/>
  <c r="AB1128" i="1" s="1"/>
  <c r="AB1135" i="1"/>
  <c r="S1137" i="1"/>
  <c r="AB1156" i="1"/>
  <c r="M1163" i="1"/>
  <c r="AB1163" i="1" s="1"/>
  <c r="P1170" i="1"/>
  <c r="AB1170" i="1" s="1"/>
  <c r="AB1174" i="1"/>
  <c r="Z1188" i="1"/>
  <c r="AB1188" i="1" s="1"/>
  <c r="AB1189" i="1"/>
  <c r="V1192" i="1"/>
  <c r="AB1192" i="1" s="1"/>
  <c r="AB1199" i="1"/>
  <c r="S1201" i="1"/>
  <c r="AB1217" i="1"/>
  <c r="AB1218" i="1"/>
  <c r="AB1223" i="1"/>
  <c r="AB1224" i="1"/>
  <c r="AB1231" i="1"/>
  <c r="AB1233" i="1"/>
  <c r="AB1263" i="1"/>
  <c r="AB1265" i="1"/>
  <c r="AB1295" i="1"/>
  <c r="AB1297" i="1"/>
  <c r="AB1316" i="1"/>
  <c r="AB1327" i="1"/>
  <c r="AB1329" i="1"/>
  <c r="AB1339" i="1"/>
  <c r="AB1351" i="1"/>
  <c r="AB1354" i="1"/>
  <c r="AB1021" i="1"/>
  <c r="AB1039" i="1"/>
  <c r="AB1040" i="1"/>
  <c r="AB1041" i="1"/>
  <c r="AB1070" i="1"/>
  <c r="AB1088" i="1"/>
  <c r="AB1089" i="1"/>
  <c r="AB1104" i="1"/>
  <c r="AB1120" i="1"/>
  <c r="AB1134" i="1"/>
  <c r="AB1149" i="1"/>
  <c r="AB1160" i="1"/>
  <c r="AB1177" i="1"/>
  <c r="AB1180" i="1"/>
  <c r="AB1198" i="1"/>
  <c r="AB1213" i="1"/>
  <c r="AB1222" i="1"/>
  <c r="AB1226" i="1"/>
  <c r="AB1230" i="1"/>
  <c r="AB1237" i="1"/>
  <c r="AB1243" i="1"/>
  <c r="AB1258" i="1"/>
  <c r="AB1262" i="1"/>
  <c r="AB1269" i="1"/>
  <c r="AB1275" i="1"/>
  <c r="AB1294" i="1"/>
  <c r="AB1301" i="1"/>
  <c r="AB1307" i="1"/>
  <c r="AB1326" i="1"/>
  <c r="AB1333" i="1"/>
  <c r="AB1340" i="1"/>
  <c r="AB1346" i="1"/>
  <c r="AB1350" i="1"/>
  <c r="AB1357" i="1"/>
  <c r="S1011" i="1"/>
  <c r="AB1038" i="1"/>
  <c r="AB1045" i="1"/>
  <c r="M1074" i="1"/>
  <c r="AB1074" i="1" s="1"/>
  <c r="AB1086" i="1"/>
  <c r="Z1091" i="1"/>
  <c r="AB1091" i="1" s="1"/>
  <c r="AB1102" i="1"/>
  <c r="S1104" i="1"/>
  <c r="AB1105" i="1"/>
  <c r="Z1107" i="1"/>
  <c r="AB1107" i="1" s="1"/>
  <c r="AB1118" i="1"/>
  <c r="S1120" i="1"/>
  <c r="Z1123" i="1"/>
  <c r="AB1123" i="1" s="1"/>
  <c r="AB1137" i="1"/>
  <c r="AB1138" i="1"/>
  <c r="M1147" i="1"/>
  <c r="AB1147" i="1" s="1"/>
  <c r="P1154" i="1"/>
  <c r="AB1154" i="1" s="1"/>
  <c r="AB1158" i="1"/>
  <c r="Z1172" i="1"/>
  <c r="AB1172" i="1" s="1"/>
  <c r="AB1173" i="1"/>
  <c r="V1176" i="1"/>
  <c r="AB1176" i="1" s="1"/>
  <c r="AB1183" i="1"/>
  <c r="AB1184" i="1"/>
  <c r="S1185" i="1"/>
  <c r="AB1185" i="1" s="1"/>
  <c r="AB1201" i="1"/>
  <c r="AB1202" i="1"/>
  <c r="M1211" i="1"/>
  <c r="AB1211" i="1" s="1"/>
  <c r="AB1225" i="1"/>
  <c r="AB1255" i="1"/>
  <c r="AB1257" i="1"/>
  <c r="AB1287" i="1"/>
  <c r="AB1289" i="1"/>
  <c r="AB1308" i="1"/>
  <c r="AB1319" i="1"/>
  <c r="AB1321" i="1"/>
  <c r="AB1345" i="1"/>
  <c r="AB1031" i="1"/>
  <c r="AB1032" i="1"/>
  <c r="AB1033" i="1"/>
  <c r="P1057" i="1"/>
  <c r="AB1057" i="1" s="1"/>
  <c r="S1058" i="1"/>
  <c r="AB1058" i="1" s="1"/>
  <c r="M1060" i="1"/>
  <c r="AB1060" i="1" s="1"/>
  <c r="AB1064" i="1"/>
  <c r="AB1065" i="1"/>
  <c r="AB1069" i="1"/>
  <c r="P1081" i="1"/>
  <c r="AB1081" i="1" s="1"/>
  <c r="M1090" i="1"/>
  <c r="AB1090" i="1" s="1"/>
  <c r="P1097" i="1"/>
  <c r="AB1097" i="1" s="1"/>
  <c r="M1106" i="1"/>
  <c r="AB1106" i="1" s="1"/>
  <c r="P1113" i="1"/>
  <c r="AB1113" i="1" s="1"/>
  <c r="AB1121" i="1"/>
  <c r="M1122" i="1"/>
  <c r="AB1122" i="1" s="1"/>
  <c r="Z1132" i="1"/>
  <c r="AB1133" i="1"/>
  <c r="V1136" i="1"/>
  <c r="AB1136" i="1" s="1"/>
  <c r="AB1143" i="1"/>
  <c r="AB1144" i="1"/>
  <c r="S1145" i="1"/>
  <c r="AB1145" i="1" s="1"/>
  <c r="AB1161" i="1"/>
  <c r="AB1162" i="1"/>
  <c r="AB1164" i="1"/>
  <c r="M1171" i="1"/>
  <c r="AB1171" i="1" s="1"/>
  <c r="P1178" i="1"/>
  <c r="AB1178" i="1" s="1"/>
  <c r="AB1182" i="1"/>
  <c r="Z1196" i="1"/>
  <c r="AB1196" i="1" s="1"/>
  <c r="AB1197" i="1"/>
  <c r="V1200" i="1"/>
  <c r="AB1200" i="1" s="1"/>
  <c r="AB1207" i="1"/>
  <c r="AB1208" i="1"/>
  <c r="S1209" i="1"/>
  <c r="AB1209" i="1" s="1"/>
  <c r="AB1221" i="1"/>
  <c r="AB1229" i="1"/>
  <c r="AB1235" i="1"/>
  <c r="AB1244" i="1"/>
  <c r="AB1250" i="1"/>
  <c r="AB1254" i="1"/>
  <c r="AB1261" i="1"/>
  <c r="AB1267" i="1"/>
  <c r="AB1276" i="1"/>
  <c r="AB1282" i="1"/>
  <c r="AB1286" i="1"/>
  <c r="AB1293" i="1"/>
  <c r="AB1299" i="1"/>
  <c r="AB1314" i="1"/>
  <c r="AB1318" i="1"/>
  <c r="AB1320" i="1"/>
  <c r="AB1325" i="1"/>
  <c r="AB1331" i="1"/>
  <c r="AB1343" i="1"/>
  <c r="AB1355" i="1"/>
  <c r="AB1362" i="1"/>
  <c r="S1364" i="1"/>
  <c r="AB1364" i="1" s="1"/>
  <c r="M1366" i="1"/>
  <c r="AB1366" i="1" s="1"/>
  <c r="AB1368" i="1"/>
  <c r="V1371" i="1"/>
  <c r="AB1377" i="1"/>
  <c r="AB1385" i="1"/>
  <c r="AB1393" i="1"/>
  <c r="AB1401" i="1"/>
  <c r="AB1419" i="1"/>
  <c r="AB1421" i="1"/>
  <c r="AB1424" i="1"/>
  <c r="AB1451" i="1"/>
  <c r="AB1453" i="1"/>
  <c r="AB1481" i="1"/>
  <c r="AB1498" i="1"/>
  <c r="AB1506" i="1"/>
  <c r="AB1514" i="1"/>
  <c r="AB1522" i="1"/>
  <c r="AB1530" i="1"/>
  <c r="AB1538" i="1"/>
  <c r="AB1546" i="1"/>
  <c r="AB1600" i="1"/>
  <c r="AB1604" i="1"/>
  <c r="AB1606" i="1"/>
  <c r="AB1632" i="1"/>
  <c r="AB1638" i="1"/>
  <c r="AB1643" i="1"/>
  <c r="AB1664" i="1"/>
  <c r="AB1669" i="1"/>
  <c r="AB1682" i="1"/>
  <c r="AB1691" i="1"/>
  <c r="AB1701" i="1"/>
  <c r="AB1714" i="1"/>
  <c r="AB1758" i="1"/>
  <c r="AB1361" i="1"/>
  <c r="AB1409" i="1"/>
  <c r="AB1418" i="1"/>
  <c r="AB1428" i="1"/>
  <c r="AB1441" i="1"/>
  <c r="AB1450" i="1"/>
  <c r="AB1460" i="1"/>
  <c r="AB1489" i="1"/>
  <c r="AB1561" i="1"/>
  <c r="AB1575" i="1"/>
  <c r="AB1592" i="1"/>
  <c r="AB1596" i="1"/>
  <c r="AB1598" i="1"/>
  <c r="AB1603" i="1"/>
  <c r="AB1605" i="1"/>
  <c r="AB1610" i="1"/>
  <c r="AB1617" i="1"/>
  <c r="AB1623" i="1"/>
  <c r="AB1637" i="1"/>
  <c r="AB1642" i="1"/>
  <c r="AB1644" i="1"/>
  <c r="AB1649" i="1"/>
  <c r="AB1655" i="1"/>
  <c r="AB1670" i="1"/>
  <c r="AB1692" i="1"/>
  <c r="AB1702" i="1"/>
  <c r="AB1711" i="1"/>
  <c r="Z1359" i="1"/>
  <c r="AB1359" i="1" s="1"/>
  <c r="M1365" i="1"/>
  <c r="AB1365" i="1" s="1"/>
  <c r="Z1399" i="1"/>
  <c r="AB1399" i="1" s="1"/>
  <c r="AB1427" i="1"/>
  <c r="AB1429" i="1"/>
  <c r="AB1459" i="1"/>
  <c r="AB1461" i="1"/>
  <c r="AB1462" i="1"/>
  <c r="AB1464" i="1"/>
  <c r="AB1468" i="1"/>
  <c r="AB1584" i="1"/>
  <c r="AB1656" i="1"/>
  <c r="AB1662" i="1"/>
  <c r="AB1667" i="1"/>
  <c r="AB1677" i="1"/>
  <c r="AB1681" i="1"/>
  <c r="AB1699" i="1"/>
  <c r="AB1705" i="1"/>
  <c r="AB1360" i="1"/>
  <c r="V1363" i="1"/>
  <c r="AB1363" i="1" s="1"/>
  <c r="AB1376" i="1"/>
  <c r="AB1384" i="1"/>
  <c r="AB1392" i="1"/>
  <c r="AB1417" i="1"/>
  <c r="AB1426" i="1"/>
  <c r="AB1432" i="1"/>
  <c r="AB1436" i="1"/>
  <c r="AB1449" i="1"/>
  <c r="AB1458" i="1"/>
  <c r="AB1467" i="1"/>
  <c r="AB1469" i="1"/>
  <c r="AB1472" i="1"/>
  <c r="AB1476" i="1"/>
  <c r="AB1559" i="1"/>
  <c r="AB1576" i="1"/>
  <c r="AB1580" i="1"/>
  <c r="AB1587" i="1"/>
  <c r="AB1589" i="1"/>
  <c r="AB1594" i="1"/>
  <c r="AB1609" i="1"/>
  <c r="AB1615" i="1"/>
  <c r="AB1629" i="1"/>
  <c r="AB1636" i="1"/>
  <c r="AB1647" i="1"/>
  <c r="AB1668" i="1"/>
  <c r="AB1687" i="1"/>
  <c r="AB1700" i="1"/>
  <c r="AB1370" i="1"/>
  <c r="AB1371" i="1"/>
  <c r="AB1373" i="1"/>
  <c r="AB1379" i="1"/>
  <c r="AB1381" i="1"/>
  <c r="AB1387" i="1"/>
  <c r="AB1389" i="1"/>
  <c r="AB1395" i="1"/>
  <c r="AB1397" i="1"/>
  <c r="AB1403" i="1"/>
  <c r="AB1405" i="1"/>
  <c r="AB1408" i="1"/>
  <c r="AB1412" i="1"/>
  <c r="AB1425" i="1"/>
  <c r="AB1434" i="1"/>
  <c r="AB1440" i="1"/>
  <c r="AB1444" i="1"/>
  <c r="AB1457" i="1"/>
  <c r="AB1474" i="1"/>
  <c r="AB1483" i="1"/>
  <c r="AB1485" i="1"/>
  <c r="AB1486" i="1"/>
  <c r="AB1488" i="1"/>
  <c r="AB1492" i="1"/>
  <c r="AB1560" i="1"/>
  <c r="AB1564" i="1"/>
  <c r="AB1566" i="1"/>
  <c r="AB1571" i="1"/>
  <c r="AB1573" i="1"/>
  <c r="AB1578" i="1"/>
  <c r="AB1593" i="1"/>
  <c r="AB1607" i="1"/>
  <c r="AB1626" i="1"/>
  <c r="AB1628" i="1"/>
  <c r="AB1633" i="1"/>
  <c r="AB1639" i="1"/>
  <c r="AB1653" i="1"/>
  <c r="AB1658" i="1"/>
  <c r="AB1660" i="1"/>
  <c r="AB1665" i="1"/>
  <c r="AB1676" i="1"/>
  <c r="AB1686" i="1"/>
  <c r="AB1688" i="1"/>
  <c r="AB1689" i="1"/>
  <c r="AB1695" i="1"/>
  <c r="AB1708" i="1"/>
  <c r="AB1369" i="1"/>
  <c r="AB1378" i="1"/>
  <c r="AB1380" i="1"/>
  <c r="AB1386" i="1"/>
  <c r="AB1394" i="1"/>
  <c r="AB1402" i="1"/>
  <c r="AB1411" i="1"/>
  <c r="AB1413" i="1"/>
  <c r="AB1443" i="1"/>
  <c r="AB1445" i="1"/>
  <c r="AB1465" i="1"/>
  <c r="AB1482" i="1"/>
  <c r="AB1491" i="1"/>
  <c r="AB1493" i="1"/>
  <c r="AB1494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58" i="1"/>
  <c r="AB1563" i="1"/>
  <c r="AB1565" i="1"/>
  <c r="AB1570" i="1"/>
  <c r="AB1585" i="1"/>
  <c r="AB1614" i="1"/>
  <c r="AB1619" i="1"/>
  <c r="AB1621" i="1"/>
  <c r="AB1640" i="1"/>
  <c r="AB1646" i="1"/>
  <c r="AB1651" i="1"/>
  <c r="AB1674" i="1"/>
  <c r="AB1683" i="1"/>
  <c r="AB1693" i="1"/>
  <c r="AB1706" i="1"/>
  <c r="AB1715" i="1"/>
  <c r="AB1787" i="1"/>
  <c r="Z1367" i="1"/>
  <c r="AB1367" i="1" s="1"/>
  <c r="AB1410" i="1"/>
  <c r="AB1416" i="1"/>
  <c r="AB1420" i="1"/>
  <c r="AB1433" i="1"/>
  <c r="AB1442" i="1"/>
  <c r="AB1448" i="1"/>
  <c r="AB1452" i="1"/>
  <c r="AB1473" i="1"/>
  <c r="AB1490" i="1"/>
  <c r="AB1499" i="1"/>
  <c r="AB1501" i="1"/>
  <c r="AB1502" i="1"/>
  <c r="AB1507" i="1"/>
  <c r="AB1509" i="1"/>
  <c r="AB1510" i="1"/>
  <c r="AB1515" i="1"/>
  <c r="AB1517" i="1"/>
  <c r="AB1518" i="1"/>
  <c r="AB1523" i="1"/>
  <c r="AB1525" i="1"/>
  <c r="AB1526" i="1"/>
  <c r="AB1531" i="1"/>
  <c r="AB1533" i="1"/>
  <c r="AB1534" i="1"/>
  <c r="AB1539" i="1"/>
  <c r="AB1541" i="1"/>
  <c r="AB1542" i="1"/>
  <c r="AB1547" i="1"/>
  <c r="AB1549" i="1"/>
  <c r="AB1550" i="1"/>
  <c r="AB1555" i="1"/>
  <c r="AB1557" i="1"/>
  <c r="AB1562" i="1"/>
  <c r="AB1577" i="1"/>
  <c r="AB1591" i="1"/>
  <c r="AB1608" i="1"/>
  <c r="AB1612" i="1"/>
  <c r="AB1618" i="1"/>
  <c r="AB1620" i="1"/>
  <c r="AB1625" i="1"/>
  <c r="AB1631" i="1"/>
  <c r="AB1645" i="1"/>
  <c r="AB1650" i="1"/>
  <c r="AB1652" i="1"/>
  <c r="AB1657" i="1"/>
  <c r="AB1663" i="1"/>
  <c r="AB1671" i="1"/>
  <c r="AB1673" i="1"/>
  <c r="AB1684" i="1"/>
  <c r="AB1694" i="1"/>
  <c r="AB1703" i="1"/>
  <c r="AB1750" i="1"/>
  <c r="AB1720" i="1"/>
  <c r="S1738" i="1"/>
  <c r="AB1738" i="1" s="1"/>
  <c r="V1745" i="1"/>
  <c r="P1749" i="1"/>
  <c r="Z1751" i="1"/>
  <c r="P1755" i="1"/>
  <c r="AB1755" i="1" s="1"/>
  <c r="S1756" i="1"/>
  <c r="Z1767" i="1"/>
  <c r="AB1767" i="1" s="1"/>
  <c r="P1773" i="1"/>
  <c r="AB1773" i="1" s="1"/>
  <c r="AB1780" i="1"/>
  <c r="Z1783" i="1"/>
  <c r="AB1786" i="1"/>
  <c r="V1787" i="1"/>
  <c r="P1789" i="1"/>
  <c r="AB1789" i="1" s="1"/>
  <c r="AB1791" i="1"/>
  <c r="S1804" i="1"/>
  <c r="M1806" i="1"/>
  <c r="AB1806" i="1" s="1"/>
  <c r="AB1898" i="1"/>
  <c r="AB1981" i="1"/>
  <c r="AB1985" i="1"/>
  <c r="AB1996" i="1"/>
  <c r="AB2016" i="1"/>
  <c r="AB2019" i="1"/>
  <c r="AB2022" i="1"/>
  <c r="AB2028" i="1"/>
  <c r="AB2033" i="1"/>
  <c r="AB1751" i="1"/>
  <c r="AB1752" i="1"/>
  <c r="AB1785" i="1"/>
  <c r="AB1977" i="1"/>
  <c r="AB1982" i="1"/>
  <c r="AB1992" i="1"/>
  <c r="AB1999" i="1"/>
  <c r="AB2010" i="1"/>
  <c r="AB2013" i="1"/>
  <c r="AB2017" i="1"/>
  <c r="AB1733" i="1"/>
  <c r="AB1778" i="1"/>
  <c r="AB1783" i="1"/>
  <c r="AB1797" i="1"/>
  <c r="AB1804" i="1"/>
  <c r="AB1813" i="1"/>
  <c r="AB1814" i="1"/>
  <c r="AB1821" i="1"/>
  <c r="AB1822" i="1"/>
  <c r="AB1830" i="1"/>
  <c r="AB1838" i="1"/>
  <c r="AB1846" i="1"/>
  <c r="AB1854" i="1"/>
  <c r="AB1862" i="1"/>
  <c r="AB1870" i="1"/>
  <c r="AB1877" i="1"/>
  <c r="AB1878" i="1"/>
  <c r="AB1886" i="1"/>
  <c r="AB1897" i="1"/>
  <c r="AB1906" i="1"/>
  <c r="AB1911" i="1"/>
  <c r="AB1917" i="1"/>
  <c r="AB1918" i="1"/>
  <c r="AB1920" i="1"/>
  <c r="AB1929" i="1"/>
  <c r="AB1938" i="1"/>
  <c r="AB1943" i="1"/>
  <c r="AB1949" i="1"/>
  <c r="AB1950" i="1"/>
  <c r="AB1952" i="1"/>
  <c r="AB1961" i="1"/>
  <c r="AB1970" i="1"/>
  <c r="AB1973" i="1"/>
  <c r="AB1974" i="1"/>
  <c r="AB1984" i="1"/>
  <c r="AB1988" i="1"/>
  <c r="AB2008" i="1"/>
  <c r="AB2011" i="1"/>
  <c r="AB2020" i="1"/>
  <c r="AB2031" i="1"/>
  <c r="Z1717" i="1"/>
  <c r="P1723" i="1"/>
  <c r="AB1723" i="1" s="1"/>
  <c r="P1724" i="1"/>
  <c r="AB1724" i="1" s="1"/>
  <c r="S1730" i="1"/>
  <c r="AB1730" i="1" s="1"/>
  <c r="V1737" i="1"/>
  <c r="AB1737" i="1" s="1"/>
  <c r="P1741" i="1"/>
  <c r="Z1743" i="1"/>
  <c r="P1747" i="1"/>
  <c r="AB1747" i="1" s="1"/>
  <c r="S1748" i="1"/>
  <c r="Z1765" i="1"/>
  <c r="M1774" i="1"/>
  <c r="AB1774" i="1" s="1"/>
  <c r="Z1775" i="1"/>
  <c r="AB1775" i="1" s="1"/>
  <c r="AB1777" i="1"/>
  <c r="AB1808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6" i="1"/>
  <c r="AB1900" i="1"/>
  <c r="AB1932" i="1"/>
  <c r="AB1964" i="1"/>
  <c r="AB1976" i="1"/>
  <c r="AB1991" i="1"/>
  <c r="AB2002" i="1"/>
  <c r="AB2005" i="1"/>
  <c r="AB2009" i="1"/>
  <c r="AB2023" i="1"/>
  <c r="AB2047" i="1"/>
  <c r="Z1718" i="1"/>
  <c r="AB1718" i="1" s="1"/>
  <c r="Z1741" i="1"/>
  <c r="AB1743" i="1"/>
  <c r="AB1744" i="1"/>
  <c r="AB1749" i="1"/>
  <c r="M1750" i="1"/>
  <c r="V1755" i="1"/>
  <c r="M1756" i="1"/>
  <c r="AB1756" i="1" s="1"/>
  <c r="V1769" i="1"/>
  <c r="AB1769" i="1" s="1"/>
  <c r="AB1776" i="1"/>
  <c r="S1788" i="1"/>
  <c r="M1790" i="1"/>
  <c r="AB1790" i="1" s="1"/>
  <c r="AB1796" i="1"/>
  <c r="Z1799" i="1"/>
  <c r="AB1802" i="1"/>
  <c r="V1803" i="1"/>
  <c r="AB1803" i="1" s="1"/>
  <c r="P1805" i="1"/>
  <c r="AB1805" i="1" s="1"/>
  <c r="AB1807" i="1"/>
  <c r="AB1816" i="1"/>
  <c r="AB1824" i="1"/>
  <c r="AB1832" i="1"/>
  <c r="AB1840" i="1"/>
  <c r="AB1848" i="1"/>
  <c r="AB1856" i="1"/>
  <c r="AB1864" i="1"/>
  <c r="AB1872" i="1"/>
  <c r="AB1880" i="1"/>
  <c r="AB1888" i="1"/>
  <c r="AB1892" i="1"/>
  <c r="AB1895" i="1"/>
  <c r="AB1905" i="1"/>
  <c r="AB1914" i="1"/>
  <c r="AB1919" i="1"/>
  <c r="AB1925" i="1"/>
  <c r="AB1926" i="1"/>
  <c r="AB1928" i="1"/>
  <c r="AB1937" i="1"/>
  <c r="AB1946" i="1"/>
  <c r="AB1951" i="1"/>
  <c r="AB1957" i="1"/>
  <c r="AB1958" i="1"/>
  <c r="AB1960" i="1"/>
  <c r="AB1969" i="1"/>
  <c r="AB1980" i="1"/>
  <c r="AB1983" i="1"/>
  <c r="AB2000" i="1"/>
  <c r="AB2003" i="1"/>
  <c r="AB2006" i="1"/>
  <c r="AB2012" i="1"/>
  <c r="AB2081" i="1"/>
  <c r="S1722" i="1"/>
  <c r="AB1722" i="1" s="1"/>
  <c r="S1723" i="1"/>
  <c r="Z1725" i="1"/>
  <c r="AB1725" i="1" s="1"/>
  <c r="Z1726" i="1"/>
  <c r="AB1726" i="1" s="1"/>
  <c r="V1729" i="1"/>
  <c r="AB1729" i="1" s="1"/>
  <c r="V1730" i="1"/>
  <c r="V1731" i="1"/>
  <c r="AB1731" i="1" s="1"/>
  <c r="M1732" i="1"/>
  <c r="AB1732" i="1" s="1"/>
  <c r="AB1745" i="1"/>
  <c r="S1746" i="1"/>
  <c r="AB1746" i="1" s="1"/>
  <c r="V1753" i="1"/>
  <c r="AB1753" i="1" s="1"/>
  <c r="P1757" i="1"/>
  <c r="AB1757" i="1" s="1"/>
  <c r="Z1759" i="1"/>
  <c r="P1763" i="1"/>
  <c r="AB1763" i="1" s="1"/>
  <c r="S1764" i="1"/>
  <c r="AB1764" i="1" s="1"/>
  <c r="S1772" i="1"/>
  <c r="AB1772" i="1" s="1"/>
  <c r="AB1800" i="1"/>
  <c r="AB1801" i="1"/>
  <c r="AB1812" i="1"/>
  <c r="AB1815" i="1"/>
  <c r="AB1820" i="1"/>
  <c r="AB1823" i="1"/>
  <c r="AB1828" i="1"/>
  <c r="AB1831" i="1"/>
  <c r="AB1836" i="1"/>
  <c r="AB1839" i="1"/>
  <c r="AB1844" i="1"/>
  <c r="AB1847" i="1"/>
  <c r="AB1852" i="1"/>
  <c r="AB1855" i="1"/>
  <c r="AB1860" i="1"/>
  <c r="AB1863" i="1"/>
  <c r="AB1868" i="1"/>
  <c r="AB1871" i="1"/>
  <c r="AB1876" i="1"/>
  <c r="AB1879" i="1"/>
  <c r="AB1884" i="1"/>
  <c r="AB1887" i="1"/>
  <c r="AB1908" i="1"/>
  <c r="AB1940" i="1"/>
  <c r="AB1975" i="1"/>
  <c r="AB1994" i="1"/>
  <c r="AB2001" i="1"/>
  <c r="AB2015" i="1"/>
  <c r="AB1719" i="1"/>
  <c r="AB1727" i="1"/>
  <c r="AB1759" i="1"/>
  <c r="AB1760" i="1"/>
  <c r="AB1765" i="1"/>
  <c r="AB1781" i="1"/>
  <c r="AB1788" i="1"/>
  <c r="AB1799" i="1"/>
  <c r="AB1901" i="1"/>
  <c r="AB1902" i="1"/>
  <c r="AB1904" i="1"/>
  <c r="AB1913" i="1"/>
  <c r="AB1922" i="1"/>
  <c r="AB1927" i="1"/>
  <c r="AB1933" i="1"/>
  <c r="AB1934" i="1"/>
  <c r="AB1936" i="1"/>
  <c r="AB1945" i="1"/>
  <c r="AB1954" i="1"/>
  <c r="AB1959" i="1"/>
  <c r="AB1966" i="1"/>
  <c r="AB2032" i="1"/>
  <c r="M1716" i="1"/>
  <c r="AB1716" i="1" s="1"/>
  <c r="M1717" i="1"/>
  <c r="AB1717" i="1" s="1"/>
  <c r="V1722" i="1"/>
  <c r="AB1728" i="1"/>
  <c r="Z1733" i="1"/>
  <c r="AB1735" i="1"/>
  <c r="AB1736" i="1"/>
  <c r="AB1741" i="1"/>
  <c r="M1742" i="1"/>
  <c r="AB1742" i="1" s="1"/>
  <c r="V1747" i="1"/>
  <c r="M1748" i="1"/>
  <c r="AB1748" i="1" s="1"/>
  <c r="AB1761" i="1"/>
  <c r="S1762" i="1"/>
  <c r="AB1762" i="1" s="1"/>
  <c r="AB1792" i="1"/>
  <c r="AB1793" i="1"/>
  <c r="AB1989" i="1"/>
  <c r="AB2021" i="1"/>
  <c r="AB2025" i="1"/>
  <c r="AB2035" i="1"/>
  <c r="AB2058" i="1"/>
  <c r="AB2100" i="1"/>
  <c r="AB2106" i="1"/>
  <c r="AB2140" i="1"/>
  <c r="AB2170" i="1"/>
  <c r="AB2204" i="1"/>
  <c r="AB2044" i="1"/>
  <c r="AB2076" i="1"/>
  <c r="AB2082" i="1"/>
  <c r="AB2093" i="1"/>
  <c r="AB2099" i="1"/>
  <c r="AB2157" i="1"/>
  <c r="AB2163" i="1"/>
  <c r="AB2180" i="1"/>
  <c r="AB2280" i="1"/>
  <c r="AB2284" i="1"/>
  <c r="AB2307" i="1"/>
  <c r="AB2353" i="1"/>
  <c r="AB2401" i="1"/>
  <c r="P2040" i="1"/>
  <c r="M2065" i="1"/>
  <c r="AB2065" i="1" s="1"/>
  <c r="S2069" i="1"/>
  <c r="AB2069" i="1" s="1"/>
  <c r="AB2075" i="1"/>
  <c r="M2095" i="1"/>
  <c r="AB2095" i="1" s="1"/>
  <c r="V2100" i="1"/>
  <c r="AB2110" i="1"/>
  <c r="AB2116" i="1"/>
  <c r="Z2120" i="1"/>
  <c r="AB2122" i="1"/>
  <c r="P2126" i="1"/>
  <c r="AB2133" i="1"/>
  <c r="S2133" i="1"/>
  <c r="AB2139" i="1"/>
  <c r="P2144" i="1"/>
  <c r="AB2156" i="1"/>
  <c r="M2159" i="1"/>
  <c r="AB2159" i="1" s="1"/>
  <c r="AB2174" i="1"/>
  <c r="AB2192" i="1"/>
  <c r="AB2197" i="1"/>
  <c r="AB2203" i="1"/>
  <c r="AB2214" i="1"/>
  <c r="AB2219" i="1"/>
  <c r="AB2230" i="1"/>
  <c r="AB2235" i="1"/>
  <c r="AB2246" i="1"/>
  <c r="AB2251" i="1"/>
  <c r="AB2262" i="1"/>
  <c r="AB2267" i="1"/>
  <c r="AB2278" i="1"/>
  <c r="AB2281" i="1"/>
  <c r="AB2300" i="1"/>
  <c r="AB2366" i="1"/>
  <c r="AB2056" i="1"/>
  <c r="AB2086" i="1"/>
  <c r="AB2092" i="1"/>
  <c r="AB2098" i="1"/>
  <c r="AB2104" i="1"/>
  <c r="AB2109" i="1"/>
  <c r="AB2115" i="1"/>
  <c r="AB2150" i="1"/>
  <c r="AB2162" i="1"/>
  <c r="AB2173" i="1"/>
  <c r="AB2179" i="1"/>
  <c r="AB2186" i="1"/>
  <c r="AB2196" i="1"/>
  <c r="AB2261" i="1"/>
  <c r="AB2277" i="1"/>
  <c r="AB2283" i="1"/>
  <c r="AB2290" i="1"/>
  <c r="AB2296" i="1"/>
  <c r="AB2306" i="1"/>
  <c r="P2310" i="1"/>
  <c r="P2318" i="1"/>
  <c r="AB2326" i="1"/>
  <c r="AB2329" i="1"/>
  <c r="AB2333" i="1"/>
  <c r="AB2334" i="1"/>
  <c r="AB2341" i="1"/>
  <c r="AB2428" i="1"/>
  <c r="AB2468" i="1"/>
  <c r="AB2476" i="1"/>
  <c r="P2036" i="1"/>
  <c r="Z2036" i="1"/>
  <c r="AB2040" i="1"/>
  <c r="AB2061" i="1"/>
  <c r="Z2072" i="1"/>
  <c r="AB2074" i="1"/>
  <c r="P2078" i="1"/>
  <c r="AB2080" i="1"/>
  <c r="S2085" i="1"/>
  <c r="AB2085" i="1" s="1"/>
  <c r="AB2091" i="1"/>
  <c r="M2111" i="1"/>
  <c r="AB2111" i="1" s="1"/>
  <c r="V2116" i="1"/>
  <c r="AB2126" i="1"/>
  <c r="Z2136" i="1"/>
  <c r="AB2144" i="1"/>
  <c r="AB2149" i="1"/>
  <c r="AB2155" i="1"/>
  <c r="AB2168" i="1"/>
  <c r="M2169" i="1"/>
  <c r="AB2169" i="1" s="1"/>
  <c r="AB2172" i="1"/>
  <c r="AB2190" i="1"/>
  <c r="Z2194" i="1"/>
  <c r="V2198" i="1"/>
  <c r="AB2198" i="1" s="1"/>
  <c r="AB2202" i="1"/>
  <c r="P2206" i="1"/>
  <c r="AB2208" i="1"/>
  <c r="AB2212" i="1"/>
  <c r="M2215" i="1"/>
  <c r="AB2215" i="1" s="1"/>
  <c r="AB2224" i="1"/>
  <c r="AB2228" i="1"/>
  <c r="AB2234" i="1"/>
  <c r="AB2240" i="1"/>
  <c r="AB2244" i="1"/>
  <c r="AB2250" i="1"/>
  <c r="AB2256" i="1"/>
  <c r="AB2260" i="1"/>
  <c r="AB2266" i="1"/>
  <c r="AB2272" i="1"/>
  <c r="AB2276" i="1"/>
  <c r="AB2294" i="1"/>
  <c r="AB2297" i="1"/>
  <c r="AB2299" i="1"/>
  <c r="AB2312" i="1"/>
  <c r="AB2320" i="1"/>
  <c r="AB2325" i="1"/>
  <c r="AB2038" i="1"/>
  <c r="AB2048" i="1"/>
  <c r="AB2054" i="1"/>
  <c r="AB2060" i="1"/>
  <c r="AB2102" i="1"/>
  <c r="AB2114" i="1"/>
  <c r="AB2120" i="1"/>
  <c r="AB2125" i="1"/>
  <c r="AB2131" i="1"/>
  <c r="AB2138" i="1"/>
  <c r="AB2148" i="1"/>
  <c r="AB2166" i="1"/>
  <c r="AB2178" i="1"/>
  <c r="AB2184" i="1"/>
  <c r="AB2189" i="1"/>
  <c r="AB2195" i="1"/>
  <c r="AB2218" i="1"/>
  <c r="AB2225" i="1"/>
  <c r="AB2241" i="1"/>
  <c r="AB2257" i="1"/>
  <c r="AB2273" i="1"/>
  <c r="AB2293" i="1"/>
  <c r="AB2310" i="1"/>
  <c r="AB2313" i="1"/>
  <c r="AB2316" i="1"/>
  <c r="AB2317" i="1"/>
  <c r="AB2318" i="1"/>
  <c r="AB2321" i="1"/>
  <c r="AB2324" i="1"/>
  <c r="AB2374" i="1"/>
  <c r="AB2452" i="1"/>
  <c r="AB2036" i="1"/>
  <c r="M2041" i="1"/>
  <c r="AB2041" i="1" s="1"/>
  <c r="V2042" i="1"/>
  <c r="AB2042" i="1" s="1"/>
  <c r="AB2053" i="1"/>
  <c r="V2062" i="1"/>
  <c r="AB2062" i="1" s="1"/>
  <c r="AB2066" i="1"/>
  <c r="V2068" i="1"/>
  <c r="AB2068" i="1" s="1"/>
  <c r="AB2078" i="1"/>
  <c r="AB2084" i="1"/>
  <c r="Z2088" i="1"/>
  <c r="AB2088" i="1" s="1"/>
  <c r="AB2090" i="1"/>
  <c r="P2094" i="1"/>
  <c r="AB2094" i="1" s="1"/>
  <c r="AB2096" i="1"/>
  <c r="S2101" i="1"/>
  <c r="AB2101" i="1" s="1"/>
  <c r="AB2107" i="1"/>
  <c r="M2127" i="1"/>
  <c r="AB2127" i="1" s="1"/>
  <c r="V2132" i="1"/>
  <c r="AB2132" i="1" s="1"/>
  <c r="AB2142" i="1"/>
  <c r="Z2146" i="1"/>
  <c r="AB2146" i="1" s="1"/>
  <c r="Z2152" i="1"/>
  <c r="AB2152" i="1" s="1"/>
  <c r="AB2154" i="1"/>
  <c r="P2158" i="1"/>
  <c r="AB2158" i="1" s="1"/>
  <c r="AB2165" i="1"/>
  <c r="AB2171" i="1"/>
  <c r="P2176" i="1"/>
  <c r="AB2176" i="1" s="1"/>
  <c r="AB2188" i="1"/>
  <c r="AB2206" i="1"/>
  <c r="AB2209" i="1"/>
  <c r="AB2211" i="1"/>
  <c r="AB2222" i="1"/>
  <c r="AB2227" i="1"/>
  <c r="AB2238" i="1"/>
  <c r="AB2243" i="1"/>
  <c r="AB2254" i="1"/>
  <c r="AB2259" i="1"/>
  <c r="AB2270" i="1"/>
  <c r="AB2275" i="1"/>
  <c r="AB2282" i="1"/>
  <c r="AB2288" i="1"/>
  <c r="AB2309" i="1"/>
  <c r="AB2315" i="1"/>
  <c r="AB2323" i="1"/>
  <c r="M2327" i="1"/>
  <c r="AB2327" i="1" s="1"/>
  <c r="AB2330" i="1"/>
  <c r="M2335" i="1"/>
  <c r="AB2335" i="1" s="1"/>
  <c r="AB2338" i="1"/>
  <c r="P2050" i="1"/>
  <c r="AB2050" i="1" s="1"/>
  <c r="AB2052" i="1"/>
  <c r="M2055" i="1"/>
  <c r="AB2055" i="1" s="1"/>
  <c r="P2064" i="1"/>
  <c r="AB2064" i="1" s="1"/>
  <c r="M2067" i="1"/>
  <c r="AB2067" i="1" s="1"/>
  <c r="P2070" i="1"/>
  <c r="AB2070" i="1" s="1"/>
  <c r="AB2072" i="1"/>
  <c r="AB2077" i="1"/>
  <c r="S2077" i="1"/>
  <c r="AB2083" i="1"/>
  <c r="M2103" i="1"/>
  <c r="AB2103" i="1" s="1"/>
  <c r="V2108" i="1"/>
  <c r="AB2108" i="1" s="1"/>
  <c r="AB2124" i="1"/>
  <c r="Z2128" i="1"/>
  <c r="AB2128" i="1" s="1"/>
  <c r="AB2130" i="1"/>
  <c r="P2134" i="1"/>
  <c r="AB2134" i="1" s="1"/>
  <c r="AB2136" i="1"/>
  <c r="AB2141" i="1"/>
  <c r="AB2160" i="1"/>
  <c r="M2167" i="1"/>
  <c r="AB2167" i="1" s="1"/>
  <c r="AB2194" i="1"/>
  <c r="AB2200" i="1"/>
  <c r="AB2205" i="1"/>
  <c r="AB2221" i="1"/>
  <c r="AB2237" i="1"/>
  <c r="AB2253" i="1"/>
  <c r="AB2269" i="1"/>
  <c r="AB2289" i="1"/>
  <c r="AB2304" i="1"/>
  <c r="Z2328" i="1"/>
  <c r="AB2328" i="1" s="1"/>
  <c r="V2332" i="1"/>
  <c r="AB2332" i="1" s="1"/>
  <c r="Z2336" i="1"/>
  <c r="AB2336" i="1" s="1"/>
  <c r="V2340" i="1"/>
  <c r="AB2340" i="1" s="1"/>
  <c r="M2343" i="1"/>
  <c r="AB2343" i="1" s="1"/>
  <c r="V2346" i="1"/>
  <c r="V2347" i="1"/>
  <c r="M2349" i="1"/>
  <c r="AB2349" i="1" s="1"/>
  <c r="P2350" i="1"/>
  <c r="Z2350" i="1"/>
  <c r="AB2352" i="1"/>
  <c r="Z2367" i="1"/>
  <c r="AB2368" i="1"/>
  <c r="M2373" i="1"/>
  <c r="AB2373" i="1" s="1"/>
  <c r="V2378" i="1"/>
  <c r="P2381" i="1"/>
  <c r="Z2399" i="1"/>
  <c r="AB2400" i="1"/>
  <c r="AB2432" i="1"/>
  <c r="AB2456" i="1"/>
  <c r="AB2463" i="1"/>
  <c r="AB2499" i="1"/>
  <c r="AB2501" i="1"/>
  <c r="AB2506" i="1"/>
  <c r="AB2508" i="1"/>
  <c r="AB2533" i="1"/>
  <c r="AB2537" i="1"/>
  <c r="AB2542" i="1"/>
  <c r="AB2544" i="1"/>
  <c r="AB2559" i="1"/>
  <c r="AB2563" i="1"/>
  <c r="AB2565" i="1"/>
  <c r="AB2574" i="1"/>
  <c r="AB2576" i="1"/>
  <c r="AB2591" i="1"/>
  <c r="AB2595" i="1"/>
  <c r="AB2597" i="1"/>
  <c r="AB2601" i="1"/>
  <c r="AB2606" i="1"/>
  <c r="AB2608" i="1"/>
  <c r="AB2635" i="1"/>
  <c r="AB2638" i="1"/>
  <c r="AB2640" i="1"/>
  <c r="S2363" i="1"/>
  <c r="AB2363" i="1" s="1"/>
  <c r="V2371" i="1"/>
  <c r="AB2371" i="1" s="1"/>
  <c r="P2380" i="1"/>
  <c r="AB2380" i="1" s="1"/>
  <c r="M2390" i="1"/>
  <c r="AB2390" i="1" s="1"/>
  <c r="AB2393" i="1"/>
  <c r="S2395" i="1"/>
  <c r="AB2395" i="1" s="1"/>
  <c r="Z2398" i="1"/>
  <c r="AB2398" i="1" s="1"/>
  <c r="P2412" i="1"/>
  <c r="AB2412" i="1" s="1"/>
  <c r="S2420" i="1"/>
  <c r="AB2420" i="1" s="1"/>
  <c r="M2422" i="1"/>
  <c r="AB2422" i="1" s="1"/>
  <c r="AB2425" i="1"/>
  <c r="S2427" i="1"/>
  <c r="AB2427" i="1" s="1"/>
  <c r="Z2430" i="1"/>
  <c r="AB2430" i="1" s="1"/>
  <c r="AB2453" i="1"/>
  <c r="V2459" i="1"/>
  <c r="AB2459" i="1" s="1"/>
  <c r="M2470" i="1"/>
  <c r="AB2470" i="1" s="1"/>
  <c r="AB2473" i="1"/>
  <c r="AB2474" i="1"/>
  <c r="AB2487" i="1"/>
  <c r="AB2498" i="1"/>
  <c r="AB2505" i="1"/>
  <c r="V2507" i="1"/>
  <c r="AB2507" i="1" s="1"/>
  <c r="Z2511" i="1"/>
  <c r="AB2512" i="1"/>
  <c r="S2524" i="1"/>
  <c r="AB2527" i="1"/>
  <c r="AB2531" i="1"/>
  <c r="AB2562" i="1"/>
  <c r="AB2564" i="1"/>
  <c r="AB2594" i="1"/>
  <c r="AB2626" i="1"/>
  <c r="AB2628" i="1"/>
  <c r="M2342" i="1"/>
  <c r="P2349" i="1"/>
  <c r="S2355" i="1"/>
  <c r="AB2355" i="1" s="1"/>
  <c r="Z2359" i="1"/>
  <c r="AB2360" i="1"/>
  <c r="M2365" i="1"/>
  <c r="AB2365" i="1" s="1"/>
  <c r="V2370" i="1"/>
  <c r="AB2370" i="1" s="1"/>
  <c r="P2373" i="1"/>
  <c r="AB2392" i="1"/>
  <c r="AB2424" i="1"/>
  <c r="AB2449" i="1"/>
  <c r="AB2450" i="1"/>
  <c r="AB2472" i="1"/>
  <c r="AB2479" i="1"/>
  <c r="AB2490" i="1"/>
  <c r="AB2492" i="1"/>
  <c r="AB2497" i="1"/>
  <c r="AB2530" i="1"/>
  <c r="AB2532" i="1"/>
  <c r="AB2536" i="1"/>
  <c r="AB2561" i="1"/>
  <c r="AB2566" i="1"/>
  <c r="AB2568" i="1"/>
  <c r="AB2593" i="1"/>
  <c r="AB2598" i="1"/>
  <c r="AB2600" i="1"/>
  <c r="AB2625" i="1"/>
  <c r="AB2627" i="1"/>
  <c r="AB2632" i="1"/>
  <c r="AB2653" i="1"/>
  <c r="AB2345" i="1"/>
  <c r="AB2367" i="1"/>
  <c r="AB2385" i="1"/>
  <c r="AB2387" i="1"/>
  <c r="S2387" i="1"/>
  <c r="V2395" i="1"/>
  <c r="AB2399" i="1"/>
  <c r="P2404" i="1"/>
  <c r="AB2404" i="1" s="1"/>
  <c r="S2412" i="1"/>
  <c r="M2414" i="1"/>
  <c r="AB2414" i="1" s="1"/>
  <c r="AB2417" i="1"/>
  <c r="AB2419" i="1"/>
  <c r="Z2422" i="1"/>
  <c r="V2427" i="1"/>
  <c r="AB2431" i="1"/>
  <c r="Z2447" i="1"/>
  <c r="AB2448" i="1"/>
  <c r="AB2455" i="1"/>
  <c r="AB2469" i="1"/>
  <c r="V2475" i="1"/>
  <c r="AB2475" i="1" s="1"/>
  <c r="AB2482" i="1"/>
  <c r="AB2484" i="1"/>
  <c r="AB2489" i="1"/>
  <c r="V2491" i="1"/>
  <c r="AB2491" i="1" s="1"/>
  <c r="P2493" i="1"/>
  <c r="AB2493" i="1" s="1"/>
  <c r="Z2503" i="1"/>
  <c r="AB2503" i="1" s="1"/>
  <c r="AB2504" i="1"/>
  <c r="S2516" i="1"/>
  <c r="AB2519" i="1"/>
  <c r="AB2523" i="1"/>
  <c r="AB2529" i="1"/>
  <c r="AB2554" i="1"/>
  <c r="AB2556" i="1"/>
  <c r="AB2586" i="1"/>
  <c r="AB2588" i="1"/>
  <c r="AB2607" i="1"/>
  <c r="AB2618" i="1"/>
  <c r="AB2620" i="1"/>
  <c r="AB2639" i="1"/>
  <c r="AB2650" i="1"/>
  <c r="AB2652" i="1"/>
  <c r="AB2654" i="1"/>
  <c r="P2342" i="1"/>
  <c r="Z2342" i="1"/>
  <c r="AB2344" i="1"/>
  <c r="AB2346" i="1"/>
  <c r="S2349" i="1"/>
  <c r="M2351" i="1"/>
  <c r="AB2351" i="1" s="1"/>
  <c r="V2354" i="1"/>
  <c r="AB2354" i="1" s="1"/>
  <c r="V2355" i="1"/>
  <c r="M2357" i="1"/>
  <c r="AB2357" i="1" s="1"/>
  <c r="V2362" i="1"/>
  <c r="AB2362" i="1" s="1"/>
  <c r="P2365" i="1"/>
  <c r="Z2383" i="1"/>
  <c r="AB2383" i="1" s="1"/>
  <c r="AB2384" i="1"/>
  <c r="M2389" i="1"/>
  <c r="AB2389" i="1" s="1"/>
  <c r="V2394" i="1"/>
  <c r="AB2394" i="1" s="1"/>
  <c r="P2397" i="1"/>
  <c r="AB2397" i="1" s="1"/>
  <c r="Z2415" i="1"/>
  <c r="AB2415" i="1" s="1"/>
  <c r="AB2416" i="1"/>
  <c r="M2421" i="1"/>
  <c r="AB2421" i="1" s="1"/>
  <c r="V2426" i="1"/>
  <c r="AB2426" i="1" s="1"/>
  <c r="P2429" i="1"/>
  <c r="AB2429" i="1" s="1"/>
  <c r="AB2445" i="1"/>
  <c r="V2451" i="1"/>
  <c r="AB2451" i="1" s="1"/>
  <c r="M2462" i="1"/>
  <c r="AB2462" i="1" s="1"/>
  <c r="AB2465" i="1"/>
  <c r="AB2466" i="1"/>
  <c r="P2477" i="1"/>
  <c r="AB2477" i="1" s="1"/>
  <c r="AB2481" i="1"/>
  <c r="V2483" i="1"/>
  <c r="AB2483" i="1" s="1"/>
  <c r="P2485" i="1"/>
  <c r="AB2485" i="1" s="1"/>
  <c r="Z2495" i="1"/>
  <c r="AB2495" i="1" s="1"/>
  <c r="AB2496" i="1"/>
  <c r="M2502" i="1"/>
  <c r="AB2502" i="1" s="1"/>
  <c r="AB2522" i="1"/>
  <c r="AB2524" i="1"/>
  <c r="P2525" i="1"/>
  <c r="AB2525" i="1" s="1"/>
  <c r="AB2534" i="1"/>
  <c r="AB2543" i="1"/>
  <c r="AB2549" i="1"/>
  <c r="AB2553" i="1"/>
  <c r="AB2558" i="1"/>
  <c r="AB2560" i="1"/>
  <c r="AB2575" i="1"/>
  <c r="AB2581" i="1"/>
  <c r="AB2585" i="1"/>
  <c r="AB2590" i="1"/>
  <c r="AB2592" i="1"/>
  <c r="AB2613" i="1"/>
  <c r="AB2617" i="1"/>
  <c r="AB2619" i="1"/>
  <c r="AB2622" i="1"/>
  <c r="AB2624" i="1"/>
  <c r="AB2649" i="1"/>
  <c r="AB2651" i="1"/>
  <c r="AB2359" i="1"/>
  <c r="AB2378" i="1"/>
  <c r="AB2379" i="1"/>
  <c r="AB2391" i="1"/>
  <c r="AB2410" i="1"/>
  <c r="AB2411" i="1"/>
  <c r="AB2423" i="1"/>
  <c r="AB2442" i="1"/>
  <c r="AB2464" i="1"/>
  <c r="AB2471" i="1"/>
  <c r="AB2511" i="1"/>
  <c r="AB2515" i="1"/>
  <c r="AB2521" i="1"/>
  <c r="AB2546" i="1"/>
  <c r="AB2548" i="1"/>
  <c r="AB2578" i="1"/>
  <c r="AB2580" i="1"/>
  <c r="AB2610" i="1"/>
  <c r="AB2612" i="1"/>
  <c r="AB2642" i="1"/>
  <c r="AB2644" i="1"/>
  <c r="S2347" i="1"/>
  <c r="AB2347" i="1" s="1"/>
  <c r="M2350" i="1"/>
  <c r="AB2350" i="1" s="1"/>
  <c r="P2357" i="1"/>
  <c r="Z2375" i="1"/>
  <c r="AB2375" i="1" s="1"/>
  <c r="AB2376" i="1"/>
  <c r="M2381" i="1"/>
  <c r="AB2381" i="1" s="1"/>
  <c r="V2386" i="1"/>
  <c r="AB2386" i="1" s="1"/>
  <c r="P2389" i="1"/>
  <c r="Z2407" i="1"/>
  <c r="AB2407" i="1" s="1"/>
  <c r="AB2408" i="1"/>
  <c r="M2413" i="1"/>
  <c r="AB2413" i="1" s="1"/>
  <c r="V2418" i="1"/>
  <c r="AB2418" i="1" s="1"/>
  <c r="P2421" i="1"/>
  <c r="Z2439" i="1"/>
  <c r="AB2439" i="1" s="1"/>
  <c r="AB2440" i="1"/>
  <c r="AB2447" i="1"/>
  <c r="V2467" i="1"/>
  <c r="AB2467" i="1" s="1"/>
  <c r="M2478" i="1"/>
  <c r="AB2478" i="1" s="1"/>
  <c r="AB2480" i="1"/>
  <c r="M2486" i="1"/>
  <c r="AB2486" i="1" s="1"/>
  <c r="S2500" i="1"/>
  <c r="AB2500" i="1" s="1"/>
  <c r="AB2509" i="1"/>
  <c r="AB2514" i="1"/>
  <c r="AB2516" i="1"/>
  <c r="P2517" i="1"/>
  <c r="AB2517" i="1" s="1"/>
  <c r="M2526" i="1"/>
  <c r="AB2526" i="1" s="1"/>
  <c r="AB2535" i="1"/>
  <c r="AB2539" i="1"/>
  <c r="AB2541" i="1"/>
  <c r="AB2545" i="1"/>
  <c r="AB2550" i="1"/>
  <c r="AB2552" i="1"/>
  <c r="AB2567" i="1"/>
  <c r="AB2571" i="1"/>
  <c r="AB2573" i="1"/>
  <c r="AB2577" i="1"/>
  <c r="AB2582" i="1"/>
  <c r="AB2584" i="1"/>
  <c r="AB2599" i="1"/>
  <c r="AB2603" i="1"/>
  <c r="AB2605" i="1"/>
  <c r="AB2609" i="1"/>
  <c r="AB2614" i="1"/>
  <c r="AB2616" i="1"/>
  <c r="AB2641" i="1"/>
  <c r="AB2643" i="1"/>
  <c r="AB2646" i="1"/>
  <c r="AB2648" i="1"/>
  <c r="M2669" i="1"/>
  <c r="AB2669" i="1" s="1"/>
  <c r="AB2672" i="1"/>
  <c r="AB2673" i="1"/>
  <c r="AB2674" i="1"/>
  <c r="Z2678" i="1"/>
  <c r="AB2679" i="1"/>
  <c r="AB2700" i="1"/>
  <c r="V2706" i="1"/>
  <c r="M2717" i="1"/>
  <c r="AB2717" i="1" s="1"/>
  <c r="AB2720" i="1"/>
  <c r="AB2721" i="1"/>
  <c r="AB2726" i="1"/>
  <c r="P2732" i="1"/>
  <c r="S2739" i="1"/>
  <c r="AB2739" i="1" s="1"/>
  <c r="Z2742" i="1"/>
  <c r="AB2743" i="1"/>
  <c r="AB2764" i="1"/>
  <c r="Z2766" i="1"/>
  <c r="AB2767" i="1"/>
  <c r="AB2796" i="1"/>
  <c r="AB2812" i="1"/>
  <c r="AB2828" i="1"/>
  <c r="AB2844" i="1"/>
  <c r="AB2860" i="1"/>
  <c r="AB2876" i="1"/>
  <c r="AB2892" i="1"/>
  <c r="AB2908" i="1"/>
  <c r="AB2924" i="1"/>
  <c r="AB2936" i="1"/>
  <c r="AB2957" i="1"/>
  <c r="AB2970" i="1"/>
  <c r="AB2972" i="1"/>
  <c r="AB2976" i="1"/>
  <c r="AB2981" i="1"/>
  <c r="AB3002" i="1"/>
  <c r="AB3006" i="1"/>
  <c r="AB3007" i="1"/>
  <c r="AB2664" i="1"/>
  <c r="AB2671" i="1"/>
  <c r="AB2696" i="1"/>
  <c r="AB2719" i="1"/>
  <c r="AB2760" i="1"/>
  <c r="AB2792" i="1"/>
  <c r="AB3010" i="1"/>
  <c r="Z2655" i="1"/>
  <c r="AB2655" i="1" s="1"/>
  <c r="AB2663" i="1"/>
  <c r="P2684" i="1"/>
  <c r="S2691" i="1"/>
  <c r="AB2691" i="1" s="1"/>
  <c r="Z2694" i="1"/>
  <c r="AB2695" i="1"/>
  <c r="AB2702" i="1"/>
  <c r="AB2716" i="1"/>
  <c r="V2722" i="1"/>
  <c r="AB2722" i="1" s="1"/>
  <c r="M2733" i="1"/>
  <c r="AB2733" i="1" s="1"/>
  <c r="AB2736" i="1"/>
  <c r="AB2737" i="1"/>
  <c r="AB2742" i="1"/>
  <c r="P2748" i="1"/>
  <c r="S2755" i="1"/>
  <c r="AB2755" i="1" s="1"/>
  <c r="Z2758" i="1"/>
  <c r="AB2759" i="1"/>
  <c r="P2772" i="1"/>
  <c r="AB2788" i="1"/>
  <c r="AB2791" i="1"/>
  <c r="AB2798" i="1"/>
  <c r="AB2808" i="1"/>
  <c r="AB2809" i="1"/>
  <c r="AB2810" i="1"/>
  <c r="AB2814" i="1"/>
  <c r="AB2824" i="1"/>
  <c r="AB2825" i="1"/>
  <c r="AB2826" i="1"/>
  <c r="AB2830" i="1"/>
  <c r="AB2840" i="1"/>
  <c r="AB2841" i="1"/>
  <c r="AB2842" i="1"/>
  <c r="AB2846" i="1"/>
  <c r="AB2856" i="1"/>
  <c r="AB2857" i="1"/>
  <c r="AB2858" i="1"/>
  <c r="AB2862" i="1"/>
  <c r="AB2872" i="1"/>
  <c r="AB2873" i="1"/>
  <c r="AB2874" i="1"/>
  <c r="AB2878" i="1"/>
  <c r="AB2888" i="1"/>
  <c r="AB2889" i="1"/>
  <c r="AB2890" i="1"/>
  <c r="AB2894" i="1"/>
  <c r="AB2904" i="1"/>
  <c r="AB2905" i="1"/>
  <c r="AB2906" i="1"/>
  <c r="AB2910" i="1"/>
  <c r="AB2920" i="1"/>
  <c r="AB2921" i="1"/>
  <c r="AB2922" i="1"/>
  <c r="AB2926" i="1"/>
  <c r="AB2949" i="1"/>
  <c r="AB2962" i="1"/>
  <c r="AB2964" i="1"/>
  <c r="AB2968" i="1"/>
  <c r="AB2994" i="1"/>
  <c r="AB2996" i="1"/>
  <c r="AB3000" i="1"/>
  <c r="AB3009" i="1"/>
  <c r="Z2656" i="1"/>
  <c r="AB2656" i="1" s="1"/>
  <c r="P2676" i="1"/>
  <c r="AB2676" i="1" s="1"/>
  <c r="AB2678" i="1"/>
  <c r="AB2692" i="1"/>
  <c r="V2698" i="1"/>
  <c r="AB2698" i="1" s="1"/>
  <c r="M2709" i="1"/>
  <c r="AB2709" i="1" s="1"/>
  <c r="AB2712" i="1"/>
  <c r="AB2713" i="1"/>
  <c r="AB2718" i="1"/>
  <c r="P2724" i="1"/>
  <c r="S2731" i="1"/>
  <c r="AB2731" i="1" s="1"/>
  <c r="Z2734" i="1"/>
  <c r="AB2735" i="1"/>
  <c r="V2762" i="1"/>
  <c r="AB2762" i="1" s="1"/>
  <c r="AB2766" i="1"/>
  <c r="M2781" i="1"/>
  <c r="AB2781" i="1" s="1"/>
  <c r="AB2784" i="1"/>
  <c r="AB2785" i="1"/>
  <c r="AB2786" i="1"/>
  <c r="AB2805" i="1"/>
  <c r="AB2807" i="1"/>
  <c r="AB2821" i="1"/>
  <c r="AB2823" i="1"/>
  <c r="AB2837" i="1"/>
  <c r="AB2839" i="1"/>
  <c r="AB2853" i="1"/>
  <c r="AB2855" i="1"/>
  <c r="AB2869" i="1"/>
  <c r="AB2871" i="1"/>
  <c r="AB2885" i="1"/>
  <c r="AB2887" i="1"/>
  <c r="AB2901" i="1"/>
  <c r="AB2941" i="1"/>
  <c r="AB2950" i="1"/>
  <c r="AB2955" i="1"/>
  <c r="AB2961" i="1"/>
  <c r="AB2982" i="1"/>
  <c r="AB2987" i="1"/>
  <c r="AB2993" i="1"/>
  <c r="AB3008" i="1"/>
  <c r="AB2657" i="1"/>
  <c r="AB2688" i="1"/>
  <c r="AB2690" i="1"/>
  <c r="AB2711" i="1"/>
  <c r="AB2732" i="1"/>
  <c r="AB2738" i="1"/>
  <c r="AB2752" i="1"/>
  <c r="AB2758" i="1"/>
  <c r="AB2780" i="1"/>
  <c r="AB2783" i="1"/>
  <c r="AB2820" i="1"/>
  <c r="AB2852" i="1"/>
  <c r="AB2916" i="1"/>
  <c r="AB2956" i="1"/>
  <c r="AB2988" i="1"/>
  <c r="AB3005" i="1"/>
  <c r="AB2662" i="1"/>
  <c r="S2683" i="1"/>
  <c r="AB2683" i="1" s="1"/>
  <c r="Z2686" i="1"/>
  <c r="AB2686" i="1" s="1"/>
  <c r="AB2687" i="1"/>
  <c r="AB2694" i="1"/>
  <c r="AB2708" i="1"/>
  <c r="V2714" i="1"/>
  <c r="AB2714" i="1" s="1"/>
  <c r="M2725" i="1"/>
  <c r="AB2725" i="1" s="1"/>
  <c r="AB2728" i="1"/>
  <c r="AB2729" i="1"/>
  <c r="AB2734" i="1"/>
  <c r="P2740" i="1"/>
  <c r="AB2740" i="1" s="1"/>
  <c r="S2747" i="1"/>
  <c r="AB2747" i="1" s="1"/>
  <c r="Z2750" i="1"/>
  <c r="AB2751" i="1"/>
  <c r="S2771" i="1"/>
  <c r="AB2771" i="1" s="1"/>
  <c r="M2773" i="1"/>
  <c r="AB2773" i="1" s="1"/>
  <c r="AB2776" i="1"/>
  <c r="AB2777" i="1"/>
  <c r="AB2778" i="1"/>
  <c r="AB2790" i="1"/>
  <c r="AB2811" i="1"/>
  <c r="AB2827" i="1"/>
  <c r="AB2843" i="1"/>
  <c r="AB2859" i="1"/>
  <c r="AB2875" i="1"/>
  <c r="AB2891" i="1"/>
  <c r="AB2907" i="1"/>
  <c r="AB2923" i="1"/>
  <c r="AB2935" i="1"/>
  <c r="AB2939" i="1"/>
  <c r="AB2942" i="1"/>
  <c r="AB2946" i="1"/>
  <c r="AB2953" i="1"/>
  <c r="AB2974" i="1"/>
  <c r="AB2979" i="1"/>
  <c r="AB2985" i="1"/>
  <c r="AB3013" i="1"/>
  <c r="AB2658" i="1"/>
  <c r="AB2684" i="1"/>
  <c r="AB2704" i="1"/>
  <c r="AB2705" i="1"/>
  <c r="AB2706" i="1"/>
  <c r="AB2710" i="1"/>
  <c r="AB2727" i="1"/>
  <c r="AB2748" i="1"/>
  <c r="AB2754" i="1"/>
  <c r="AB2772" i="1"/>
  <c r="AB2775" i="1"/>
  <c r="AB2802" i="1"/>
  <c r="AB2818" i="1"/>
  <c r="AB2822" i="1"/>
  <c r="AB2834" i="1"/>
  <c r="AB2850" i="1"/>
  <c r="AB2882" i="1"/>
  <c r="AB2912" i="1"/>
  <c r="AB2914" i="1"/>
  <c r="AB2918" i="1"/>
  <c r="AB2928" i="1"/>
  <c r="AB2934" i="1"/>
  <c r="AB2945" i="1"/>
  <c r="AB2948" i="1"/>
  <c r="AB2952" i="1"/>
  <c r="AB2965" i="1"/>
  <c r="AB2978" i="1"/>
  <c r="AB2980" i="1"/>
  <c r="AB2984" i="1"/>
  <c r="AB2989" i="1"/>
  <c r="M2677" i="1"/>
  <c r="AB2677" i="1" s="1"/>
  <c r="AB2680" i="1"/>
  <c r="AB2681" i="1"/>
  <c r="AB2682" i="1"/>
  <c r="S2699" i="1"/>
  <c r="AB2699" i="1" s="1"/>
  <c r="AB2703" i="1"/>
  <c r="AB2724" i="1"/>
  <c r="V2730" i="1"/>
  <c r="AB2730" i="1" s="1"/>
  <c r="M2741" i="1"/>
  <c r="AB2741" i="1" s="1"/>
  <c r="AB2744" i="1"/>
  <c r="AB2745" i="1"/>
  <c r="AB2750" i="1"/>
  <c r="P2756" i="1"/>
  <c r="AB2756" i="1" s="1"/>
  <c r="S2763" i="1"/>
  <c r="AB2763" i="1" s="1"/>
  <c r="M2765" i="1"/>
  <c r="AB2765" i="1" s="1"/>
  <c r="AB2768" i="1"/>
  <c r="AB2769" i="1"/>
  <c r="AB2770" i="1"/>
  <c r="AB2782" i="1"/>
  <c r="AB2797" i="1"/>
  <c r="AB2799" i="1"/>
  <c r="AB2813" i="1"/>
  <c r="AB2815" i="1"/>
  <c r="AB2829" i="1"/>
  <c r="AB2831" i="1"/>
  <c r="AB2845" i="1"/>
  <c r="AB2847" i="1"/>
  <c r="AB2861" i="1"/>
  <c r="AB2863" i="1"/>
  <c r="AB2877" i="1"/>
  <c r="AB2879" i="1"/>
  <c r="AB2893" i="1"/>
  <c r="AB2895" i="1"/>
  <c r="AB2909" i="1"/>
  <c r="AB2911" i="1"/>
  <c r="AB2925" i="1"/>
  <c r="AB2927" i="1"/>
  <c r="AB2937" i="1"/>
  <c r="AB2940" i="1"/>
  <c r="AB2944" i="1"/>
  <c r="AB2966" i="1"/>
  <c r="AB2967" i="1"/>
  <c r="AB2971" i="1"/>
  <c r="AB2977" i="1"/>
  <c r="AB2998" i="1"/>
  <c r="AB2999" i="1"/>
  <c r="AB3003" i="1"/>
  <c r="AB3012" i="1"/>
  <c r="AB3014" i="1"/>
  <c r="AB3015" i="1"/>
  <c r="AB3017" i="1"/>
  <c r="V3024" i="1"/>
  <c r="AB3024" i="1" s="1"/>
  <c r="M3027" i="1"/>
  <c r="M3028" i="1"/>
  <c r="AB3028" i="1" s="1"/>
  <c r="Z3029" i="1"/>
  <c r="S3038" i="1"/>
  <c r="M3040" i="1"/>
  <c r="AB3040" i="1" s="1"/>
  <c r="AB3135" i="1"/>
  <c r="AB3151" i="1"/>
  <c r="AB3188" i="1"/>
  <c r="AB3038" i="1"/>
  <c r="AB3044" i="1"/>
  <c r="AB3052" i="1"/>
  <c r="AB3060" i="1"/>
  <c r="AB3068" i="1"/>
  <c r="AB3076" i="1"/>
  <c r="AB3084" i="1"/>
  <c r="AB3092" i="1"/>
  <c r="AB3100" i="1"/>
  <c r="AB3108" i="1"/>
  <c r="AB3116" i="1"/>
  <c r="AB3125" i="1"/>
  <c r="AB3130" i="1"/>
  <c r="AB3141" i="1"/>
  <c r="AB3146" i="1"/>
  <c r="AB3158" i="1"/>
  <c r="V3011" i="1"/>
  <c r="AB3011" i="1" s="1"/>
  <c r="AB3018" i="1"/>
  <c r="P3027" i="1"/>
  <c r="Z3028" i="1"/>
  <c r="AB3030" i="1"/>
  <c r="AB3047" i="1"/>
  <c r="AB3055" i="1"/>
  <c r="AB3063" i="1"/>
  <c r="AB3071" i="1"/>
  <c r="AB3079" i="1"/>
  <c r="AB3087" i="1"/>
  <c r="AB3095" i="1"/>
  <c r="AB3103" i="1"/>
  <c r="AB3111" i="1"/>
  <c r="AB3119" i="1"/>
  <c r="AB3129" i="1"/>
  <c r="AB3145" i="1"/>
  <c r="AB3172" i="1"/>
  <c r="AB3180" i="1"/>
  <c r="Z3033" i="1"/>
  <c r="V3037" i="1"/>
  <c r="AB3037" i="1" s="1"/>
  <c r="P3039" i="1"/>
  <c r="AB3046" i="1"/>
  <c r="AB3054" i="1"/>
  <c r="AB3062" i="1"/>
  <c r="AB3070" i="1"/>
  <c r="AB3078" i="1"/>
  <c r="AB3086" i="1"/>
  <c r="AB3094" i="1"/>
  <c r="AB3102" i="1"/>
  <c r="AB3110" i="1"/>
  <c r="AB3118" i="1"/>
  <c r="AB3127" i="1"/>
  <c r="AB3143" i="1"/>
  <c r="AB3176" i="1"/>
  <c r="Z3020" i="1"/>
  <c r="AB3020" i="1" s="1"/>
  <c r="AB3023" i="1"/>
  <c r="AB3025" i="1"/>
  <c r="V3029" i="1"/>
  <c r="AB3029" i="1" s="1"/>
  <c r="P3031" i="1"/>
  <c r="AB3031" i="1" s="1"/>
  <c r="AB3041" i="1"/>
  <c r="AB3122" i="1"/>
  <c r="AB3133" i="1"/>
  <c r="AB3138" i="1"/>
  <c r="AB3149" i="1"/>
  <c r="AB3165" i="1"/>
  <c r="AB3174" i="1"/>
  <c r="AB3022" i="1"/>
  <c r="AB3033" i="1"/>
  <c r="AB3042" i="1"/>
  <c r="AB3093" i="1"/>
  <c r="AB3101" i="1"/>
  <c r="AB3107" i="1"/>
  <c r="AB3109" i="1"/>
  <c r="AB3115" i="1"/>
  <c r="AB3137" i="1"/>
  <c r="AB3026" i="1"/>
  <c r="AB3034" i="1"/>
  <c r="AB3035" i="1"/>
  <c r="AB3039" i="1"/>
  <c r="AB3049" i="1"/>
  <c r="AB3065" i="1"/>
  <c r="AB3073" i="1"/>
  <c r="AB3117" i="1"/>
  <c r="AB3126" i="1"/>
  <c r="AB3142" i="1"/>
  <c r="Z3153" i="1"/>
  <c r="AB3153" i="1" s="1"/>
  <c r="V3156" i="1"/>
  <c r="AB3156" i="1" s="1"/>
  <c r="V3157" i="1"/>
  <c r="M3159" i="1"/>
  <c r="AB3159" i="1" s="1"/>
  <c r="S3166" i="1"/>
  <c r="AB3166" i="1" s="1"/>
  <c r="AB3170" i="1"/>
  <c r="P3175" i="1"/>
  <c r="P3191" i="1"/>
  <c r="M3198" i="1"/>
  <c r="AB3198" i="1" s="1"/>
  <c r="AB3201" i="1"/>
  <c r="AB3202" i="1"/>
  <c r="AB3203" i="1"/>
  <c r="Z3207" i="1"/>
  <c r="AB3208" i="1"/>
  <c r="V3219" i="1"/>
  <c r="AB3193" i="1"/>
  <c r="AB3154" i="1"/>
  <c r="AB3171" i="1"/>
  <c r="AB3177" i="1"/>
  <c r="AB3298" i="1"/>
  <c r="AB3178" i="1"/>
  <c r="AB3207" i="1"/>
  <c r="AB3227" i="1"/>
  <c r="AB3231" i="1"/>
  <c r="AB3235" i="1"/>
  <c r="AB3239" i="1"/>
  <c r="AB3243" i="1"/>
  <c r="AB3247" i="1"/>
  <c r="AB3251" i="1"/>
  <c r="AB3255" i="1"/>
  <c r="AB3259" i="1"/>
  <c r="AB3263" i="1"/>
  <c r="AB3155" i="1"/>
  <c r="AB3161" i="1"/>
  <c r="Z3161" i="1"/>
  <c r="S3173" i="1"/>
  <c r="AB3173" i="1" s="1"/>
  <c r="P3182" i="1"/>
  <c r="AB3182" i="1" s="1"/>
  <c r="AB3185" i="1"/>
  <c r="AB3186" i="1"/>
  <c r="AB3191" i="1"/>
  <c r="M3192" i="1"/>
  <c r="AB3192" i="1" s="1"/>
  <c r="P3197" i="1"/>
  <c r="AB3197" i="1" s="1"/>
  <c r="AB3199" i="1"/>
  <c r="S3220" i="1"/>
  <c r="AB3220" i="1" s="1"/>
  <c r="AB3226" i="1"/>
  <c r="AB3228" i="1"/>
  <c r="AB3234" i="1"/>
  <c r="AB3236" i="1"/>
  <c r="AB3242" i="1"/>
  <c r="AB3244" i="1"/>
  <c r="AB3250" i="1"/>
  <c r="AB3252" i="1"/>
  <c r="AB3258" i="1"/>
  <c r="AB3260" i="1"/>
  <c r="AB3294" i="1"/>
  <c r="AB3162" i="1"/>
  <c r="AB3179" i="1"/>
  <c r="AB3187" i="1"/>
  <c r="AB3225" i="1"/>
  <c r="AB3233" i="1"/>
  <c r="AB3241" i="1"/>
  <c r="AB3249" i="1"/>
  <c r="AB3257" i="1"/>
  <c r="AB3265" i="1"/>
  <c r="S3157" i="1"/>
  <c r="AB3157" i="1" s="1"/>
  <c r="V3173" i="1"/>
  <c r="M3175" i="1"/>
  <c r="AB3175" i="1" s="1"/>
  <c r="S3182" i="1"/>
  <c r="S3204" i="1"/>
  <c r="AB3204" i="1" s="1"/>
  <c r="M3214" i="1"/>
  <c r="AB3214" i="1" s="1"/>
  <c r="AB3217" i="1"/>
  <c r="AB3218" i="1"/>
  <c r="AB3219" i="1"/>
  <c r="Z3223" i="1"/>
  <c r="AB3223" i="1" s="1"/>
  <c r="AB3224" i="1"/>
  <c r="AB3283" i="1"/>
  <c r="M3160" i="1"/>
  <c r="AB3160" i="1" s="1"/>
  <c r="AB3163" i="1"/>
  <c r="AB3169" i="1"/>
  <c r="Z3169" i="1"/>
  <c r="S3181" i="1"/>
  <c r="AB3181" i="1" s="1"/>
  <c r="AB3183" i="1"/>
  <c r="M3184" i="1"/>
  <c r="AB3184" i="1" s="1"/>
  <c r="V3189" i="1"/>
  <c r="AB3189" i="1" s="1"/>
  <c r="S3196" i="1"/>
  <c r="AB3196" i="1" s="1"/>
  <c r="M3206" i="1"/>
  <c r="AB3206" i="1" s="1"/>
  <c r="AB3209" i="1"/>
  <c r="AB3210" i="1"/>
  <c r="AB3211" i="1"/>
  <c r="Z3215" i="1"/>
  <c r="AB3215" i="1" s="1"/>
  <c r="AB3216" i="1"/>
  <c r="AB3230" i="1"/>
  <c r="AB3232" i="1"/>
  <c r="AB3238" i="1"/>
  <c r="AB3240" i="1"/>
  <c r="AB3246" i="1"/>
  <c r="AB3248" i="1"/>
  <c r="AB3254" i="1"/>
  <c r="AB3256" i="1"/>
  <c r="AB3262" i="1"/>
  <c r="AB3264" i="1"/>
  <c r="AB3287" i="1"/>
  <c r="AB3317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77" i="1"/>
  <c r="AB3503" i="1"/>
  <c r="AB3510" i="1"/>
  <c r="AB3517" i="1"/>
  <c r="AB3524" i="1"/>
  <c r="AB3544" i="1"/>
  <c r="AB3545" i="1"/>
  <c r="AB3546" i="1"/>
  <c r="AB3564" i="1"/>
  <c r="AB3580" i="1"/>
  <c r="AB3587" i="1"/>
  <c r="AB3589" i="1"/>
  <c r="AB3620" i="1"/>
  <c r="AB3624" i="1"/>
  <c r="P3270" i="1"/>
  <c r="AB3270" i="1" s="1"/>
  <c r="M3279" i="1"/>
  <c r="AB3279" i="1" s="1"/>
  <c r="AB3282" i="1"/>
  <c r="Z3288" i="1"/>
  <c r="AB3288" i="1" s="1"/>
  <c r="M3293" i="1"/>
  <c r="S3300" i="1"/>
  <c r="AB3300" i="1" s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80" i="1"/>
  <c r="AB3481" i="1"/>
  <c r="AB3482" i="1"/>
  <c r="AB3486" i="1"/>
  <c r="AB3493" i="1"/>
  <c r="AB3500" i="1"/>
  <c r="AB3520" i="1"/>
  <c r="AB3521" i="1"/>
  <c r="AB3522" i="1"/>
  <c r="AB3543" i="1"/>
  <c r="AB3550" i="1"/>
  <c r="AB3557" i="1"/>
  <c r="AB3571" i="1"/>
  <c r="AB3573" i="1"/>
  <c r="AB3582" i="1"/>
  <c r="AB3592" i="1"/>
  <c r="AB3593" i="1"/>
  <c r="AB3608" i="1"/>
  <c r="AB3609" i="1"/>
  <c r="AB3610" i="1"/>
  <c r="AB3612" i="1"/>
  <c r="AB3614" i="1"/>
  <c r="AB3623" i="1"/>
  <c r="AB3266" i="1"/>
  <c r="AB3289" i="1"/>
  <c r="AB3496" i="1"/>
  <c r="AB3533" i="1"/>
  <c r="AB3540" i="1"/>
  <c r="AB3560" i="1"/>
  <c r="AB3566" i="1"/>
  <c r="AB3576" i="1"/>
  <c r="Z3272" i="1"/>
  <c r="AB3272" i="1" s="1"/>
  <c r="M3277" i="1"/>
  <c r="AB3277" i="1" s="1"/>
  <c r="S3284" i="1"/>
  <c r="AB3284" i="1" s="1"/>
  <c r="P3293" i="1"/>
  <c r="Z3295" i="1"/>
  <c r="AB3295" i="1" s="1"/>
  <c r="V3299" i="1"/>
  <c r="AB3299" i="1" s="1"/>
  <c r="Z3303" i="1"/>
  <c r="AB3304" i="1"/>
  <c r="AB3305" i="1"/>
  <c r="AB3306" i="1"/>
  <c r="AB3308" i="1"/>
  <c r="AB3309" i="1"/>
  <c r="AB3316" i="1"/>
  <c r="AB3324" i="1"/>
  <c r="AB3332" i="1"/>
  <c r="AB3340" i="1"/>
  <c r="AB3348" i="1"/>
  <c r="AB3356" i="1"/>
  <c r="AB3364" i="1"/>
  <c r="AB3372" i="1"/>
  <c r="AB3380" i="1"/>
  <c r="AB3388" i="1"/>
  <c r="AB3396" i="1"/>
  <c r="AB3404" i="1"/>
  <c r="AB3412" i="1"/>
  <c r="AB3420" i="1"/>
  <c r="AB3428" i="1"/>
  <c r="AB3436" i="1"/>
  <c r="AB3444" i="1"/>
  <c r="AB3452" i="1"/>
  <c r="AB3460" i="1"/>
  <c r="AB3468" i="1"/>
  <c r="AB3476" i="1"/>
  <c r="AB3495" i="1"/>
  <c r="AB3502" i="1"/>
  <c r="AB3509" i="1"/>
  <c r="AB3516" i="1"/>
  <c r="AB3536" i="1"/>
  <c r="AB3537" i="1"/>
  <c r="AB3538" i="1"/>
  <c r="AB3559" i="1"/>
  <c r="AB3575" i="1"/>
  <c r="AB3594" i="1"/>
  <c r="AB3595" i="1"/>
  <c r="AB3600" i="1"/>
  <c r="AB3273" i="1"/>
  <c r="AB3290" i="1"/>
  <c r="AB3296" i="1"/>
  <c r="AB3485" i="1"/>
  <c r="AB3492" i="1"/>
  <c r="AB3514" i="1"/>
  <c r="AB3535" i="1"/>
  <c r="AB3542" i="1"/>
  <c r="AB3549" i="1"/>
  <c r="AB3556" i="1"/>
  <c r="AB3572" i="1"/>
  <c r="AB3590" i="1"/>
  <c r="AB3599" i="1"/>
  <c r="AB3602" i="1"/>
  <c r="AB3604" i="1"/>
  <c r="AB3606" i="1"/>
  <c r="AB3621" i="1"/>
  <c r="AB3638" i="1"/>
  <c r="AB3297" i="1"/>
  <c r="AB3303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8" i="1"/>
  <c r="AB3488" i="1"/>
  <c r="AB3489" i="1"/>
  <c r="AB3518" i="1"/>
  <c r="AB3525" i="1"/>
  <c r="AB3552" i="1"/>
  <c r="AB3553" i="1"/>
  <c r="AB3563" i="1"/>
  <c r="AB3565" i="1"/>
  <c r="AB3579" i="1"/>
  <c r="AB3581" i="1"/>
  <c r="M3271" i="1"/>
  <c r="AB3271" i="1" s="1"/>
  <c r="AB3274" i="1"/>
  <c r="P3276" i="1"/>
  <c r="AB3276" i="1" s="1"/>
  <c r="Z3280" i="1"/>
  <c r="AB3280" i="1" s="1"/>
  <c r="S3292" i="1"/>
  <c r="AB3292" i="1" s="1"/>
  <c r="P3301" i="1"/>
  <c r="AB3301" i="1" s="1"/>
  <c r="AB331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9" i="1"/>
  <c r="AB3457" i="1"/>
  <c r="AB3465" i="1"/>
  <c r="AB3473" i="1"/>
  <c r="AB3487" i="1"/>
  <c r="AB3494" i="1"/>
  <c r="AB3501" i="1"/>
  <c r="AB3508" i="1"/>
  <c r="AB3528" i="1"/>
  <c r="AB3529" i="1"/>
  <c r="AB3530" i="1"/>
  <c r="AB3551" i="1"/>
  <c r="AB3558" i="1"/>
  <c r="AB3568" i="1"/>
  <c r="AB3569" i="1"/>
  <c r="AB3570" i="1"/>
  <c r="AB3574" i="1"/>
  <c r="AB3584" i="1"/>
  <c r="AB3585" i="1"/>
  <c r="AB3586" i="1"/>
  <c r="AB3596" i="1"/>
  <c r="AB3598" i="1"/>
  <c r="AB3616" i="1"/>
  <c r="AB3617" i="1"/>
  <c r="AB3583" i="1"/>
  <c r="AB3605" i="1"/>
  <c r="AB3611" i="1"/>
  <c r="AB3615" i="1"/>
  <c r="AB3630" i="1"/>
  <c r="Z3627" i="1"/>
  <c r="P3629" i="1"/>
  <c r="P3633" i="1"/>
  <c r="AB3637" i="1"/>
  <c r="AB3639" i="1"/>
  <c r="AB3652" i="1"/>
  <c r="Z3655" i="1"/>
  <c r="AB3658" i="1"/>
  <c r="S3668" i="1"/>
  <c r="M3670" i="1"/>
  <c r="AB3670" i="1" s="1"/>
  <c r="AB3680" i="1"/>
  <c r="AB3681" i="1"/>
  <c r="V3699" i="1"/>
  <c r="AB3699" i="1" s="1"/>
  <c r="P3701" i="1"/>
  <c r="AB3703" i="1"/>
  <c r="AB3716" i="1"/>
  <c r="Z3719" i="1"/>
  <c r="AB3721" i="1"/>
  <c r="AB3656" i="1"/>
  <c r="AB3657" i="1"/>
  <c r="AB3692" i="1"/>
  <c r="AB3723" i="1"/>
  <c r="M3726" i="1"/>
  <c r="AB3726" i="1" s="1"/>
  <c r="Z3743" i="1"/>
  <c r="AB3745" i="1"/>
  <c r="AB3749" i="1"/>
  <c r="P3757" i="1"/>
  <c r="AB3770" i="1"/>
  <c r="AB3787" i="1"/>
  <c r="AB3628" i="1"/>
  <c r="AB3629" i="1"/>
  <c r="V3651" i="1"/>
  <c r="AB3651" i="1" s="1"/>
  <c r="P3653" i="1"/>
  <c r="AB3655" i="1"/>
  <c r="AB3661" i="1"/>
  <c r="AB3668" i="1"/>
  <c r="Z3671" i="1"/>
  <c r="AB3674" i="1"/>
  <c r="S3684" i="1"/>
  <c r="M3686" i="1"/>
  <c r="AB3686" i="1" s="1"/>
  <c r="AB3696" i="1"/>
  <c r="AB3697" i="1"/>
  <c r="V3715" i="1"/>
  <c r="AB3715" i="1" s="1"/>
  <c r="P3717" i="1"/>
  <c r="AB3719" i="1"/>
  <c r="AB3730" i="1"/>
  <c r="AB3744" i="1"/>
  <c r="S3748" i="1"/>
  <c r="M3750" i="1"/>
  <c r="AB3750" i="1" s="1"/>
  <c r="V3755" i="1"/>
  <c r="AB3764" i="1"/>
  <c r="Z3767" i="1"/>
  <c r="AB3769" i="1"/>
  <c r="P3781" i="1"/>
  <c r="AB3783" i="1"/>
  <c r="AB3631" i="1"/>
  <c r="AB3633" i="1"/>
  <c r="AB3644" i="1"/>
  <c r="AB3650" i="1"/>
  <c r="M3662" i="1"/>
  <c r="AB3662" i="1" s="1"/>
  <c r="AB3672" i="1"/>
  <c r="AB3673" i="1"/>
  <c r="AB3695" i="1"/>
  <c r="AB3701" i="1"/>
  <c r="AB3714" i="1"/>
  <c r="AB3743" i="1"/>
  <c r="AB3771" i="1"/>
  <c r="M3774" i="1"/>
  <c r="AB3774" i="1" s="1"/>
  <c r="AB3648" i="1"/>
  <c r="AB3649" i="1"/>
  <c r="AB3671" i="1"/>
  <c r="AB3677" i="1"/>
  <c r="AB3684" i="1"/>
  <c r="AB3690" i="1"/>
  <c r="AB3712" i="1"/>
  <c r="AB3713" i="1"/>
  <c r="M3734" i="1"/>
  <c r="AB3734" i="1" s="1"/>
  <c r="AB3748" i="1"/>
  <c r="AB3757" i="1"/>
  <c r="AB3767" i="1"/>
  <c r="AB3792" i="1"/>
  <c r="V3627" i="1"/>
  <c r="AB3627" i="1" s="1"/>
  <c r="M3634" i="1"/>
  <c r="AB3634" i="1" s="1"/>
  <c r="AB3647" i="1"/>
  <c r="AB3653" i="1"/>
  <c r="AB3660" i="1"/>
  <c r="Z3663" i="1"/>
  <c r="AB3666" i="1"/>
  <c r="S3676" i="1"/>
  <c r="M3678" i="1"/>
  <c r="AB3678" i="1" s="1"/>
  <c r="AB3688" i="1"/>
  <c r="AB3689" i="1"/>
  <c r="V3707" i="1"/>
  <c r="AB3707" i="1" s="1"/>
  <c r="P3709" i="1"/>
  <c r="AB3709" i="1" s="1"/>
  <c r="AB3711" i="1"/>
  <c r="AB3717" i="1"/>
  <c r="P3725" i="1"/>
  <c r="AB3725" i="1" s="1"/>
  <c r="AB3727" i="1"/>
  <c r="AB3738" i="1"/>
  <c r="AB3752" i="1"/>
  <c r="AB3755" i="1"/>
  <c r="S3756" i="1"/>
  <c r="M3758" i="1"/>
  <c r="AB3758" i="1" s="1"/>
  <c r="V3763" i="1"/>
  <c r="AB3763" i="1" s="1"/>
  <c r="AB3772" i="1"/>
  <c r="Z3775" i="1"/>
  <c r="AB3777" i="1"/>
  <c r="AB3781" i="1"/>
  <c r="P3789" i="1"/>
  <c r="AB3789" i="1" s="1"/>
  <c r="AB3791" i="1"/>
  <c r="AB3642" i="1"/>
  <c r="M3654" i="1"/>
  <c r="AB3654" i="1" s="1"/>
  <c r="AB3664" i="1"/>
  <c r="AB3665" i="1"/>
  <c r="V3683" i="1"/>
  <c r="AB3683" i="1" s="1"/>
  <c r="P3685" i="1"/>
  <c r="AB3685" i="1" s="1"/>
  <c r="AB3687" i="1"/>
  <c r="AB3693" i="1"/>
  <c r="AB3700" i="1"/>
  <c r="AB3706" i="1"/>
  <c r="M3718" i="1"/>
  <c r="AB3718" i="1" s="1"/>
  <c r="AB3732" i="1"/>
  <c r="Z3735" i="1"/>
  <c r="AB3735" i="1" s="1"/>
  <c r="AB3737" i="1"/>
  <c r="AB3741" i="1"/>
  <c r="AB3762" i="1"/>
  <c r="AB3776" i="1"/>
  <c r="AB3779" i="1"/>
  <c r="AB3625" i="1"/>
  <c r="Z3635" i="1"/>
  <c r="AB3635" i="1" s="1"/>
  <c r="AB3640" i="1"/>
  <c r="AB3641" i="1"/>
  <c r="AB3663" i="1"/>
  <c r="AB3669" i="1"/>
  <c r="AB3676" i="1"/>
  <c r="AB3682" i="1"/>
  <c r="M3694" i="1"/>
  <c r="AB3694" i="1" s="1"/>
  <c r="AB3704" i="1"/>
  <c r="AB3705" i="1"/>
  <c r="AB3722" i="1"/>
  <c r="AB3736" i="1"/>
  <c r="AB3739" i="1"/>
  <c r="S3740" i="1"/>
  <c r="AB3740" i="1" s="1"/>
  <c r="M3742" i="1"/>
  <c r="AB3742" i="1" s="1"/>
  <c r="V3747" i="1"/>
  <c r="AB3747" i="1" s="1"/>
  <c r="AB3756" i="1"/>
  <c r="Z3759" i="1"/>
  <c r="AB3759" i="1" s="1"/>
  <c r="AB3761" i="1"/>
  <c r="AB3765" i="1"/>
  <c r="P3773" i="1"/>
  <c r="AB3773" i="1" s="1"/>
  <c r="AB3775" i="1"/>
  <c r="AB3786" i="1"/>
  <c r="V3793" i="1"/>
  <c r="AB3803" i="1"/>
  <c r="AB3819" i="1"/>
  <c r="AB3835" i="1"/>
  <c r="AB3846" i="1"/>
  <c r="Z3849" i="1"/>
  <c r="AB3870" i="1"/>
  <c r="AB3913" i="1"/>
  <c r="Z3929" i="1"/>
  <c r="AB3796" i="1"/>
  <c r="Z3801" i="1"/>
  <c r="AB3812" i="1"/>
  <c r="AB3828" i="1"/>
  <c r="AB3841" i="1"/>
  <c r="AB3850" i="1"/>
  <c r="AB3868" i="1"/>
  <c r="AB3911" i="1"/>
  <c r="AB3917" i="1"/>
  <c r="AB3926" i="1"/>
  <c r="M3936" i="1"/>
  <c r="AB3936" i="1" s="1"/>
  <c r="AB3941" i="1"/>
  <c r="AB3809" i="1"/>
  <c r="P3823" i="1"/>
  <c r="M3832" i="1"/>
  <c r="AB3832" i="1" s="1"/>
  <c r="P3839" i="1"/>
  <c r="AB3843" i="1"/>
  <c r="AB3855" i="1"/>
  <c r="V3869" i="1"/>
  <c r="AB3869" i="1" s="1"/>
  <c r="AB3876" i="1"/>
  <c r="AB3881" i="1"/>
  <c r="AB3887" i="1"/>
  <c r="AB3894" i="1"/>
  <c r="AB3899" i="1"/>
  <c r="AB3909" i="1"/>
  <c r="AB3910" i="1"/>
  <c r="AB3916" i="1"/>
  <c r="AB3924" i="1"/>
  <c r="AB3929" i="1"/>
  <c r="AB3942" i="1"/>
  <c r="AB3945" i="1"/>
  <c r="AB3948" i="1"/>
  <c r="AB3795" i="1"/>
  <c r="AB3802" i="1"/>
  <c r="AB3811" i="1"/>
  <c r="AB3818" i="1"/>
  <c r="AB3827" i="1"/>
  <c r="AB3834" i="1"/>
  <c r="V3845" i="1"/>
  <c r="AB3845" i="1" s="1"/>
  <c r="AB3852" i="1"/>
  <c r="S3854" i="1"/>
  <c r="AB3854" i="1" s="1"/>
  <c r="Z3857" i="1"/>
  <c r="AB3857" i="1" s="1"/>
  <c r="AB3858" i="1"/>
  <c r="P3863" i="1"/>
  <c r="AB3867" i="1"/>
  <c r="P3871" i="1"/>
  <c r="AB3885" i="1"/>
  <c r="AB3886" i="1"/>
  <c r="Z3897" i="1"/>
  <c r="AB3905" i="1"/>
  <c r="AB3915" i="1"/>
  <c r="V3925" i="1"/>
  <c r="AB3925" i="1" s="1"/>
  <c r="AB3933" i="1"/>
  <c r="V3949" i="1"/>
  <c r="AB3949" i="1" s="1"/>
  <c r="AB3805" i="1"/>
  <c r="AB3806" i="1"/>
  <c r="AB3807" i="1"/>
  <c r="AB3823" i="1"/>
  <c r="AB3837" i="1"/>
  <c r="AB3838" i="1"/>
  <c r="AB3839" i="1"/>
  <c r="AB3849" i="1"/>
  <c r="AB3875" i="1"/>
  <c r="AB3892" i="1"/>
  <c r="AB3893" i="1"/>
  <c r="AB3898" i="1"/>
  <c r="AB3923" i="1"/>
  <c r="AB3932" i="1"/>
  <c r="AB3934" i="1"/>
  <c r="AB3937" i="1"/>
  <c r="AB3940" i="1"/>
  <c r="AB3947" i="1"/>
  <c r="AB3951" i="1"/>
  <c r="AB3954" i="1"/>
  <c r="AB4058" i="1"/>
  <c r="S3793" i="1"/>
  <c r="AB3793" i="1" s="1"/>
  <c r="AB3804" i="1"/>
  <c r="AB3820" i="1"/>
  <c r="S3822" i="1"/>
  <c r="AB3822" i="1" s="1"/>
  <c r="Z3825" i="1"/>
  <c r="AB3825" i="1" s="1"/>
  <c r="AB3836" i="1"/>
  <c r="P3847" i="1"/>
  <c r="AB3847" i="1" s="1"/>
  <c r="AB3851" i="1"/>
  <c r="AB3861" i="1"/>
  <c r="AB3862" i="1"/>
  <c r="AB3863" i="1"/>
  <c r="AB3871" i="1"/>
  <c r="AB3883" i="1"/>
  <c r="AB3891" i="1"/>
  <c r="AB3897" i="1"/>
  <c r="AB3903" i="1"/>
  <c r="AB3908" i="1"/>
  <c r="AB3914" i="1"/>
  <c r="AB3931" i="1"/>
  <c r="AB3939" i="1"/>
  <c r="AB3801" i="1"/>
  <c r="M3808" i="1"/>
  <c r="AB3808" i="1" s="1"/>
  <c r="P3815" i="1"/>
  <c r="AB3815" i="1" s="1"/>
  <c r="AB3817" i="1"/>
  <c r="M3824" i="1"/>
  <c r="AB3824" i="1" s="1"/>
  <c r="P3831" i="1"/>
  <c r="AB3831" i="1" s="1"/>
  <c r="AB3833" i="1"/>
  <c r="M3840" i="1"/>
  <c r="AB3840" i="1" s="1"/>
  <c r="AB3842" i="1"/>
  <c r="V3853" i="1"/>
  <c r="AB3853" i="1" s="1"/>
  <c r="AB3860" i="1"/>
  <c r="M3864" i="1"/>
  <c r="AB3864" i="1" s="1"/>
  <c r="Z3865" i="1"/>
  <c r="AB3865" i="1" s="1"/>
  <c r="AB3866" i="1"/>
  <c r="M3872" i="1"/>
  <c r="AB3872" i="1" s="1"/>
  <c r="Z3873" i="1"/>
  <c r="AB3873" i="1" s="1"/>
  <c r="AB3874" i="1"/>
  <c r="AB3879" i="1"/>
  <c r="AB3890" i="1"/>
  <c r="AB3901" i="1"/>
  <c r="AB3902" i="1"/>
  <c r="AB3907" i="1"/>
  <c r="AB3919" i="1"/>
  <c r="M3920" i="1"/>
  <c r="AB3920" i="1" s="1"/>
  <c r="Z3921" i="1"/>
  <c r="AB3921" i="1" s="1"/>
  <c r="P3935" i="1"/>
  <c r="AB3935" i="1" s="1"/>
  <c r="AB3943" i="1"/>
  <c r="S3950" i="1"/>
  <c r="AB3950" i="1" s="1"/>
  <c r="AB3953" i="1"/>
  <c r="AB3955" i="1"/>
  <c r="AB3961" i="1"/>
  <c r="AB3972" i="1"/>
  <c r="AB3990" i="1"/>
  <c r="AB4069" i="1"/>
  <c r="AB4097" i="1"/>
  <c r="AB4104" i="1"/>
  <c r="AB4118" i="1"/>
  <c r="AB3965" i="1"/>
  <c r="AB3979" i="1"/>
  <c r="AB3989" i="1"/>
  <c r="V3991" i="1"/>
  <c r="AB3991" i="1" s="1"/>
  <c r="P3993" i="1"/>
  <c r="AB3998" i="1"/>
  <c r="AB4006" i="1"/>
  <c r="AB4011" i="1"/>
  <c r="AB4023" i="1"/>
  <c r="AB4044" i="1"/>
  <c r="AB4048" i="1"/>
  <c r="AB4060" i="1"/>
  <c r="AB4077" i="1"/>
  <c r="AB4086" i="1"/>
  <c r="AB4096" i="1"/>
  <c r="AB4110" i="1"/>
  <c r="AB4117" i="1"/>
  <c r="V4119" i="1"/>
  <c r="AB4119" i="1" s="1"/>
  <c r="P4121" i="1"/>
  <c r="M4130" i="1"/>
  <c r="AB4230" i="1"/>
  <c r="AB3960" i="1"/>
  <c r="AB3964" i="1"/>
  <c r="AB3971" i="1"/>
  <c r="AB3981" i="1"/>
  <c r="AB4005" i="1"/>
  <c r="V4007" i="1"/>
  <c r="AB4007" i="1" s="1"/>
  <c r="AB4014" i="1"/>
  <c r="AB4019" i="1"/>
  <c r="AB4027" i="1"/>
  <c r="AB4031" i="1"/>
  <c r="AB4035" i="1"/>
  <c r="AB4064" i="1"/>
  <c r="AB4072" i="1"/>
  <c r="V4087" i="1"/>
  <c r="P4089" i="1"/>
  <c r="AB4091" i="1"/>
  <c r="AB4095" i="1"/>
  <c r="V4111" i="1"/>
  <c r="P4113" i="1"/>
  <c r="Z4115" i="1"/>
  <c r="AB4123" i="1"/>
  <c r="AB3959" i="1"/>
  <c r="AB3967" i="1"/>
  <c r="AB3969" i="1"/>
  <c r="AB3988" i="1"/>
  <c r="AB3993" i="1"/>
  <c r="AB3997" i="1"/>
  <c r="V4015" i="1"/>
  <c r="AB4015" i="1" s="1"/>
  <c r="AB4043" i="1"/>
  <c r="P4057" i="1"/>
  <c r="AB4057" i="1" s="1"/>
  <c r="AB4059" i="1"/>
  <c r="AB4073" i="1"/>
  <c r="AB4076" i="1"/>
  <c r="AB4085" i="1"/>
  <c r="AB4102" i="1"/>
  <c r="AB4214" i="1"/>
  <c r="AB3975" i="1"/>
  <c r="AB3976" i="1"/>
  <c r="AB3977" i="1"/>
  <c r="AB4004" i="1"/>
  <c r="AB4009" i="1"/>
  <c r="AB4013" i="1"/>
  <c r="AB4022" i="1"/>
  <c r="AB4030" i="1"/>
  <c r="AB4038" i="1"/>
  <c r="V4039" i="1"/>
  <c r="AB4039" i="1" s="1"/>
  <c r="P4049" i="1"/>
  <c r="AB4063" i="1"/>
  <c r="AB4080" i="1"/>
  <c r="AB4094" i="1"/>
  <c r="V4103" i="1"/>
  <c r="AB4103" i="1" s="1"/>
  <c r="P4105" i="1"/>
  <c r="AB4121" i="1"/>
  <c r="AB4126" i="1"/>
  <c r="AB3957" i="1"/>
  <c r="AB3968" i="1"/>
  <c r="AB3980" i="1"/>
  <c r="AB3992" i="1"/>
  <c r="M3994" i="1"/>
  <c r="AB3994" i="1" s="1"/>
  <c r="Z3995" i="1"/>
  <c r="AB3995" i="1" s="1"/>
  <c r="AB3996" i="1"/>
  <c r="M4010" i="1"/>
  <c r="AB4010" i="1" s="1"/>
  <c r="AB4021" i="1"/>
  <c r="AB4025" i="1"/>
  <c r="AB4046" i="1"/>
  <c r="V4047" i="1"/>
  <c r="AB4047" i="1" s="1"/>
  <c r="AB4054" i="1"/>
  <c r="AB4062" i="1"/>
  <c r="P4065" i="1"/>
  <c r="AB4065" i="1" s="1"/>
  <c r="AB4075" i="1"/>
  <c r="AB4084" i="1"/>
  <c r="AB4089" i="1"/>
  <c r="AB4093" i="1"/>
  <c r="AB4100" i="1"/>
  <c r="AB4113" i="1"/>
  <c r="AB4115" i="1"/>
  <c r="S4120" i="1"/>
  <c r="AB4120" i="1" s="1"/>
  <c r="M4122" i="1"/>
  <c r="AB4122" i="1" s="1"/>
  <c r="AB4125" i="1"/>
  <c r="V4127" i="1"/>
  <c r="AB4127" i="1" s="1"/>
  <c r="P4129" i="1"/>
  <c r="AB4129" i="1" s="1"/>
  <c r="AB3956" i="1"/>
  <c r="AB3966" i="1"/>
  <c r="AB3973" i="1"/>
  <c r="AB3983" i="1"/>
  <c r="AB3984" i="1"/>
  <c r="AB3985" i="1"/>
  <c r="AB3999" i="1"/>
  <c r="AB4000" i="1"/>
  <c r="AB4003" i="1"/>
  <c r="AB4012" i="1"/>
  <c r="AB4016" i="1"/>
  <c r="M4018" i="1"/>
  <c r="AB4018" i="1" s="1"/>
  <c r="AB4024" i="1"/>
  <c r="S4040" i="1"/>
  <c r="AB4040" i="1" s="1"/>
  <c r="AB4045" i="1"/>
  <c r="AB4049" i="1"/>
  <c r="M4050" i="1"/>
  <c r="AB4050" i="1" s="1"/>
  <c r="Z4051" i="1"/>
  <c r="AB4051" i="1" s="1"/>
  <c r="S4056" i="1"/>
  <c r="AB4056" i="1" s="1"/>
  <c r="AB4061" i="1"/>
  <c r="AB4078" i="1"/>
  <c r="AB4087" i="1"/>
  <c r="AB4092" i="1"/>
  <c r="AB4105" i="1"/>
  <c r="AB4111" i="1"/>
  <c r="AB4124" i="1"/>
  <c r="AB4132" i="1"/>
  <c r="AB4141" i="1"/>
  <c r="AB4149" i="1"/>
  <c r="AB4153" i="1"/>
  <c r="AB4161" i="1"/>
  <c r="AB4165" i="1"/>
  <c r="AB4170" i="1"/>
  <c r="V4171" i="1"/>
  <c r="AB4171" i="1" s="1"/>
  <c r="AB4178" i="1"/>
  <c r="AB4186" i="1"/>
  <c r="AB4204" i="1"/>
  <c r="AB4208" i="1"/>
  <c r="AB4223" i="1"/>
  <c r="AB4227" i="1"/>
  <c r="AB4243" i="1"/>
  <c r="AB4251" i="1"/>
  <c r="AB4259" i="1"/>
  <c r="AB4267" i="1"/>
  <c r="AB4268" i="1"/>
  <c r="AB4269" i="1"/>
  <c r="AB4283" i="1"/>
  <c r="AB4284" i="1"/>
  <c r="AB4292" i="1"/>
  <c r="AB4157" i="1"/>
  <c r="AB4203" i="1"/>
  <c r="AB4213" i="1"/>
  <c r="AB4232" i="1"/>
  <c r="AB4236" i="1"/>
  <c r="AB4130" i="1"/>
  <c r="AB4140" i="1"/>
  <c r="AB4144" i="1"/>
  <c r="AB4148" i="1"/>
  <c r="AB4164" i="1"/>
  <c r="AB4201" i="1"/>
  <c r="AB4207" i="1"/>
  <c r="AB4212" i="1"/>
  <c r="AB4219" i="1"/>
  <c r="AB4235" i="1"/>
  <c r="AB4247" i="1"/>
  <c r="AB4258" i="1"/>
  <c r="AB4263" i="1"/>
  <c r="AB4272" i="1"/>
  <c r="AB4279" i="1"/>
  <c r="AB4135" i="1"/>
  <c r="AB4156" i="1"/>
  <c r="Z4167" i="1"/>
  <c r="AB4167" i="1" s="1"/>
  <c r="M4174" i="1"/>
  <c r="AB4174" i="1" s="1"/>
  <c r="AB4181" i="1"/>
  <c r="AB4184" i="1"/>
  <c r="V4187" i="1"/>
  <c r="AB4187" i="1" s="1"/>
  <c r="P4189" i="1"/>
  <c r="AB4194" i="1"/>
  <c r="AB4195" i="1"/>
  <c r="AB4200" i="1"/>
  <c r="AB4211" i="1"/>
  <c r="AB4215" i="1"/>
  <c r="AB4216" i="1"/>
  <c r="AB4225" i="1"/>
  <c r="AB4234" i="1"/>
  <c r="AB4239" i="1"/>
  <c r="V4131" i="1"/>
  <c r="AB4131" i="1" s="1"/>
  <c r="AB4139" i="1"/>
  <c r="AB4143" i="1"/>
  <c r="AB4147" i="1"/>
  <c r="AB4151" i="1"/>
  <c r="AB4159" i="1"/>
  <c r="AB4163" i="1"/>
  <c r="AB4168" i="1"/>
  <c r="AB4172" i="1"/>
  <c r="AB4176" i="1"/>
  <c r="AB4210" i="1"/>
  <c r="AB4218" i="1"/>
  <c r="AB4255" i="1"/>
  <c r="AB4275" i="1"/>
  <c r="AB4276" i="1"/>
  <c r="AB4277" i="1"/>
  <c r="AB4342" i="1"/>
  <c r="AB4146" i="1"/>
  <c r="AB4155" i="1"/>
  <c r="AB4180" i="1"/>
  <c r="AB4189" i="1"/>
  <c r="AB4217" i="1"/>
  <c r="AB4231" i="1"/>
  <c r="AB4245" i="1"/>
  <c r="AB4274" i="1"/>
  <c r="AB4136" i="1"/>
  <c r="AB4145" i="1"/>
  <c r="AB4179" i="1"/>
  <c r="AB4183" i="1"/>
  <c r="AB4188" i="1"/>
  <c r="M4190" i="1"/>
  <c r="AB4190" i="1" s="1"/>
  <c r="Z4191" i="1"/>
  <c r="AB4191" i="1" s="1"/>
  <c r="AB4192" i="1"/>
  <c r="AB4228" i="1"/>
  <c r="AB4237" i="1"/>
  <c r="AB4252" i="1"/>
  <c r="AB4256" i="1"/>
  <c r="AB4257" i="1"/>
  <c r="AB4260" i="1"/>
  <c r="AB4271" i="1"/>
  <c r="M4285" i="1"/>
  <c r="AB4285" i="1" s="1"/>
  <c r="M4286" i="1"/>
  <c r="AB4286" i="1" s="1"/>
  <c r="Z4294" i="1"/>
  <c r="Z4295" i="1"/>
  <c r="AB4295" i="1" s="1"/>
  <c r="AB4296" i="1"/>
  <c r="P4299" i="1"/>
  <c r="AB4299" i="1" s="1"/>
  <c r="S4306" i="1"/>
  <c r="Z4311" i="1"/>
  <c r="AB4311" i="1" s="1"/>
  <c r="AB4312" i="1"/>
  <c r="P4315" i="1"/>
  <c r="AB4315" i="1" s="1"/>
  <c r="M4318" i="1"/>
  <c r="AB4318" i="1" s="1"/>
  <c r="V4321" i="1"/>
  <c r="M4324" i="1"/>
  <c r="AB4324" i="1" s="1"/>
  <c r="P4325" i="1"/>
  <c r="Z4325" i="1"/>
  <c r="AB4330" i="1"/>
  <c r="AB4335" i="1"/>
  <c r="AB4348" i="1"/>
  <c r="AB4386" i="1"/>
  <c r="AB4387" i="1"/>
  <c r="AB4468" i="1"/>
  <c r="AB4359" i="1"/>
  <c r="Z4286" i="1"/>
  <c r="Z4287" i="1"/>
  <c r="AB4288" i="1"/>
  <c r="S4298" i="1"/>
  <c r="AB4298" i="1" s="1"/>
  <c r="S4314" i="1"/>
  <c r="AB4314" i="1" s="1"/>
  <c r="Z4319" i="1"/>
  <c r="AB4320" i="1"/>
  <c r="P4323" i="1"/>
  <c r="AB4323" i="1" s="1"/>
  <c r="M4326" i="1"/>
  <c r="AB4326" i="1" s="1"/>
  <c r="V4329" i="1"/>
  <c r="Z4343" i="1"/>
  <c r="AB4344" i="1"/>
  <c r="AB4345" i="1"/>
  <c r="AB4346" i="1"/>
  <c r="AB4401" i="1"/>
  <c r="AB4447" i="1"/>
  <c r="AB4287" i="1"/>
  <c r="AB4289" i="1"/>
  <c r="AB4319" i="1"/>
  <c r="AB4321" i="1"/>
  <c r="AB4325" i="1"/>
  <c r="S4285" i="1"/>
  <c r="AB4290" i="1"/>
  <c r="M4294" i="1"/>
  <c r="AB4294" i="1" s="1"/>
  <c r="V4297" i="1"/>
  <c r="AB4297" i="1" s="1"/>
  <c r="V4298" i="1"/>
  <c r="M4300" i="1"/>
  <c r="AB4300" i="1" s="1"/>
  <c r="Z4302" i="1"/>
  <c r="AB4302" i="1" s="1"/>
  <c r="Z4303" i="1"/>
  <c r="AB4304" i="1"/>
  <c r="P4307" i="1"/>
  <c r="AB4307" i="1" s="1"/>
  <c r="M4310" i="1"/>
  <c r="AB4310" i="1" s="1"/>
  <c r="V4313" i="1"/>
  <c r="AB4313" i="1" s="1"/>
  <c r="M4316" i="1"/>
  <c r="AB4316" i="1" s="1"/>
  <c r="P4317" i="1"/>
  <c r="AB4317" i="1" s="1"/>
  <c r="Z4317" i="1"/>
  <c r="AB4322" i="1"/>
  <c r="M4334" i="1"/>
  <c r="AB4334" i="1" s="1"/>
  <c r="AB4343" i="1"/>
  <c r="AB4431" i="1"/>
  <c r="AB4303" i="1"/>
  <c r="AB4305" i="1"/>
  <c r="AB4309" i="1"/>
  <c r="AB4328" i="1"/>
  <c r="AB4333" i="1"/>
  <c r="AB4336" i="1"/>
  <c r="AB4337" i="1"/>
  <c r="AB4338" i="1"/>
  <c r="AB4340" i="1"/>
  <c r="S4363" i="1"/>
  <c r="AB4423" i="1"/>
  <c r="V4291" i="1"/>
  <c r="AB4291" i="1" s="1"/>
  <c r="M4293" i="1"/>
  <c r="AB4293" i="1" s="1"/>
  <c r="AB4306" i="1"/>
  <c r="V4323" i="1"/>
  <c r="AB4327" i="1"/>
  <c r="AB4329" i="1"/>
  <c r="S4332" i="1"/>
  <c r="AB4332" i="1" s="1"/>
  <c r="V4339" i="1"/>
  <c r="AB4339" i="1" s="1"/>
  <c r="P4341" i="1"/>
  <c r="AB4341" i="1" s="1"/>
  <c r="M4347" i="1"/>
  <c r="AB4347" i="1" s="1"/>
  <c r="V4353" i="1"/>
  <c r="AB4353" i="1" s="1"/>
  <c r="P4356" i="1"/>
  <c r="Z4357" i="1"/>
  <c r="Z4358" i="1"/>
  <c r="AB4358" i="1" s="1"/>
  <c r="P4371" i="1"/>
  <c r="AB4382" i="1"/>
  <c r="AB4388" i="1"/>
  <c r="AB4394" i="1"/>
  <c r="AB4395" i="1"/>
  <c r="AB4405" i="1"/>
  <c r="AB4416" i="1"/>
  <c r="AB4424" i="1"/>
  <c r="AB4432" i="1"/>
  <c r="AB4463" i="1"/>
  <c r="AB4484" i="1"/>
  <c r="AB4482" i="1"/>
  <c r="AB4485" i="1"/>
  <c r="AB4497" i="1"/>
  <c r="AB4535" i="1"/>
  <c r="AB4567" i="1"/>
  <c r="Z4350" i="1"/>
  <c r="AB4350" i="1" s="1"/>
  <c r="AB4363" i="1"/>
  <c r="M4364" i="1"/>
  <c r="AB4376" i="1"/>
  <c r="AB4381" i="1"/>
  <c r="AB4392" i="1"/>
  <c r="AB4407" i="1"/>
  <c r="AB4454" i="1"/>
  <c r="AB4460" i="1"/>
  <c r="AB4467" i="1"/>
  <c r="AB4474" i="1"/>
  <c r="AB4477" i="1"/>
  <c r="AB4488" i="1"/>
  <c r="AB4351" i="1"/>
  <c r="AB4370" i="1"/>
  <c r="AB4375" i="1"/>
  <c r="AB4384" i="1"/>
  <c r="AB4399" i="1"/>
  <c r="AB4414" i="1"/>
  <c r="AB4420" i="1"/>
  <c r="AB4422" i="1"/>
  <c r="AB4428" i="1"/>
  <c r="AB4430" i="1"/>
  <c r="AB4436" i="1"/>
  <c r="AB4438" i="1"/>
  <c r="AB4444" i="1"/>
  <c r="AB4446" i="1"/>
  <c r="AB4452" i="1"/>
  <c r="AB4459" i="1"/>
  <c r="AB4466" i="1"/>
  <c r="AB4469" i="1"/>
  <c r="AB4480" i="1"/>
  <c r="AB4493" i="1"/>
  <c r="AB4582" i="1"/>
  <c r="AB4352" i="1"/>
  <c r="S4354" i="1"/>
  <c r="AB4354" i="1" s="1"/>
  <c r="M4357" i="1"/>
  <c r="AB4357" i="1" s="1"/>
  <c r="V4361" i="1"/>
  <c r="AB4361" i="1" s="1"/>
  <c r="P4364" i="1"/>
  <c r="Z4365" i="1"/>
  <c r="AB4365" i="1" s="1"/>
  <c r="Z4366" i="1"/>
  <c r="AB4371" i="1"/>
  <c r="Z4373" i="1"/>
  <c r="AB4373" i="1" s="1"/>
  <c r="AB4374" i="1"/>
  <c r="V4377" i="1"/>
  <c r="AB4377" i="1" s="1"/>
  <c r="AB4391" i="1"/>
  <c r="AB4406" i="1"/>
  <c r="AB4412" i="1"/>
  <c r="AB4418" i="1"/>
  <c r="AB4426" i="1"/>
  <c r="AB4434" i="1"/>
  <c r="AB4442" i="1"/>
  <c r="AB4443" i="1"/>
  <c r="AB4450" i="1"/>
  <c r="AB4451" i="1"/>
  <c r="AB4458" i="1"/>
  <c r="AB4461" i="1"/>
  <c r="AB4472" i="1"/>
  <c r="AB4487" i="1"/>
  <c r="AB4539" i="1"/>
  <c r="M4349" i="1"/>
  <c r="AB4349" i="1" s="1"/>
  <c r="AB4355" i="1"/>
  <c r="M4356" i="1"/>
  <c r="AB4356" i="1" s="1"/>
  <c r="AB4366" i="1"/>
  <c r="AB4367" i="1"/>
  <c r="AB4368" i="1"/>
  <c r="AB4383" i="1"/>
  <c r="AB4398" i="1"/>
  <c r="AB4404" i="1"/>
  <c r="AB4410" i="1"/>
  <c r="AB4411" i="1"/>
  <c r="AB4453" i="1"/>
  <c r="AB4464" i="1"/>
  <c r="AB4479" i="1"/>
  <c r="AB4517" i="1"/>
  <c r="AB4588" i="1"/>
  <c r="AB4390" i="1"/>
  <c r="AB4396" i="1"/>
  <c r="AB4402" i="1"/>
  <c r="AB4403" i="1"/>
  <c r="AB4413" i="1"/>
  <c r="AB4421" i="1"/>
  <c r="AB4429" i="1"/>
  <c r="AB4437" i="1"/>
  <c r="AB4445" i="1"/>
  <c r="AB4456" i="1"/>
  <c r="AB4471" i="1"/>
  <c r="AB4526" i="1"/>
  <c r="AB4536" i="1"/>
  <c r="AB4568" i="1"/>
  <c r="AB4598" i="1"/>
  <c r="P4496" i="1"/>
  <c r="Z4496" i="1"/>
  <c r="M4505" i="1"/>
  <c r="AB4505" i="1" s="1"/>
  <c r="V4506" i="1"/>
  <c r="P4512" i="1"/>
  <c r="Z4512" i="1"/>
  <c r="M4527" i="1"/>
  <c r="AB4527" i="1" s="1"/>
  <c r="M4531" i="1"/>
  <c r="AB4531" i="1" s="1"/>
  <c r="S4537" i="1"/>
  <c r="AB4537" i="1" s="1"/>
  <c r="V4540" i="1"/>
  <c r="AB4540" i="1" s="1"/>
  <c r="P4542" i="1"/>
  <c r="Z4544" i="1"/>
  <c r="M4559" i="1"/>
  <c r="AB4559" i="1" s="1"/>
  <c r="M4563" i="1"/>
  <c r="AB4563" i="1" s="1"/>
  <c r="S4569" i="1"/>
  <c r="AB4569" i="1" s="1"/>
  <c r="V4572" i="1"/>
  <c r="AB4572" i="1" s="1"/>
  <c r="AB4590" i="1"/>
  <c r="AB4609" i="1"/>
  <c r="P4494" i="1"/>
  <c r="Z4494" i="1"/>
  <c r="AB4498" i="1"/>
  <c r="M4503" i="1"/>
  <c r="AB4503" i="1" s="1"/>
  <c r="V4504" i="1"/>
  <c r="AB4504" i="1" s="1"/>
  <c r="P4510" i="1"/>
  <c r="Z4510" i="1"/>
  <c r="AB4514" i="1"/>
  <c r="M4519" i="1"/>
  <c r="AB4519" i="1" s="1"/>
  <c r="V4528" i="1"/>
  <c r="Z4532" i="1"/>
  <c r="S4533" i="1"/>
  <c r="AB4533" i="1" s="1"/>
  <c r="AB4534" i="1"/>
  <c r="AB4545" i="1"/>
  <c r="AB4546" i="1"/>
  <c r="AB4566" i="1"/>
  <c r="AB4593" i="1"/>
  <c r="AB4601" i="1"/>
  <c r="AB4604" i="1"/>
  <c r="AB4637" i="1"/>
  <c r="AB4640" i="1"/>
  <c r="AB4496" i="1"/>
  <c r="AB4524" i="1"/>
  <c r="M4571" i="1"/>
  <c r="AB4571" i="1" s="1"/>
  <c r="AB4623" i="1"/>
  <c r="P4490" i="1"/>
  <c r="AB4494" i="1"/>
  <c r="M4499" i="1"/>
  <c r="AB4499" i="1" s="1"/>
  <c r="V4500" i="1"/>
  <c r="AB4500" i="1" s="1"/>
  <c r="P4506" i="1"/>
  <c r="S4509" i="1"/>
  <c r="AB4509" i="1" s="1"/>
  <c r="AB4510" i="1"/>
  <c r="M4515" i="1"/>
  <c r="AB4515" i="1" s="1"/>
  <c r="V4516" i="1"/>
  <c r="AB4516" i="1" s="1"/>
  <c r="Z4520" i="1"/>
  <c r="AB4522" i="1"/>
  <c r="P4530" i="1"/>
  <c r="AB4542" i="1"/>
  <c r="AB4552" i="1"/>
  <c r="AB4554" i="1"/>
  <c r="AB4581" i="1"/>
  <c r="AB4624" i="1"/>
  <c r="AB4492" i="1"/>
  <c r="AB4508" i="1"/>
  <c r="AB4521" i="1"/>
  <c r="AB4532" i="1"/>
  <c r="M4543" i="1"/>
  <c r="AB4543" i="1" s="1"/>
  <c r="M4547" i="1"/>
  <c r="AB4547" i="1" s="1"/>
  <c r="S4553" i="1"/>
  <c r="AB4553" i="1" s="1"/>
  <c r="V4556" i="1"/>
  <c r="AB4556" i="1" s="1"/>
  <c r="P4558" i="1"/>
  <c r="AB4558" i="1" s="1"/>
  <c r="Z4560" i="1"/>
  <c r="S4573" i="1"/>
  <c r="M4583" i="1"/>
  <c r="AB4583" i="1" s="1"/>
  <c r="AB4490" i="1"/>
  <c r="M4495" i="1"/>
  <c r="AB4495" i="1" s="1"/>
  <c r="P4502" i="1"/>
  <c r="AB4502" i="1" s="1"/>
  <c r="AB4506" i="1"/>
  <c r="M4511" i="1"/>
  <c r="AB4511" i="1" s="1"/>
  <c r="V4512" i="1"/>
  <c r="AB4512" i="1" s="1"/>
  <c r="P4518" i="1"/>
  <c r="AB4518" i="1" s="1"/>
  <c r="AB4520" i="1"/>
  <c r="AB4528" i="1"/>
  <c r="AB4529" i="1"/>
  <c r="AB4530" i="1"/>
  <c r="P4538" i="1"/>
  <c r="AB4538" i="1" s="1"/>
  <c r="V4544" i="1"/>
  <c r="AB4544" i="1" s="1"/>
  <c r="Z4548" i="1"/>
  <c r="AB4548" i="1" s="1"/>
  <c r="S4549" i="1"/>
  <c r="AB4549" i="1" s="1"/>
  <c r="AB4550" i="1"/>
  <c r="AB4560" i="1"/>
  <c r="AB4561" i="1"/>
  <c r="AB4562" i="1"/>
  <c r="AB4564" i="1"/>
  <c r="P4570" i="1"/>
  <c r="AB4570" i="1" s="1"/>
  <c r="AB4580" i="1"/>
  <c r="AB4625" i="1"/>
  <c r="S4576" i="1"/>
  <c r="AB4576" i="1" s="1"/>
  <c r="Z4579" i="1"/>
  <c r="Z4587" i="1"/>
  <c r="AB4615" i="1"/>
  <c r="AB4618" i="1"/>
  <c r="AB4629" i="1"/>
  <c r="AB4638" i="1"/>
  <c r="AB4573" i="1"/>
  <c r="AB4579" i="1"/>
  <c r="AB4589" i="1"/>
  <c r="AB4591" i="1"/>
  <c r="Z4595" i="1"/>
  <c r="AB4595" i="1" s="1"/>
  <c r="AB4597" i="1"/>
  <c r="V4599" i="1"/>
  <c r="AB4599" i="1" s="1"/>
  <c r="AB4607" i="1"/>
  <c r="AB4610" i="1"/>
  <c r="AB4621" i="1"/>
  <c r="AB4630" i="1"/>
  <c r="AB4636" i="1"/>
  <c r="AB4641" i="1"/>
  <c r="V4575" i="1"/>
  <c r="AB4575" i="1" s="1"/>
  <c r="AB4587" i="1"/>
  <c r="AB4596" i="1"/>
  <c r="AB4602" i="1"/>
  <c r="AB4613" i="1"/>
  <c r="AB4622" i="1"/>
  <c r="AB4628" i="1"/>
  <c r="AB4643" i="1"/>
  <c r="AB4585" i="1"/>
  <c r="AB4606" i="1"/>
  <c r="AB4612" i="1"/>
  <c r="AB4617" i="1"/>
  <c r="AB4627" i="1"/>
  <c r="P4577" i="1"/>
  <c r="AB4577" i="1" s="1"/>
  <c r="V4583" i="1"/>
  <c r="S4592" i="1"/>
  <c r="AB4592" i="1" s="1"/>
  <c r="AB4611" i="1"/>
  <c r="AB4631" i="1"/>
  <c r="AB4634" i="1"/>
  <c r="P4648" i="1"/>
  <c r="M4657" i="1"/>
  <c r="AB4657" i="1" s="1"/>
  <c r="P4660" i="1"/>
  <c r="AB4664" i="1"/>
  <c r="AB4675" i="1"/>
  <c r="P4680" i="1"/>
  <c r="V4687" i="1"/>
  <c r="S4647" i="1"/>
  <c r="AB4647" i="1" s="1"/>
  <c r="AB4648" i="1"/>
  <c r="AB4651" i="1"/>
  <c r="V4654" i="1"/>
  <c r="AB4654" i="1" s="1"/>
  <c r="Z4658" i="1"/>
  <c r="M4665" i="1"/>
  <c r="AB4665" i="1" s="1"/>
  <c r="P4668" i="1"/>
  <c r="AB4672" i="1"/>
  <c r="V4686" i="1"/>
  <c r="Z4690" i="1"/>
  <c r="M4693" i="1"/>
  <c r="AB4693" i="1" s="1"/>
  <c r="AB4729" i="1"/>
  <c r="AB4660" i="1"/>
  <c r="S4671" i="1"/>
  <c r="AB4671" i="1" s="1"/>
  <c r="AB4680" i="1"/>
  <c r="AB4697" i="1"/>
  <c r="V4646" i="1"/>
  <c r="AB4646" i="1" s="1"/>
  <c r="V4650" i="1"/>
  <c r="AB4650" i="1" s="1"/>
  <c r="AB4658" i="1"/>
  <c r="AB4659" i="1"/>
  <c r="AB4679" i="1"/>
  <c r="AB4690" i="1"/>
  <c r="AB4699" i="1"/>
  <c r="AB4731" i="1"/>
  <c r="AB4743" i="1"/>
  <c r="AB4764" i="1"/>
  <c r="S4667" i="1"/>
  <c r="AB4668" i="1"/>
  <c r="M4681" i="1"/>
  <c r="AB4681" i="1" s="1"/>
  <c r="P4685" i="1"/>
  <c r="S4695" i="1"/>
  <c r="AB4695" i="1" s="1"/>
  <c r="AB4763" i="1"/>
  <c r="P4644" i="1"/>
  <c r="AB4644" i="1" s="1"/>
  <c r="P4652" i="1"/>
  <c r="AB4652" i="1" s="1"/>
  <c r="AB4656" i="1"/>
  <c r="AB4666" i="1"/>
  <c r="AB4667" i="1"/>
  <c r="V4670" i="1"/>
  <c r="AB4670" i="1" s="1"/>
  <c r="Z4674" i="1"/>
  <c r="AB4674" i="1" s="1"/>
  <c r="AB4677" i="1"/>
  <c r="P4684" i="1"/>
  <c r="AB4761" i="1"/>
  <c r="AB4655" i="1"/>
  <c r="AB4676" i="1"/>
  <c r="AB4713" i="1"/>
  <c r="AB4684" i="1"/>
  <c r="M4701" i="1"/>
  <c r="AB4701" i="1" s="1"/>
  <c r="Z4734" i="1"/>
  <c r="S4735" i="1"/>
  <c r="AB4735" i="1" s="1"/>
  <c r="V4738" i="1"/>
  <c r="AB4755" i="1"/>
  <c r="AB4817" i="1"/>
  <c r="V4682" i="1"/>
  <c r="AB4682" i="1" s="1"/>
  <c r="Z4686" i="1"/>
  <c r="AB4686" i="1" s="1"/>
  <c r="M4689" i="1"/>
  <c r="AB4689" i="1" s="1"/>
  <c r="S4691" i="1"/>
  <c r="AB4691" i="1" s="1"/>
  <c r="V4702" i="1"/>
  <c r="AB4702" i="1" s="1"/>
  <c r="P4708" i="1"/>
  <c r="S4711" i="1"/>
  <c r="AB4711" i="1" s="1"/>
  <c r="AB4712" i="1"/>
  <c r="AB4714" i="1"/>
  <c r="M4717" i="1"/>
  <c r="AB4717" i="1" s="1"/>
  <c r="V4718" i="1"/>
  <c r="AB4718" i="1" s="1"/>
  <c r="P4724" i="1"/>
  <c r="S4727" i="1"/>
  <c r="AB4727" i="1" s="1"/>
  <c r="AB4728" i="1"/>
  <c r="M4737" i="1"/>
  <c r="AB4737" i="1" s="1"/>
  <c r="P4740" i="1"/>
  <c r="AB4742" i="1"/>
  <c r="Z4746" i="1"/>
  <c r="V4750" i="1"/>
  <c r="AB4750" i="1" s="1"/>
  <c r="P4752" i="1"/>
  <c r="M4757" i="1"/>
  <c r="AB4757" i="1" s="1"/>
  <c r="AB4692" i="1"/>
  <c r="P4700" i="1"/>
  <c r="Z4706" i="1"/>
  <c r="Z4722" i="1"/>
  <c r="V4730" i="1"/>
  <c r="AB4730" i="1" s="1"/>
  <c r="AB4747" i="1"/>
  <c r="S4747" i="1"/>
  <c r="AB4748" i="1"/>
  <c r="Z4758" i="1"/>
  <c r="S4759" i="1"/>
  <c r="AB4759" i="1" s="1"/>
  <c r="AB4760" i="1"/>
  <c r="V4762" i="1"/>
  <c r="AB4762" i="1" s="1"/>
  <c r="AB4780" i="1"/>
  <c r="AB4784" i="1"/>
  <c r="AB4708" i="1"/>
  <c r="AB4724" i="1"/>
  <c r="AB4740" i="1"/>
  <c r="AB4746" i="1"/>
  <c r="Z4682" i="1"/>
  <c r="M4685" i="1"/>
  <c r="AB4685" i="1" s="1"/>
  <c r="S4687" i="1"/>
  <c r="AB4687" i="1" s="1"/>
  <c r="AB4700" i="1"/>
  <c r="Z4702" i="1"/>
  <c r="Z4718" i="1"/>
  <c r="AB4739" i="1"/>
  <c r="S4739" i="1"/>
  <c r="Z4750" i="1"/>
  <c r="S4751" i="1"/>
  <c r="AB4751" i="1" s="1"/>
  <c r="AB4752" i="1"/>
  <c r="V4754" i="1"/>
  <c r="AB4754" i="1" s="1"/>
  <c r="AB4776" i="1"/>
  <c r="AB4688" i="1"/>
  <c r="P4696" i="1"/>
  <c r="AB4696" i="1" s="1"/>
  <c r="V4698" i="1"/>
  <c r="AB4698" i="1" s="1"/>
  <c r="S4703" i="1"/>
  <c r="AB4703" i="1" s="1"/>
  <c r="AB4704" i="1"/>
  <c r="AB4706" i="1"/>
  <c r="M4709" i="1"/>
  <c r="AB4709" i="1" s="1"/>
  <c r="V4710" i="1"/>
  <c r="AB4710" i="1" s="1"/>
  <c r="P4716" i="1"/>
  <c r="AB4716" i="1" s="1"/>
  <c r="S4719" i="1"/>
  <c r="AB4719" i="1" s="1"/>
  <c r="AB4720" i="1"/>
  <c r="AB4722" i="1"/>
  <c r="M4725" i="1"/>
  <c r="AB4725" i="1" s="1"/>
  <c r="V4726" i="1"/>
  <c r="AB4726" i="1" s="1"/>
  <c r="Z4730" i="1"/>
  <c r="AB4732" i="1"/>
  <c r="V4734" i="1"/>
  <c r="AB4734" i="1" s="1"/>
  <c r="P4736" i="1"/>
  <c r="AB4736" i="1" s="1"/>
  <c r="AB4738" i="1"/>
  <c r="M4741" i="1"/>
  <c r="AB4741" i="1" s="1"/>
  <c r="M4753" i="1"/>
  <c r="AB4753" i="1" s="1"/>
  <c r="P4756" i="1"/>
  <c r="AB4756" i="1" s="1"/>
  <c r="AB4758" i="1"/>
  <c r="Z4762" i="1"/>
  <c r="AB4768" i="1"/>
  <c r="P4767" i="1"/>
  <c r="AB4786" i="1"/>
  <c r="AB4798" i="1"/>
  <c r="AB4804" i="1"/>
  <c r="AB4819" i="1"/>
  <c r="AB4845" i="1"/>
  <c r="AB4849" i="1"/>
  <c r="AB4765" i="1"/>
  <c r="AB4774" i="1"/>
  <c r="AB4778" i="1"/>
  <c r="AB4782" i="1"/>
  <c r="AB4797" i="1"/>
  <c r="AB4799" i="1"/>
  <c r="AB4811" i="1"/>
  <c r="AB4826" i="1"/>
  <c r="AB4837" i="1"/>
  <c r="AB4839" i="1"/>
  <c r="AB4766" i="1"/>
  <c r="S4767" i="1"/>
  <c r="M4769" i="1"/>
  <c r="AB4772" i="1"/>
  <c r="AB4773" i="1"/>
  <c r="AB4775" i="1"/>
  <c r="AB4781" i="1"/>
  <c r="AB4783" i="1"/>
  <c r="AB4789" i="1"/>
  <c r="AB4791" i="1"/>
  <c r="AB4792" i="1"/>
  <c r="AB4796" i="1"/>
  <c r="AB4803" i="1"/>
  <c r="AB4832" i="1"/>
  <c r="AB4836" i="1"/>
  <c r="AB4838" i="1"/>
  <c r="AB4788" i="1"/>
  <c r="AB4818" i="1"/>
  <c r="AB4829" i="1"/>
  <c r="AB4831" i="1"/>
  <c r="V4767" i="1"/>
  <c r="Z4769" i="1"/>
  <c r="AB4795" i="1"/>
  <c r="AB4810" i="1"/>
  <c r="AB4824" i="1"/>
  <c r="AB4828" i="1"/>
  <c r="AB4830" i="1"/>
  <c r="AB4835" i="1"/>
  <c r="AB4841" i="1"/>
  <c r="AB4779" i="1"/>
  <c r="AB4770" i="1"/>
  <c r="M4777" i="1"/>
  <c r="AB4777" i="1" s="1"/>
  <c r="M4785" i="1"/>
  <c r="AB4785" i="1" s="1"/>
  <c r="AB4806" i="1"/>
  <c r="AB4813" i="1"/>
  <c r="AB4815" i="1"/>
  <c r="AB4820" i="1"/>
  <c r="AB4822" i="1"/>
  <c r="AB4827" i="1"/>
  <c r="AB4873" i="1"/>
  <c r="V4844" i="1"/>
  <c r="AB4868" i="1"/>
  <c r="AB4872" i="1"/>
  <c r="AB4883" i="1"/>
  <c r="AB4894" i="1"/>
  <c r="AB4903" i="1"/>
  <c r="AB4864" i="1"/>
  <c r="AB4875" i="1"/>
  <c r="AB4879" i="1"/>
  <c r="AB4886" i="1"/>
  <c r="AB4895" i="1"/>
  <c r="AB4901" i="1"/>
  <c r="P4846" i="1"/>
  <c r="Z4846" i="1"/>
  <c r="M4851" i="1"/>
  <c r="AB4851" i="1" s="1"/>
  <c r="P4854" i="1"/>
  <c r="AB4856" i="1"/>
  <c r="AB4867" i="1"/>
  <c r="AB4871" i="1"/>
  <c r="AB4878" i="1"/>
  <c r="AB4887" i="1"/>
  <c r="AB4893" i="1"/>
  <c r="AB4898" i="1"/>
  <c r="AB4909" i="1"/>
  <c r="P4844" i="1"/>
  <c r="AB4859" i="1"/>
  <c r="AB4863" i="1"/>
  <c r="AB4870" i="1"/>
  <c r="AB4885" i="1"/>
  <c r="AB4890" i="1"/>
  <c r="AB4907" i="1"/>
  <c r="AB4997" i="1"/>
  <c r="AB4846" i="1"/>
  <c r="AB4854" i="1"/>
  <c r="AB4877" i="1"/>
  <c r="AB4959" i="1"/>
  <c r="Z4840" i="1"/>
  <c r="AB4840" i="1" s="1"/>
  <c r="S4843" i="1"/>
  <c r="AB4843" i="1" s="1"/>
  <c r="AB4853" i="1"/>
  <c r="S4853" i="1"/>
  <c r="AB4866" i="1"/>
  <c r="AB4869" i="1"/>
  <c r="AB4874" i="1"/>
  <c r="AB4892" i="1"/>
  <c r="AB4896" i="1"/>
  <c r="AB4931" i="1"/>
  <c r="AB4842" i="1"/>
  <c r="AB4844" i="1"/>
  <c r="M4847" i="1"/>
  <c r="AB4847" i="1" s="1"/>
  <c r="V4848" i="1"/>
  <c r="AB4848" i="1" s="1"/>
  <c r="P4850" i="1"/>
  <c r="AB4850" i="1" s="1"/>
  <c r="Z4850" i="1"/>
  <c r="AB4852" i="1"/>
  <c r="M4855" i="1"/>
  <c r="AB4855" i="1" s="1"/>
  <c r="AB4858" i="1"/>
  <c r="AB4861" i="1"/>
  <c r="AB4884" i="1"/>
  <c r="AB4888" i="1"/>
  <c r="P4908" i="1"/>
  <c r="S4916" i="1"/>
  <c r="AB4922" i="1"/>
  <c r="M4925" i="1"/>
  <c r="AB4925" i="1" s="1"/>
  <c r="AB4928" i="1"/>
  <c r="AB4935" i="1"/>
  <c r="AB4954" i="1"/>
  <c r="M4957" i="1"/>
  <c r="AB4957" i="1" s="1"/>
  <c r="AB4977" i="1"/>
  <c r="AB4983" i="1"/>
  <c r="AB4908" i="1"/>
  <c r="V4915" i="1"/>
  <c r="AB4915" i="1" s="1"/>
  <c r="M4917" i="1"/>
  <c r="AB4920" i="1"/>
  <c r="AB4927" i="1"/>
  <c r="AB4946" i="1"/>
  <c r="M4949" i="1"/>
  <c r="AB4949" i="1" s="1"/>
  <c r="AB4952" i="1"/>
  <c r="AB4934" i="1"/>
  <c r="AB4940" i="1"/>
  <c r="AB4945" i="1"/>
  <c r="AB4969" i="1"/>
  <c r="AB4975" i="1"/>
  <c r="AB4988" i="1"/>
  <c r="AB4992" i="1"/>
  <c r="AB4999" i="1"/>
  <c r="V4906" i="1"/>
  <c r="AB4906" i="1" s="1"/>
  <c r="M4910" i="1"/>
  <c r="P4917" i="1"/>
  <c r="AB4919" i="1"/>
  <c r="AB4938" i="1"/>
  <c r="M4941" i="1"/>
  <c r="AB4941" i="1" s="1"/>
  <c r="AB4944" i="1"/>
  <c r="AB4951" i="1"/>
  <c r="AB4964" i="1"/>
  <c r="AB4968" i="1"/>
  <c r="AB4982" i="1"/>
  <c r="AB4986" i="1"/>
  <c r="AB4926" i="1"/>
  <c r="AB4932" i="1"/>
  <c r="AB4937" i="1"/>
  <c r="P4956" i="1"/>
  <c r="AB4958" i="1"/>
  <c r="AB4962" i="1"/>
  <c r="V4970" i="1"/>
  <c r="AB4970" i="1" s="1"/>
  <c r="AB4985" i="1"/>
  <c r="AB4991" i="1"/>
  <c r="Z4910" i="1"/>
  <c r="Z4911" i="1"/>
  <c r="AB4911" i="1" s="1"/>
  <c r="P4916" i="1"/>
  <c r="AB4916" i="1" s="1"/>
  <c r="AB4930" i="1"/>
  <c r="M4933" i="1"/>
  <c r="AB4933" i="1" s="1"/>
  <c r="AB4936" i="1"/>
  <c r="AB4943" i="1"/>
  <c r="AB4961" i="1"/>
  <c r="AB4967" i="1"/>
  <c r="AB4984" i="1"/>
  <c r="AB5002" i="1"/>
  <c r="AB4912" i="1"/>
  <c r="AB4913" i="1"/>
  <c r="AB4914" i="1"/>
  <c r="AB4918" i="1"/>
  <c r="AB4929" i="1"/>
  <c r="P4948" i="1"/>
  <c r="AB4948" i="1" s="1"/>
  <c r="AB4950" i="1"/>
  <c r="AB4956" i="1"/>
  <c r="AB4960" i="1"/>
  <c r="P4972" i="1"/>
  <c r="AB4972" i="1" s="1"/>
  <c r="AB4974" i="1"/>
  <c r="AB4978" i="1"/>
  <c r="M4981" i="1"/>
  <c r="AB4981" i="1" s="1"/>
  <c r="AB4998" i="1"/>
  <c r="AB5001" i="1"/>
  <c r="AB4769" i="1" l="1"/>
  <c r="AB3293" i="1"/>
  <c r="AB4910" i="1"/>
  <c r="AB4917" i="1"/>
  <c r="AB4364" i="1"/>
  <c r="AB2342" i="1"/>
  <c r="AB4767" i="1"/>
  <c r="AB30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<sst xmlns="http://schemas.openxmlformats.org/spreadsheetml/2006/main" count="33" uniqueCount="20">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</sst>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4%20-%20ABRIL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ABEL RODRIGUES DA SILVA</v>
          </cell>
          <cell r="F12" t="str">
            <v>3 - Administrativo</v>
          </cell>
          <cell r="G12" t="str">
            <v>4141-05</v>
          </cell>
          <cell r="H12">
            <v>46113</v>
          </cell>
          <cell r="J12">
            <v>72.381600000000006</v>
          </cell>
          <cell r="L12">
            <v>116.77496981891299</v>
          </cell>
          <cell r="M12">
            <v>1.1000000000000001</v>
          </cell>
          <cell r="O12">
            <v>3.0654875717017198</v>
          </cell>
          <cell r="R12">
            <v>0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ABIMAEL ALVES DE ALENCAR</v>
          </cell>
          <cell r="F13" t="str">
            <v>3 - Administrativo</v>
          </cell>
          <cell r="G13" t="str">
            <v>4110-10</v>
          </cell>
          <cell r="H13">
            <v>46113</v>
          </cell>
          <cell r="J13">
            <v>155.61600000000001</v>
          </cell>
          <cell r="L13">
            <v>116.77496981891299</v>
          </cell>
          <cell r="M13">
            <v>1.1000000000000001</v>
          </cell>
          <cell r="O13">
            <v>3.0654875717017198</v>
          </cell>
          <cell r="R13">
            <v>0</v>
          </cell>
          <cell r="U13">
            <v>0</v>
          </cell>
          <cell r="Y13">
            <v>0</v>
          </cell>
        </row>
        <row r="14">
          <cell r="C14" t="str">
            <v>HOSPITAL REGIONAL FERNANDO BEZERRA - CG Nº 02/2021</v>
          </cell>
          <cell r="E14" t="str">
            <v>ACACIA SOARES FERNANDES GOMES</v>
          </cell>
          <cell r="F14" t="str">
            <v>2 - Outros Profissionais da Saúde</v>
          </cell>
          <cell r="G14" t="str">
            <v>2235-05</v>
          </cell>
          <cell r="H14">
            <v>46113</v>
          </cell>
          <cell r="J14">
            <v>403.39440000000002</v>
          </cell>
          <cell r="L14">
            <v>116.77496981891299</v>
          </cell>
          <cell r="M14">
            <v>1.1000000000000001</v>
          </cell>
          <cell r="O14">
            <v>3.0654875717017198</v>
          </cell>
          <cell r="R14">
            <v>0</v>
          </cell>
          <cell r="U14">
            <v>0</v>
          </cell>
          <cell r="Y14">
            <v>2009.49</v>
          </cell>
          <cell r="AB14" t="str">
            <v>PISO DA ENFERMAGEM</v>
          </cell>
        </row>
        <row r="15">
          <cell r="C15" t="str">
            <v>HOSPITAL REGIONAL FERNANDO BEZERRA - CG Nº 02/2021</v>
          </cell>
          <cell r="E15" t="str">
            <v>ADAIL PEREIRA DE ALENCAR PIMENTEL</v>
          </cell>
          <cell r="F15" t="str">
            <v>2 - Outros Profissionais da Saúde</v>
          </cell>
          <cell r="G15" t="str">
            <v>2235-05</v>
          </cell>
          <cell r="H15">
            <v>46113</v>
          </cell>
          <cell r="J15">
            <v>442.79440000000005</v>
          </cell>
          <cell r="L15">
            <v>116.77496981891299</v>
          </cell>
          <cell r="M15">
            <v>1.1000000000000001</v>
          </cell>
          <cell r="O15">
            <v>3.0654875717017198</v>
          </cell>
          <cell r="R15">
            <v>0</v>
          </cell>
          <cell r="U15">
            <v>0</v>
          </cell>
          <cell r="Y15">
            <v>2009.49</v>
          </cell>
          <cell r="AB15" t="str">
            <v>PISO DA ENFERMAGEM</v>
          </cell>
        </row>
        <row r="16">
          <cell r="C16" t="str">
            <v>HOSPITAL REGIONAL FERNANDO BEZERRA - CG Nº 02/2021</v>
          </cell>
          <cell r="E16" t="str">
            <v>ADEILMA EVANGELISTA DELMONDES</v>
          </cell>
          <cell r="F16" t="str">
            <v>2 - Outros Profissionais da Saúde</v>
          </cell>
          <cell r="G16" t="str">
            <v>3222-05</v>
          </cell>
          <cell r="H16">
            <v>46113</v>
          </cell>
          <cell r="J16">
            <v>108.9312</v>
          </cell>
          <cell r="L16">
            <v>116.77496981891299</v>
          </cell>
          <cell r="M16">
            <v>1.1000000000000001</v>
          </cell>
          <cell r="O16">
            <v>3.0654875717017198</v>
          </cell>
          <cell r="R16">
            <v>0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ADELSON DE MEDEIROS AQUINO FILHO</v>
          </cell>
          <cell r="F17" t="str">
            <v>3 - Administrativo</v>
          </cell>
          <cell r="G17" t="str">
            <v>5174-10</v>
          </cell>
          <cell r="H17">
            <v>46113</v>
          </cell>
          <cell r="J17">
            <v>237.2664</v>
          </cell>
          <cell r="L17">
            <v>116.77496981891299</v>
          </cell>
          <cell r="M17">
            <v>1.1000000000000001</v>
          </cell>
          <cell r="O17">
            <v>3.0654875717017198</v>
          </cell>
          <cell r="R17">
            <v>0</v>
          </cell>
          <cell r="U17">
            <v>0</v>
          </cell>
          <cell r="Y17">
            <v>0</v>
          </cell>
        </row>
        <row r="18">
          <cell r="C18" t="str">
            <v>HOSPITAL REGIONAL FERNANDO BEZERRA - CG Nº 02/2021</v>
          </cell>
          <cell r="E18" t="str">
            <v>ADRIANA BARBOZA LOPES</v>
          </cell>
          <cell r="F18" t="str">
            <v>3 - Administrativo</v>
          </cell>
          <cell r="G18" t="str">
            <v>5152-10</v>
          </cell>
          <cell r="H18">
            <v>46113</v>
          </cell>
          <cell r="J18">
            <v>190.02880000000002</v>
          </cell>
          <cell r="L18">
            <v>116.77496981891299</v>
          </cell>
          <cell r="M18">
            <v>1.1000000000000001</v>
          </cell>
          <cell r="O18">
            <v>3.0654875717017198</v>
          </cell>
          <cell r="R18">
            <v>0</v>
          </cell>
          <cell r="U18">
            <v>160</v>
          </cell>
          <cell r="X18" t="str">
            <v>AUXILIO CRECHE</v>
          </cell>
          <cell r="Y18">
            <v>0</v>
          </cell>
        </row>
        <row r="19">
          <cell r="C19" t="str">
            <v>HOSPITAL REGIONAL FERNANDO BEZERRA - CG Nº 02/2021</v>
          </cell>
          <cell r="E19" t="str">
            <v>ADRIANA DA SILVA</v>
          </cell>
          <cell r="F19" t="str">
            <v>2 - Outros Profissionais da Saúde</v>
          </cell>
          <cell r="G19" t="str">
            <v>2235-05</v>
          </cell>
          <cell r="H19">
            <v>46113</v>
          </cell>
          <cell r="J19">
            <v>473.0752</v>
          </cell>
          <cell r="L19">
            <v>116.77496981891299</v>
          </cell>
          <cell r="M19">
            <v>1.1000000000000001</v>
          </cell>
          <cell r="O19">
            <v>3.0654875717017198</v>
          </cell>
          <cell r="R19">
            <v>0</v>
          </cell>
          <cell r="U19">
            <v>0</v>
          </cell>
          <cell r="Y19">
            <v>2009.49</v>
          </cell>
          <cell r="AB19" t="str">
            <v>PISO DA ENFERMAGEM</v>
          </cell>
        </row>
        <row r="20">
          <cell r="C20" t="str">
            <v>HOSPITAL REGIONAL FERNANDO BEZERRA - CG Nº 02/2021</v>
          </cell>
          <cell r="E20" t="str">
            <v>ADRIANA IZIDORIO GUIMARAES</v>
          </cell>
          <cell r="F20" t="str">
            <v>2 - Outros Profissionais da Saúde</v>
          </cell>
          <cell r="G20" t="str">
            <v>3222-05</v>
          </cell>
          <cell r="H20">
            <v>46113</v>
          </cell>
          <cell r="J20">
            <v>92.280799999999999</v>
          </cell>
          <cell r="M20">
            <v>0</v>
          </cell>
          <cell r="O20">
            <v>3.0654875717017198</v>
          </cell>
          <cell r="R20">
            <v>0</v>
          </cell>
          <cell r="U20">
            <v>0</v>
          </cell>
          <cell r="Y20">
            <v>0</v>
          </cell>
        </row>
        <row r="21">
          <cell r="C21" t="str">
            <v>HOSPITAL REGIONAL FERNANDO BEZERRA - CG Nº 02/2021</v>
          </cell>
          <cell r="E21" t="str">
            <v>ADRIANA MARIA DE SOUSA</v>
          </cell>
          <cell r="F21" t="str">
            <v>2 - Outros Profissionais da Saúde</v>
          </cell>
          <cell r="G21" t="str">
            <v>3222-05</v>
          </cell>
          <cell r="H21">
            <v>46113</v>
          </cell>
          <cell r="J21">
            <v>425.8168</v>
          </cell>
          <cell r="L21">
            <v>116.77496981891299</v>
          </cell>
          <cell r="M21">
            <v>1.1000000000000001</v>
          </cell>
          <cell r="O21">
            <v>3.0654875717017198</v>
          </cell>
          <cell r="R21">
            <v>0</v>
          </cell>
          <cell r="U21">
            <v>138.38999999999999</v>
          </cell>
          <cell r="X21" t="str">
            <v>AUXILIO CRECHE</v>
          </cell>
          <cell r="Y21">
            <v>2009.49</v>
          </cell>
          <cell r="AB21" t="str">
            <v>PISO DA ENFERMAGEM</v>
          </cell>
        </row>
        <row r="22">
          <cell r="C22" t="str">
            <v>HOSPITAL REGIONAL FERNANDO BEZERRA - CG Nº 02/2021</v>
          </cell>
          <cell r="E22" t="str">
            <v>ADRIANA OLIVEIRA DOS SANTOS</v>
          </cell>
          <cell r="F22" t="str">
            <v>2 - Outros Profissionais da Saúde</v>
          </cell>
          <cell r="G22" t="str">
            <v>2235-05</v>
          </cell>
          <cell r="H22">
            <v>46113</v>
          </cell>
          <cell r="J22">
            <v>400.73120000000006</v>
          </cell>
          <cell r="M22">
            <v>0</v>
          </cell>
          <cell r="O22">
            <v>3.0654875717017198</v>
          </cell>
          <cell r="R22">
            <v>0</v>
          </cell>
          <cell r="U22">
            <v>0</v>
          </cell>
          <cell r="Y22">
            <v>2340.84</v>
          </cell>
          <cell r="AB22" t="str">
            <v>PISO DA ENFERMAGEM</v>
          </cell>
        </row>
        <row r="23">
          <cell r="C23" t="str">
            <v>HOSPITAL REGIONAL FERNANDO BEZERRA - CG Nº 02/2021</v>
          </cell>
          <cell r="E23" t="str">
            <v>ADRIANA RIBEIRO DA SILVA</v>
          </cell>
          <cell r="F23" t="str">
            <v>2 - Outros Profissionais da Saúde</v>
          </cell>
          <cell r="G23" t="str">
            <v>3222-05</v>
          </cell>
          <cell r="H23">
            <v>46113</v>
          </cell>
          <cell r="J23">
            <v>281.83840000000004</v>
          </cell>
          <cell r="L23">
            <v>116.77496981891299</v>
          </cell>
          <cell r="M23">
            <v>1.1000000000000001</v>
          </cell>
          <cell r="O23">
            <v>3.0654875717017198</v>
          </cell>
          <cell r="R23">
            <v>0</v>
          </cell>
          <cell r="U23">
            <v>0</v>
          </cell>
          <cell r="Y23">
            <v>1577.7800000000002</v>
          </cell>
          <cell r="AB23" t="str">
            <v>PISO DA ENFERMAGEM</v>
          </cell>
        </row>
        <row r="24">
          <cell r="C24" t="str">
            <v>HOSPITAL REGIONAL FERNANDO BEZERRA - CG Nº 02/2021</v>
          </cell>
          <cell r="E24" t="str">
            <v>ADRIANA SEVERINA DE SOUSA</v>
          </cell>
          <cell r="F24" t="str">
            <v>2 - Outros Profissionais da Saúde</v>
          </cell>
          <cell r="G24" t="str">
            <v>2235-05</v>
          </cell>
          <cell r="H24">
            <v>46113</v>
          </cell>
          <cell r="J24">
            <v>560.80320000000006</v>
          </cell>
          <cell r="L24">
            <v>116.77496981891299</v>
          </cell>
          <cell r="M24">
            <v>1.1000000000000001</v>
          </cell>
          <cell r="O24">
            <v>3.0654875717017198</v>
          </cell>
          <cell r="R24">
            <v>0</v>
          </cell>
          <cell r="U24">
            <v>0</v>
          </cell>
          <cell r="Y24">
            <v>2009.49</v>
          </cell>
          <cell r="AB24" t="str">
            <v>PISO DA ENFERMAGEM</v>
          </cell>
        </row>
        <row r="25">
          <cell r="C25" t="str">
            <v>HOSPITAL REGIONAL FERNANDO BEZERRA - CG Nº 02/2021</v>
          </cell>
          <cell r="E25" t="str">
            <v>ADRIANA SIQUEIRA E SILVA DE ANDRADE</v>
          </cell>
          <cell r="F25" t="str">
            <v>2 - Outros Profissionais da Saúde</v>
          </cell>
          <cell r="G25" t="str">
            <v>2235-05</v>
          </cell>
          <cell r="H25">
            <v>46113</v>
          </cell>
          <cell r="J25">
            <v>442.74559999999997</v>
          </cell>
          <cell r="L25">
            <v>116.77496981891299</v>
          </cell>
          <cell r="M25">
            <v>1.1000000000000001</v>
          </cell>
          <cell r="O25">
            <v>3.0654875717017198</v>
          </cell>
          <cell r="R25">
            <v>0</v>
          </cell>
          <cell r="U25">
            <v>0</v>
          </cell>
          <cell r="Y25">
            <v>2009.49</v>
          </cell>
          <cell r="AB25" t="str">
            <v>PISO DA ENFERMAGEM</v>
          </cell>
        </row>
        <row r="26">
          <cell r="C26" t="str">
            <v>HOSPITAL REGIONAL FERNANDO BEZERRA - CG Nº 02/2021</v>
          </cell>
          <cell r="E26" t="str">
            <v xml:space="preserve">ADRIANA SIQUEIRA FERREIRA </v>
          </cell>
          <cell r="F26" t="str">
            <v>2 - Outros Profissionais da Saúde</v>
          </cell>
          <cell r="G26" t="str">
            <v>3222-05</v>
          </cell>
          <cell r="H26">
            <v>46113</v>
          </cell>
          <cell r="J26">
            <v>451.5496</v>
          </cell>
          <cell r="L26">
            <v>116.77496981891299</v>
          </cell>
          <cell r="M26">
            <v>1.1000000000000001</v>
          </cell>
          <cell r="O26">
            <v>3.0654875717017198</v>
          </cell>
          <cell r="R26">
            <v>0</v>
          </cell>
          <cell r="U26">
            <v>0</v>
          </cell>
          <cell r="Y26">
            <v>2009.49</v>
          </cell>
          <cell r="AB26" t="str">
            <v>PISO DA ENFERMAGEM</v>
          </cell>
        </row>
        <row r="27">
          <cell r="C27" t="str">
            <v>HOSPITAL REGIONAL FERNANDO BEZERRA - CG Nº 02/2021</v>
          </cell>
          <cell r="E27" t="str">
            <v>ADRIANO ROBERTO DA SILVA</v>
          </cell>
          <cell r="F27" t="str">
            <v>3 - Administrativo</v>
          </cell>
          <cell r="G27" t="str">
            <v>5174-10</v>
          </cell>
          <cell r="H27">
            <v>46113</v>
          </cell>
          <cell r="J27">
            <v>155.61600000000001</v>
          </cell>
          <cell r="L27">
            <v>116.77496981891299</v>
          </cell>
          <cell r="M27">
            <v>1.1000000000000001</v>
          </cell>
          <cell r="O27">
            <v>3.0654875717017198</v>
          </cell>
          <cell r="R27">
            <v>0</v>
          </cell>
          <cell r="U27">
            <v>0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AEDA GERLA DA SILVA SANTOS</v>
          </cell>
          <cell r="F28" t="str">
            <v>2 - Outros Profissionais da Saúde</v>
          </cell>
          <cell r="G28" t="str">
            <v>2236-05</v>
          </cell>
          <cell r="H28">
            <v>46113</v>
          </cell>
          <cell r="J28">
            <v>307.95359999999999</v>
          </cell>
          <cell r="L28">
            <v>116.77496981891299</v>
          </cell>
          <cell r="M28">
            <v>1.1000000000000001</v>
          </cell>
          <cell r="O28">
            <v>3.0654875717017198</v>
          </cell>
          <cell r="R28">
            <v>0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AGENILSON TEIXEIRA DIAS</v>
          </cell>
          <cell r="F29" t="str">
            <v>2 - Outros Profissionais da Saúde</v>
          </cell>
          <cell r="G29" t="str">
            <v>2252-50</v>
          </cell>
          <cell r="H29">
            <v>46113</v>
          </cell>
          <cell r="J29">
            <v>882.03600000000006</v>
          </cell>
          <cell r="M29">
            <v>0</v>
          </cell>
          <cell r="O29">
            <v>3.0654875717017198</v>
          </cell>
          <cell r="R29">
            <v>0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AGOSTINHA MARIA DE ALENCAR</v>
          </cell>
          <cell r="F30" t="str">
            <v>2 - Outros Profissionais da Saúde</v>
          </cell>
          <cell r="G30" t="str">
            <v>3222-05</v>
          </cell>
          <cell r="H30">
            <v>46113</v>
          </cell>
          <cell r="J30">
            <v>288.32239999999996</v>
          </cell>
          <cell r="L30">
            <v>116.77496981891299</v>
          </cell>
          <cell r="M30">
            <v>1.1000000000000001</v>
          </cell>
          <cell r="O30">
            <v>3.0654875717017198</v>
          </cell>
          <cell r="R30">
            <v>0</v>
          </cell>
          <cell r="U30">
            <v>0</v>
          </cell>
          <cell r="Y30">
            <v>1577.7800000000002</v>
          </cell>
          <cell r="AB30" t="str">
            <v>PISO DA ENFERMAGEM</v>
          </cell>
        </row>
        <row r="31">
          <cell r="C31" t="str">
            <v>HOSPITAL REGIONAL FERNANDO BEZERRA - CG Nº 02/2021</v>
          </cell>
          <cell r="E31" t="str">
            <v>AIANE PEREIRA SOUZA</v>
          </cell>
          <cell r="F31" t="str">
            <v>2 - Outros Profissionais da Saúde</v>
          </cell>
          <cell r="G31" t="str">
            <v>2235-05</v>
          </cell>
          <cell r="H31">
            <v>46113</v>
          </cell>
          <cell r="J31">
            <v>443.55440000000004</v>
          </cell>
          <cell r="L31">
            <v>116.77496981891299</v>
          </cell>
          <cell r="M31">
            <v>1.1000000000000001</v>
          </cell>
          <cell r="O31">
            <v>3.0654875717017198</v>
          </cell>
          <cell r="R31">
            <v>0</v>
          </cell>
          <cell r="U31">
            <v>0</v>
          </cell>
          <cell r="Y31">
            <v>2340.84</v>
          </cell>
          <cell r="AB31" t="str">
            <v>PISO DA ENFERMAGEM</v>
          </cell>
        </row>
        <row r="32">
          <cell r="C32" t="str">
            <v>HOSPITAL REGIONAL FERNANDO BEZERRA - CG Nº 02/2021</v>
          </cell>
          <cell r="E32" t="str">
            <v>ALCACIA DE LOUDES ARAUJO DE SALES</v>
          </cell>
          <cell r="F32" t="str">
            <v>3 - Administrativo</v>
          </cell>
          <cell r="G32" t="str">
            <v>4221-05</v>
          </cell>
          <cell r="H32">
            <v>46113</v>
          </cell>
          <cell r="J32">
            <v>155.61600000000001</v>
          </cell>
          <cell r="L32">
            <v>116.77496981891299</v>
          </cell>
          <cell r="M32">
            <v>1.1000000000000001</v>
          </cell>
          <cell r="O32">
            <v>3.0654875717017198</v>
          </cell>
          <cell r="R32">
            <v>0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ALFREDO SAMUEL DA SILVA</v>
          </cell>
          <cell r="F33" t="str">
            <v>3 - Administrativo</v>
          </cell>
          <cell r="G33" t="str">
            <v>4221-05</v>
          </cell>
          <cell r="H33">
            <v>46113</v>
          </cell>
          <cell r="J33">
            <v>0</v>
          </cell>
          <cell r="K33">
            <v>2261.7800000000002</v>
          </cell>
          <cell r="L33">
            <v>116.77496981891299</v>
          </cell>
          <cell r="M33">
            <v>1.1000000000000001</v>
          </cell>
          <cell r="O33">
            <v>3.0654875717017198</v>
          </cell>
          <cell r="R33">
            <v>0</v>
          </cell>
          <cell r="U33">
            <v>0</v>
          </cell>
          <cell r="Y33">
            <v>0</v>
          </cell>
        </row>
        <row r="34">
          <cell r="C34" t="str">
            <v>HOSPITAL REGIONAL FERNANDO BEZERRA - CG Nº 02/2021</v>
          </cell>
          <cell r="E34" t="str">
            <v>ALICEA MILENA BARBOSA ALVES</v>
          </cell>
          <cell r="F34" t="str">
            <v>2 - Outros Profissionais da Saúde</v>
          </cell>
          <cell r="G34" t="str">
            <v>2236-05</v>
          </cell>
          <cell r="H34">
            <v>46113</v>
          </cell>
          <cell r="J34">
            <v>0</v>
          </cell>
          <cell r="M34">
            <v>0</v>
          </cell>
          <cell r="O34">
            <v>3.0654875717017198</v>
          </cell>
          <cell r="R34">
            <v>0</v>
          </cell>
          <cell r="U34">
            <v>0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ALUANDA MARIA PEREIRA FREIRE VIEIRA</v>
          </cell>
          <cell r="F35" t="str">
            <v>3 - Administrativo</v>
          </cell>
          <cell r="G35" t="str">
            <v>5152-10</v>
          </cell>
          <cell r="H35">
            <v>46113</v>
          </cell>
          <cell r="J35">
            <v>355.84879999999998</v>
          </cell>
          <cell r="L35">
            <v>116.77496981891299</v>
          </cell>
          <cell r="M35">
            <v>1.1000000000000001</v>
          </cell>
          <cell r="O35">
            <v>3.0654875717017198</v>
          </cell>
          <cell r="R35">
            <v>0</v>
          </cell>
          <cell r="U35">
            <v>0</v>
          </cell>
          <cell r="Y35">
            <v>1577.7800000000002</v>
          </cell>
          <cell r="AB35" t="str">
            <v>PISO DA ENFERMAGEM</v>
          </cell>
        </row>
        <row r="36">
          <cell r="C36" t="str">
            <v>HOSPITAL REGIONAL FERNANDO BEZERRA - CG Nº 02/2021</v>
          </cell>
          <cell r="E36" t="str">
            <v>AMANDA MAYRA DE SA CADEIRA SENA</v>
          </cell>
          <cell r="F36" t="str">
            <v>2 - Outros Profissionais da Saúde</v>
          </cell>
          <cell r="G36" t="str">
            <v>3222-05</v>
          </cell>
          <cell r="H36">
            <v>46113</v>
          </cell>
          <cell r="J36">
            <v>335.87120000000004</v>
          </cell>
          <cell r="L36">
            <v>116.77496981891299</v>
          </cell>
          <cell r="M36">
            <v>1.1000000000000001</v>
          </cell>
          <cell r="O36">
            <v>3.0654875717017198</v>
          </cell>
          <cell r="R36">
            <v>0</v>
          </cell>
          <cell r="U36">
            <v>0</v>
          </cell>
          <cell r="Y36">
            <v>1577.7800000000002</v>
          </cell>
          <cell r="AB36" t="str">
            <v>PISO DA ENFERMAGEM</v>
          </cell>
        </row>
        <row r="37">
          <cell r="C37" t="str">
            <v>HOSPITAL REGIONAL FERNANDO BEZERRA - CG Nº 02/2021</v>
          </cell>
          <cell r="E37" t="str">
            <v>ANA CARLA TELES PEDROZA NOVAES</v>
          </cell>
          <cell r="F37" t="str">
            <v>2 - Outros Profissionais da Saúde</v>
          </cell>
          <cell r="G37" t="str">
            <v>2235-05</v>
          </cell>
          <cell r="H37">
            <v>46113</v>
          </cell>
          <cell r="J37">
            <v>450.66400000000004</v>
          </cell>
          <cell r="L37">
            <v>116.77496981891299</v>
          </cell>
          <cell r="M37">
            <v>1.1000000000000001</v>
          </cell>
          <cell r="O37">
            <v>3.0654875717017198</v>
          </cell>
          <cell r="R37">
            <v>0</v>
          </cell>
          <cell r="U37">
            <v>0</v>
          </cell>
          <cell r="Y37">
            <v>2340.84</v>
          </cell>
          <cell r="AB37" t="str">
            <v>PISO DA ENFERMAGEM</v>
          </cell>
        </row>
        <row r="38">
          <cell r="C38" t="str">
            <v>HOSPITAL REGIONAL FERNANDO BEZERRA - CG Nº 02/2021</v>
          </cell>
          <cell r="E38" t="str">
            <v>ANA CASCIA SILVA DOS SANTOS</v>
          </cell>
          <cell r="F38" t="str">
            <v>3 - Administrativo</v>
          </cell>
          <cell r="G38" t="str">
            <v>4110-10</v>
          </cell>
          <cell r="H38">
            <v>46113</v>
          </cell>
          <cell r="J38">
            <v>155.61600000000001</v>
          </cell>
          <cell r="L38">
            <v>116.77496981891299</v>
          </cell>
          <cell r="M38">
            <v>1.1000000000000001</v>
          </cell>
          <cell r="O38">
            <v>3.0654875717017198</v>
          </cell>
          <cell r="R38">
            <v>0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CATARINE SILVA</v>
          </cell>
          <cell r="F39" t="str">
            <v>2 - Outros Profissionais da Saúde</v>
          </cell>
          <cell r="G39" t="str">
            <v>2236-05</v>
          </cell>
          <cell r="H39">
            <v>46113</v>
          </cell>
          <cell r="J39">
            <v>233.43680000000001</v>
          </cell>
          <cell r="L39">
            <v>116.77496981891299</v>
          </cell>
          <cell r="M39">
            <v>1.1000000000000001</v>
          </cell>
          <cell r="O39">
            <v>3.0654875717017198</v>
          </cell>
          <cell r="R39">
            <v>0</v>
          </cell>
          <cell r="U39">
            <v>116.77</v>
          </cell>
          <cell r="X39" t="str">
            <v>AUXILIO CRECHE</v>
          </cell>
          <cell r="Y39">
            <v>0</v>
          </cell>
        </row>
        <row r="40">
          <cell r="C40" t="str">
            <v>HOSPITAL REGIONAL FERNANDO BEZERRA - CG Nº 02/2021</v>
          </cell>
          <cell r="E40" t="str">
            <v>ANA CLAUDIA BEZERRA DOS SANTOS ALENCAR</v>
          </cell>
          <cell r="F40" t="str">
            <v>2 - Outros Profissionais da Saúde</v>
          </cell>
          <cell r="G40" t="str">
            <v>2516-05</v>
          </cell>
          <cell r="H40">
            <v>46113</v>
          </cell>
          <cell r="J40">
            <v>247.0736</v>
          </cell>
          <cell r="L40">
            <v>116.77496981891299</v>
          </cell>
          <cell r="M40">
            <v>1.1000000000000001</v>
          </cell>
          <cell r="O40">
            <v>3.0654875717017198</v>
          </cell>
          <cell r="R40">
            <v>0</v>
          </cell>
          <cell r="U40">
            <v>0</v>
          </cell>
          <cell r="Y40">
            <v>0</v>
          </cell>
        </row>
        <row r="41">
          <cell r="C41" t="str">
            <v>HOSPITAL REGIONAL FERNANDO BEZERRA - CG Nº 02/2021</v>
          </cell>
          <cell r="E41" t="str">
            <v>ANA CRISTINA VIANA DE SOUSA</v>
          </cell>
          <cell r="F41" t="str">
            <v>2 - Outros Profissionais da Saúde</v>
          </cell>
          <cell r="G41" t="str">
            <v>3222-05</v>
          </cell>
          <cell r="H41">
            <v>46113</v>
          </cell>
          <cell r="J41">
            <v>281.83840000000004</v>
          </cell>
          <cell r="L41">
            <v>116.77496981891299</v>
          </cell>
          <cell r="M41">
            <v>1.1000000000000001</v>
          </cell>
          <cell r="O41">
            <v>3.0654875717017198</v>
          </cell>
          <cell r="R41">
            <v>0</v>
          </cell>
          <cell r="U41">
            <v>0</v>
          </cell>
          <cell r="Y41">
            <v>1577.7800000000002</v>
          </cell>
          <cell r="AB41" t="str">
            <v>PISO DA ENFERMAGEM</v>
          </cell>
        </row>
        <row r="42">
          <cell r="C42" t="str">
            <v>HOSPITAL REGIONAL FERNANDO BEZERRA - CG Nº 02/2021</v>
          </cell>
          <cell r="E42" t="str">
            <v>ANA KAMILA FERREIRA DA SILVA</v>
          </cell>
          <cell r="F42" t="str">
            <v>3 - Administrativo</v>
          </cell>
          <cell r="G42" t="str">
            <v>5152-10</v>
          </cell>
          <cell r="H42">
            <v>46113</v>
          </cell>
          <cell r="J42">
            <v>162.1</v>
          </cell>
          <cell r="L42">
            <v>116.77496981891299</v>
          </cell>
          <cell r="M42">
            <v>1.1000000000000001</v>
          </cell>
          <cell r="O42">
            <v>3.0654875717017198</v>
          </cell>
          <cell r="R42">
            <v>0</v>
          </cell>
          <cell r="U42">
            <v>0</v>
          </cell>
          <cell r="Y42">
            <v>0</v>
          </cell>
        </row>
        <row r="43">
          <cell r="C43" t="str">
            <v>HOSPITAL REGIONAL FERNANDO BEZERRA - CG Nº 02/2021</v>
          </cell>
          <cell r="E43" t="str">
            <v>ANA KAROLYNE FERREIRA CAMPOS</v>
          </cell>
          <cell r="F43" t="str">
            <v>2 - Outros Profissionais da Saúde</v>
          </cell>
          <cell r="G43" t="str">
            <v>3222-05</v>
          </cell>
          <cell r="H43">
            <v>46113</v>
          </cell>
          <cell r="J43">
            <v>307.77440000000001</v>
          </cell>
          <cell r="L43">
            <v>116.77496981891299</v>
          </cell>
          <cell r="M43">
            <v>1.1000000000000001</v>
          </cell>
          <cell r="O43">
            <v>3.0654875717017198</v>
          </cell>
          <cell r="R43">
            <v>0</v>
          </cell>
          <cell r="U43">
            <v>0</v>
          </cell>
          <cell r="Y43">
            <v>1577.7800000000002</v>
          </cell>
          <cell r="AB43" t="str">
            <v>PISO DA ENFERMAGEM</v>
          </cell>
        </row>
        <row r="44">
          <cell r="C44" t="str">
            <v>HOSPITAL REGIONAL FERNANDO BEZERRA - CG Nº 02/2021</v>
          </cell>
          <cell r="E44" t="str">
            <v>ANA LARA DOS SANTOS LIMA</v>
          </cell>
          <cell r="F44" t="str">
            <v>2 - Outros Profissionais da Saúde</v>
          </cell>
          <cell r="G44" t="str">
            <v>3222-05</v>
          </cell>
          <cell r="H44">
            <v>46113</v>
          </cell>
          <cell r="J44">
            <v>155.61600000000001</v>
          </cell>
          <cell r="L44">
            <v>116.77496981891299</v>
          </cell>
          <cell r="M44">
            <v>1.1000000000000001</v>
          </cell>
          <cell r="O44">
            <v>3.0654875717017198</v>
          </cell>
          <cell r="R44">
            <v>0</v>
          </cell>
          <cell r="U44">
            <v>0</v>
          </cell>
          <cell r="Y44">
            <v>0</v>
          </cell>
        </row>
        <row r="45">
          <cell r="C45" t="str">
            <v>HOSPITAL REGIONAL FERNANDO BEZERRA - CG Nº 02/2021</v>
          </cell>
          <cell r="E45" t="str">
            <v>ANA LARISSA NEVES SOUZA RAMALHO</v>
          </cell>
          <cell r="F45" t="str">
            <v>2 - Outros Profissionais da Saúde</v>
          </cell>
          <cell r="G45" t="str">
            <v>3222-05</v>
          </cell>
          <cell r="H45">
            <v>46113</v>
          </cell>
          <cell r="J45">
            <v>303.45120000000003</v>
          </cell>
          <cell r="L45">
            <v>116.77496981891299</v>
          </cell>
          <cell r="M45">
            <v>1.1000000000000001</v>
          </cell>
          <cell r="O45">
            <v>3.0654875717017198</v>
          </cell>
          <cell r="R45">
            <v>0</v>
          </cell>
          <cell r="U45">
            <v>0</v>
          </cell>
          <cell r="Y45">
            <v>1577.7800000000002</v>
          </cell>
          <cell r="AB45" t="str">
            <v>PISO DA ENFERMAGEM</v>
          </cell>
        </row>
        <row r="46">
          <cell r="C46" t="str">
            <v>HOSPITAL REGIONAL FERNANDO BEZERRA - CG Nº 02/2021</v>
          </cell>
          <cell r="E46" t="str">
            <v>ANA LETICIA LINS LOPES PEREIRA</v>
          </cell>
          <cell r="F46" t="str">
            <v>3 - Administrativo</v>
          </cell>
          <cell r="G46" t="str">
            <v>5135-05</v>
          </cell>
          <cell r="H46">
            <v>46113</v>
          </cell>
          <cell r="J46">
            <v>162.1</v>
          </cell>
          <cell r="L46">
            <v>116.77496981891299</v>
          </cell>
          <cell r="M46">
            <v>1.1000000000000001</v>
          </cell>
          <cell r="O46">
            <v>3.0654875717017198</v>
          </cell>
          <cell r="R46">
            <v>0</v>
          </cell>
          <cell r="U46">
            <v>0</v>
          </cell>
          <cell r="Y46">
            <v>0</v>
          </cell>
        </row>
        <row r="47">
          <cell r="C47" t="str">
            <v>HOSPITAL REGIONAL FERNANDO BEZERRA - CG Nº 02/2021</v>
          </cell>
          <cell r="E47" t="str">
            <v>ANA MARIA CORDEIRO DA SILVA</v>
          </cell>
          <cell r="F47" t="str">
            <v>2 - Outros Profissionais da Saúde</v>
          </cell>
          <cell r="G47" t="str">
            <v>2235-05</v>
          </cell>
          <cell r="H47">
            <v>46113</v>
          </cell>
          <cell r="J47">
            <v>132.66159999999999</v>
          </cell>
          <cell r="L47">
            <v>116.77496981891299</v>
          </cell>
          <cell r="M47">
            <v>1.1000000000000001</v>
          </cell>
          <cell r="O47">
            <v>3.0654875717017198</v>
          </cell>
          <cell r="R47">
            <v>0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ANA MIRANDA DE SOUZA</v>
          </cell>
          <cell r="F48" t="str">
            <v>3 - Administrativo</v>
          </cell>
          <cell r="G48" t="str">
            <v>5135-05</v>
          </cell>
          <cell r="H48">
            <v>46113</v>
          </cell>
          <cell r="J48">
            <v>178.31040000000002</v>
          </cell>
          <cell r="L48">
            <v>116.77496981891299</v>
          </cell>
          <cell r="M48">
            <v>1.1000000000000001</v>
          </cell>
          <cell r="O48">
            <v>3.0654875717017198</v>
          </cell>
          <cell r="R48">
            <v>0</v>
          </cell>
          <cell r="U48">
            <v>0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 xml:space="preserve">ANA PATRICIA DOS SANTOS AVELINO </v>
          </cell>
          <cell r="F49" t="str">
            <v>2 - Outros Profissionais da Saúde</v>
          </cell>
          <cell r="G49" t="str">
            <v>3222-05</v>
          </cell>
          <cell r="H49">
            <v>46113</v>
          </cell>
          <cell r="J49">
            <v>108.9312</v>
          </cell>
          <cell r="L49">
            <v>116.77496981891299</v>
          </cell>
          <cell r="M49">
            <v>1.1000000000000001</v>
          </cell>
          <cell r="O49">
            <v>3.0654875717017198</v>
          </cell>
          <cell r="R49">
            <v>0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ANA VILMA SILVA HOLANDA</v>
          </cell>
          <cell r="F50" t="str">
            <v>2 - Outros Profissionais da Saúde</v>
          </cell>
          <cell r="G50" t="str">
            <v>3222-05</v>
          </cell>
          <cell r="H50">
            <v>46113</v>
          </cell>
          <cell r="J50">
            <v>334.43040000000002</v>
          </cell>
          <cell r="L50">
            <v>116.77496981891299</v>
          </cell>
          <cell r="M50">
            <v>1.1000000000000001</v>
          </cell>
          <cell r="O50">
            <v>3.0654875717017198</v>
          </cell>
          <cell r="R50">
            <v>0</v>
          </cell>
          <cell r="U50">
            <v>0</v>
          </cell>
          <cell r="Y50">
            <v>1577.7800000000002</v>
          </cell>
          <cell r="AB50" t="str">
            <v>PISO DA ENFERMAGEM</v>
          </cell>
        </row>
        <row r="51">
          <cell r="C51" t="str">
            <v>HOSPITAL REGIONAL FERNANDO BEZERRA - CG Nº 02/2021</v>
          </cell>
          <cell r="E51" t="str">
            <v>ANABEL ALVES DE MEDEIROS</v>
          </cell>
          <cell r="F51" t="str">
            <v>2 - Outros Profissionais da Saúde</v>
          </cell>
          <cell r="G51" t="str">
            <v>3222-05</v>
          </cell>
          <cell r="H51">
            <v>46113</v>
          </cell>
          <cell r="J51">
            <v>303.45120000000003</v>
          </cell>
          <cell r="L51">
            <v>116.77496981891299</v>
          </cell>
          <cell r="M51">
            <v>1.1000000000000001</v>
          </cell>
          <cell r="O51">
            <v>3.0654875717017198</v>
          </cell>
          <cell r="R51">
            <v>0</v>
          </cell>
          <cell r="U51">
            <v>0</v>
          </cell>
          <cell r="Y51">
            <v>1577.7800000000002</v>
          </cell>
          <cell r="AB51" t="str">
            <v>PISO DA ENFERMAGEM</v>
          </cell>
        </row>
        <row r="52">
          <cell r="C52" t="str">
            <v>HOSPITAL REGIONAL FERNANDO BEZERRA - CG Nº 02/2021</v>
          </cell>
          <cell r="E52" t="str">
            <v>ANDREIA DE SOUZA DUARTE SILVA</v>
          </cell>
          <cell r="F52" t="str">
            <v>2 - Outros Profissionais da Saúde</v>
          </cell>
          <cell r="G52" t="str">
            <v>3222-05</v>
          </cell>
          <cell r="H52">
            <v>46113</v>
          </cell>
          <cell r="J52">
            <v>288.32239999999996</v>
          </cell>
          <cell r="L52">
            <v>116.77496981891299</v>
          </cell>
          <cell r="M52">
            <v>1.1000000000000001</v>
          </cell>
          <cell r="O52">
            <v>3.0654875717017198</v>
          </cell>
          <cell r="R52">
            <v>0</v>
          </cell>
          <cell r="U52">
            <v>0</v>
          </cell>
          <cell r="Y52">
            <v>1577.7800000000002</v>
          </cell>
          <cell r="AB52" t="str">
            <v>PISO DA ENFERMAGEM</v>
          </cell>
        </row>
        <row r="53">
          <cell r="C53" t="str">
            <v>HOSPITAL REGIONAL FERNANDO BEZERRA - CG Nº 02/2021</v>
          </cell>
          <cell r="E53" t="str">
            <v>ANGELA PATRICIA FERREIRA DE OLIVEIRA</v>
          </cell>
          <cell r="F53" t="str">
            <v>3 - Administrativo</v>
          </cell>
          <cell r="G53" t="str">
            <v>4221-05</v>
          </cell>
          <cell r="H53">
            <v>46113</v>
          </cell>
          <cell r="J53">
            <v>162.1</v>
          </cell>
          <cell r="L53">
            <v>116.77496981891299</v>
          </cell>
          <cell r="M53">
            <v>1.1000000000000001</v>
          </cell>
          <cell r="O53">
            <v>3.0654875717017198</v>
          </cell>
          <cell r="R53">
            <v>0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ANNY KAILANY LIIMA DINIZ</v>
          </cell>
          <cell r="F54" t="str">
            <v>3 - Administrativo</v>
          </cell>
          <cell r="G54" t="str">
            <v>4110-10</v>
          </cell>
          <cell r="H54">
            <v>46113</v>
          </cell>
          <cell r="J54">
            <v>15.22</v>
          </cell>
          <cell r="M54">
            <v>0</v>
          </cell>
          <cell r="O54">
            <v>3.0654875717017198</v>
          </cell>
          <cell r="R54">
            <v>0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ANTONIA EVANDERIA CAVALCANTE ROCHA</v>
          </cell>
          <cell r="F55" t="str">
            <v>2 - Outros Profissionais da Saúde</v>
          </cell>
          <cell r="G55" t="str">
            <v>3222-05</v>
          </cell>
          <cell r="H55">
            <v>46113</v>
          </cell>
          <cell r="J55">
            <v>303.45120000000003</v>
          </cell>
          <cell r="L55">
            <v>116.77496981891299</v>
          </cell>
          <cell r="M55">
            <v>1.1000000000000001</v>
          </cell>
          <cell r="O55">
            <v>3.0654875717017198</v>
          </cell>
          <cell r="R55">
            <v>0</v>
          </cell>
          <cell r="U55">
            <v>0</v>
          </cell>
          <cell r="Y55">
            <v>1577.7800000000002</v>
          </cell>
          <cell r="AB55" t="str">
            <v>PISO DA ENFERMAGEM</v>
          </cell>
        </row>
        <row r="56">
          <cell r="C56" t="str">
            <v>HOSPITAL REGIONAL FERNANDO BEZERRA - CG Nº 02/2021</v>
          </cell>
          <cell r="E56" t="str">
            <v>ANTONIA OLIVEIRA DA SILVA DIAS</v>
          </cell>
          <cell r="F56" t="str">
            <v>3 - Administrativo</v>
          </cell>
          <cell r="G56" t="str">
            <v>5142-25</v>
          </cell>
          <cell r="H56">
            <v>46113</v>
          </cell>
          <cell r="J56">
            <v>314.25839999999999</v>
          </cell>
          <cell r="L56">
            <v>116.77496981891299</v>
          </cell>
          <cell r="M56">
            <v>1.1000000000000001</v>
          </cell>
          <cell r="O56">
            <v>3.0654875717017198</v>
          </cell>
          <cell r="R56">
            <v>0</v>
          </cell>
          <cell r="U56">
            <v>0</v>
          </cell>
          <cell r="Y56">
            <v>1577.7800000000002</v>
          </cell>
          <cell r="AB56" t="str">
            <v>PISO DA ENFERMAGEM</v>
          </cell>
        </row>
        <row r="57">
          <cell r="C57" t="str">
            <v>HOSPITAL REGIONAL FERNANDO BEZERRA - CG Nº 02/2021</v>
          </cell>
          <cell r="E57" t="str">
            <v>ANTONIA SILVESTRE ARAUJO OLIVEIRA</v>
          </cell>
          <cell r="F57" t="str">
            <v>2 - Outros Profissionais da Saúde</v>
          </cell>
          <cell r="G57" t="str">
            <v>3222-05</v>
          </cell>
          <cell r="H57">
            <v>46113</v>
          </cell>
          <cell r="J57">
            <v>288.32239999999996</v>
          </cell>
          <cell r="L57">
            <v>116.77496981891299</v>
          </cell>
          <cell r="M57">
            <v>1.1000000000000001</v>
          </cell>
          <cell r="O57">
            <v>3.0654875717017198</v>
          </cell>
          <cell r="R57">
            <v>0</v>
          </cell>
          <cell r="U57">
            <v>0</v>
          </cell>
          <cell r="Y57">
            <v>1577.7800000000002</v>
          </cell>
          <cell r="AB57" t="str">
            <v>PISO DA ENFERMAGEM</v>
          </cell>
        </row>
        <row r="58">
          <cell r="C58" t="str">
            <v>HOSPITAL REGIONAL FERNANDO BEZERRA - CG Nº 02/2021</v>
          </cell>
          <cell r="E58" t="str">
            <v>ANTONIO ALVES DE ALENCAR</v>
          </cell>
          <cell r="F58" t="str">
            <v>3 - Administrativo</v>
          </cell>
          <cell r="G58" t="str">
            <v>3222-30</v>
          </cell>
          <cell r="H58">
            <v>46113</v>
          </cell>
          <cell r="J58">
            <v>209.64880000000002</v>
          </cell>
          <cell r="L58">
            <v>116.77496981891299</v>
          </cell>
          <cell r="M58">
            <v>1.1000000000000001</v>
          </cell>
          <cell r="O58">
            <v>3.0654875717017198</v>
          </cell>
          <cell r="R58">
            <v>0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CARLOS DA SILVA</v>
          </cell>
          <cell r="F59" t="str">
            <v>3 - Administrativo</v>
          </cell>
          <cell r="G59" t="str">
            <v>5142-25</v>
          </cell>
          <cell r="H59">
            <v>46113</v>
          </cell>
          <cell r="J59">
            <v>181.55200000000002</v>
          </cell>
          <cell r="L59">
            <v>116.77496981891299</v>
          </cell>
          <cell r="M59">
            <v>1.1000000000000001</v>
          </cell>
          <cell r="O59">
            <v>3.0654875717017198</v>
          </cell>
          <cell r="R59">
            <v>0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ANTONIO CARLOS GOMES DE ARAUJO</v>
          </cell>
          <cell r="F60" t="str">
            <v>2 - Outros Profissionais da Saúde</v>
          </cell>
          <cell r="G60" t="str">
            <v>3241-20</v>
          </cell>
          <cell r="H60">
            <v>46113</v>
          </cell>
          <cell r="J60">
            <v>306.01279999999997</v>
          </cell>
          <cell r="L60">
            <v>116.77496981891299</v>
          </cell>
          <cell r="M60">
            <v>1.1000000000000001</v>
          </cell>
          <cell r="O60">
            <v>3.0654875717017198</v>
          </cell>
          <cell r="R60">
            <v>0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ANTONIO EMERSON QUEIROZ OLIVEIRA</v>
          </cell>
          <cell r="F61" t="str">
            <v>2 - Outros Profissionais da Saúde</v>
          </cell>
          <cell r="G61" t="str">
            <v>2236-05</v>
          </cell>
          <cell r="H61">
            <v>46113</v>
          </cell>
          <cell r="J61">
            <v>321.8904</v>
          </cell>
          <cell r="L61">
            <v>116.77496981891299</v>
          </cell>
          <cell r="M61">
            <v>1.1000000000000001</v>
          </cell>
          <cell r="O61">
            <v>3.0654875717017198</v>
          </cell>
          <cell r="R61">
            <v>0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ANTONIO LAZARO DELMONDES MENDES</v>
          </cell>
          <cell r="F62" t="str">
            <v>3 - Administrativo</v>
          </cell>
          <cell r="G62" t="str">
            <v>3222-30</v>
          </cell>
          <cell r="H62">
            <v>46113</v>
          </cell>
          <cell r="J62">
            <v>250.71439999999998</v>
          </cell>
          <cell r="L62">
            <v>116.77496981891299</v>
          </cell>
          <cell r="M62">
            <v>1.1000000000000001</v>
          </cell>
          <cell r="O62">
            <v>3.0654875717017198</v>
          </cell>
          <cell r="R62">
            <v>0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ANTONIO MARCIO SOUZA DOS ANJOS</v>
          </cell>
          <cell r="F63" t="str">
            <v>3 - Administrativo</v>
          </cell>
          <cell r="G63" t="str">
            <v>5174-10</v>
          </cell>
          <cell r="H63">
            <v>46113</v>
          </cell>
          <cell r="J63">
            <v>173.3</v>
          </cell>
          <cell r="L63">
            <v>116.77496981891299</v>
          </cell>
          <cell r="M63">
            <v>1.1000000000000001</v>
          </cell>
          <cell r="O63">
            <v>3.0654875717017198</v>
          </cell>
          <cell r="R63">
            <v>0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ANTONIO RAIMUNDO PEREIRA DINIZ</v>
          </cell>
          <cell r="F64" t="str">
            <v>3 - Administrativo</v>
          </cell>
          <cell r="G64" t="str">
            <v>5163-45</v>
          </cell>
          <cell r="H64">
            <v>46113</v>
          </cell>
          <cell r="J64">
            <v>155.61600000000001</v>
          </cell>
          <cell r="L64">
            <v>116.77496981891299</v>
          </cell>
          <cell r="M64">
            <v>1.1000000000000001</v>
          </cell>
          <cell r="O64">
            <v>3.0654875717017198</v>
          </cell>
          <cell r="R64">
            <v>0</v>
          </cell>
          <cell r="U64">
            <v>0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>APARECIDA RAFAELA NUNES DA SILVA</v>
          </cell>
          <cell r="F65" t="str">
            <v>2 - Outros Profissionais da Saúde</v>
          </cell>
          <cell r="G65" t="str">
            <v>5142-25</v>
          </cell>
          <cell r="H65">
            <v>46113</v>
          </cell>
          <cell r="J65">
            <v>203.16480000000001</v>
          </cell>
          <cell r="L65">
            <v>116.77496981891299</v>
          </cell>
          <cell r="M65">
            <v>1.1000000000000001</v>
          </cell>
          <cell r="O65">
            <v>3.0654875717017198</v>
          </cell>
          <cell r="R65">
            <v>0</v>
          </cell>
          <cell r="U65">
            <v>0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 xml:space="preserve">ARIANE GOMES DOS SANTOS </v>
          </cell>
          <cell r="F66" t="str">
            <v>2 - Outros Profissionais da Saúde</v>
          </cell>
          <cell r="G66" t="str">
            <v>3222-05</v>
          </cell>
          <cell r="H66">
            <v>46113</v>
          </cell>
          <cell r="J66">
            <v>108.9312</v>
          </cell>
          <cell r="L66">
            <v>116.77496981891299</v>
          </cell>
          <cell r="M66">
            <v>1.1000000000000001</v>
          </cell>
          <cell r="O66">
            <v>3.0654875717017198</v>
          </cell>
          <cell r="R66">
            <v>0</v>
          </cell>
          <cell r="U66">
            <v>0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ARIELE MENDES DE SOUZA</v>
          </cell>
          <cell r="F67" t="str">
            <v>3 - Administrativo</v>
          </cell>
          <cell r="G67" t="str">
            <v>5142-25</v>
          </cell>
          <cell r="H67">
            <v>46113</v>
          </cell>
          <cell r="J67">
            <v>209.64880000000002</v>
          </cell>
          <cell r="L67">
            <v>116.77496981891299</v>
          </cell>
          <cell r="M67">
            <v>1.1000000000000001</v>
          </cell>
          <cell r="O67">
            <v>3.0654875717017198</v>
          </cell>
          <cell r="R67">
            <v>0</v>
          </cell>
          <cell r="U67">
            <v>0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ARION JEON FILQUEIRA DE LIMA</v>
          </cell>
          <cell r="F68" t="str">
            <v>2 - Outros Profissionais da Saúde</v>
          </cell>
          <cell r="G68" t="str">
            <v>3241-20</v>
          </cell>
          <cell r="H68">
            <v>46113</v>
          </cell>
          <cell r="J68">
            <v>316.94159999999999</v>
          </cell>
          <cell r="L68">
            <v>116.77496981891299</v>
          </cell>
          <cell r="M68">
            <v>1.1000000000000001</v>
          </cell>
          <cell r="O68">
            <v>3.0654875717017198</v>
          </cell>
          <cell r="R68">
            <v>0</v>
          </cell>
          <cell r="U68">
            <v>0</v>
          </cell>
          <cell r="Y68">
            <v>0</v>
          </cell>
        </row>
        <row r="69">
          <cell r="C69" t="str">
            <v>HOSPITAL REGIONAL FERNANDO BEZERRA - CG Nº 02/2021</v>
          </cell>
          <cell r="E69" t="str">
            <v>AUZENITA PEREIRA DA SILVA</v>
          </cell>
          <cell r="F69" t="str">
            <v>2 - Outros Profissionais da Saúde</v>
          </cell>
          <cell r="G69" t="str">
            <v>3222-05</v>
          </cell>
          <cell r="H69">
            <v>46113</v>
          </cell>
          <cell r="J69">
            <v>309.93519999999995</v>
          </cell>
          <cell r="L69">
            <v>116.77496981891299</v>
          </cell>
          <cell r="M69">
            <v>1.1000000000000001</v>
          </cell>
          <cell r="O69">
            <v>3.0654875717017198</v>
          </cell>
          <cell r="R69">
            <v>0</v>
          </cell>
          <cell r="U69">
            <v>0</v>
          </cell>
          <cell r="Y69">
            <v>1577.7800000000002</v>
          </cell>
          <cell r="AB69" t="str">
            <v>PISO DA ENFERMAGEM</v>
          </cell>
        </row>
        <row r="70">
          <cell r="C70" t="str">
            <v>HOSPITAL REGIONAL FERNANDO BEZERRA - CG Nº 02/2021</v>
          </cell>
          <cell r="E70" t="str">
            <v>BARBARA DE FIGUEIREDO GONCALVES</v>
          </cell>
          <cell r="F70" t="str">
            <v>2 - Outros Profissionais da Saúde</v>
          </cell>
          <cell r="G70" t="str">
            <v>2236-05</v>
          </cell>
          <cell r="H70">
            <v>46113</v>
          </cell>
          <cell r="J70">
            <v>252.1344</v>
          </cell>
          <cell r="L70">
            <v>116.77496981891299</v>
          </cell>
          <cell r="M70">
            <v>1.1000000000000001</v>
          </cell>
          <cell r="O70">
            <v>3.0654875717017198</v>
          </cell>
          <cell r="R70">
            <v>0</v>
          </cell>
          <cell r="U70">
            <v>0</v>
          </cell>
          <cell r="Y70">
            <v>0</v>
          </cell>
        </row>
        <row r="71">
          <cell r="C71" t="str">
            <v>HOSPITAL REGIONAL FERNANDO BEZERRA - CG Nº 02/2021</v>
          </cell>
          <cell r="E71" t="str">
            <v>BARBARA LEITE LUSTOSA DO NASCIMENTO ALENCAR</v>
          </cell>
          <cell r="F71" t="str">
            <v>2 - Outros Profissionais da Saúde</v>
          </cell>
          <cell r="G71" t="str">
            <v>3222-05</v>
          </cell>
          <cell r="H71">
            <v>46113</v>
          </cell>
          <cell r="J71">
            <v>320.74</v>
          </cell>
          <cell r="L71">
            <v>116.77496981891299</v>
          </cell>
          <cell r="M71">
            <v>1.1000000000000001</v>
          </cell>
          <cell r="O71">
            <v>3.0654875717017198</v>
          </cell>
          <cell r="R71">
            <v>0</v>
          </cell>
          <cell r="U71">
            <v>81.02</v>
          </cell>
          <cell r="X71" t="str">
            <v>AUXILIO CRECHE</v>
          </cell>
          <cell r="Y71">
            <v>1577.7800000000002</v>
          </cell>
          <cell r="AB71" t="str">
            <v>PISO DA ENFERMAGEM</v>
          </cell>
        </row>
        <row r="72">
          <cell r="C72" t="str">
            <v>HOSPITAL REGIONAL FERNANDO BEZERRA - CG Nº 02/2021</v>
          </cell>
          <cell r="E72" t="str">
            <v>BARBARA MARIA DUARTE CORDEIRO</v>
          </cell>
          <cell r="F72" t="str">
            <v>2 - Outros Profissionais da Saúde</v>
          </cell>
          <cell r="G72" t="str">
            <v>2235-05</v>
          </cell>
          <cell r="H72">
            <v>46113</v>
          </cell>
          <cell r="J72">
            <v>435.32800000000003</v>
          </cell>
          <cell r="L72">
            <v>116.77496981891299</v>
          </cell>
          <cell r="M72">
            <v>1.1000000000000001</v>
          </cell>
          <cell r="O72">
            <v>3.0654875717017198</v>
          </cell>
          <cell r="R72">
            <v>0</v>
          </cell>
          <cell r="U72">
            <v>138.38999999999999</v>
          </cell>
          <cell r="X72" t="str">
            <v>AUXILIO CRECHE</v>
          </cell>
          <cell r="Y72">
            <v>2504.85</v>
          </cell>
          <cell r="AB72" t="str">
            <v>PISO DA ENFERMAGEM</v>
          </cell>
        </row>
        <row r="73">
          <cell r="C73" t="str">
            <v>HOSPITAL REGIONAL FERNANDO BEZERRA - CG Nº 02/2021</v>
          </cell>
          <cell r="E73" t="str">
            <v>BEATRIZ LEITE LUSTOSA DO NASCIMENTO ALENCAR</v>
          </cell>
          <cell r="F73" t="str">
            <v>2 - Outros Profissionais da Saúde</v>
          </cell>
          <cell r="G73" t="str">
            <v>3222-05</v>
          </cell>
          <cell r="H73">
            <v>46113</v>
          </cell>
          <cell r="J73">
            <v>288.32239999999996</v>
          </cell>
          <cell r="L73">
            <v>116.77496981891299</v>
          </cell>
          <cell r="M73">
            <v>1.1000000000000001</v>
          </cell>
          <cell r="O73">
            <v>3.0654875717017198</v>
          </cell>
          <cell r="R73">
            <v>0</v>
          </cell>
          <cell r="U73">
            <v>0</v>
          </cell>
          <cell r="Y73">
            <v>1577.7800000000002</v>
          </cell>
          <cell r="AB73" t="str">
            <v>PISO DA ENFERMAGEM</v>
          </cell>
        </row>
        <row r="74">
          <cell r="C74" t="str">
            <v>HOSPITAL REGIONAL FERNANDO BEZERRA - CG Nº 02/2021</v>
          </cell>
          <cell r="E74" t="str">
            <v>BELLYZE COELHO SAMPAIO AMORIM</v>
          </cell>
          <cell r="F74" t="str">
            <v>2 - Outros Profissionais da Saúde</v>
          </cell>
          <cell r="G74" t="str">
            <v>2235-05</v>
          </cell>
          <cell r="H74">
            <v>46113</v>
          </cell>
          <cell r="J74">
            <v>418.18559999999997</v>
          </cell>
          <cell r="L74">
            <v>116.77496981891299</v>
          </cell>
          <cell r="M74">
            <v>1.1000000000000001</v>
          </cell>
          <cell r="O74">
            <v>3.0654875717017198</v>
          </cell>
          <cell r="R74">
            <v>0</v>
          </cell>
          <cell r="U74">
            <v>0</v>
          </cell>
          <cell r="Y74">
            <v>2009.49</v>
          </cell>
          <cell r="AB74" t="str">
            <v>PISO DA ENFERMAGEM</v>
          </cell>
        </row>
        <row r="75">
          <cell r="C75" t="str">
            <v>HOSPITAL REGIONAL FERNANDO BEZERRA - CG Nº 02/2021</v>
          </cell>
          <cell r="E75" t="str">
            <v>BRUNA ARAUJO DA SILVA</v>
          </cell>
          <cell r="F75" t="str">
            <v>2 - Outros Profissionais da Saúde</v>
          </cell>
          <cell r="G75" t="str">
            <v>3222-05</v>
          </cell>
          <cell r="H75">
            <v>46113</v>
          </cell>
          <cell r="J75">
            <v>314.25599999999997</v>
          </cell>
          <cell r="L75">
            <v>116.77496981891299</v>
          </cell>
          <cell r="M75">
            <v>1.1000000000000001</v>
          </cell>
          <cell r="O75">
            <v>3.0654875717017198</v>
          </cell>
          <cell r="R75">
            <v>0</v>
          </cell>
          <cell r="U75">
            <v>81.02</v>
          </cell>
          <cell r="X75" t="str">
            <v>AUXILIO CRECHE</v>
          </cell>
          <cell r="Y75">
            <v>1577.7800000000002</v>
          </cell>
          <cell r="AB75" t="str">
            <v>PISO DA ENFERMAGEM</v>
          </cell>
        </row>
        <row r="76">
          <cell r="C76" t="str">
            <v>HOSPITAL REGIONAL FERNANDO BEZERRA - CG Nº 02/2021</v>
          </cell>
          <cell r="E76" t="str">
            <v>BRUNA BEZERRA BARROS ALVES</v>
          </cell>
          <cell r="F76" t="str">
            <v>2 - Outros Profissionais da Saúde</v>
          </cell>
          <cell r="G76" t="str">
            <v>2235-05</v>
          </cell>
          <cell r="H76">
            <v>46113</v>
          </cell>
          <cell r="J76">
            <v>400.976</v>
          </cell>
          <cell r="M76">
            <v>0</v>
          </cell>
          <cell r="O76">
            <v>3.0654875717017198</v>
          </cell>
          <cell r="R76">
            <v>0</v>
          </cell>
          <cell r="U76">
            <v>0</v>
          </cell>
          <cell r="Y76">
            <v>2504.85</v>
          </cell>
          <cell r="AB76" t="str">
            <v>PISO DA ENFERMAGEM</v>
          </cell>
        </row>
        <row r="77">
          <cell r="C77" t="str">
            <v>HOSPITAL REGIONAL FERNANDO BEZERRA - CG Nº 02/2021</v>
          </cell>
          <cell r="E77" t="str">
            <v>CAMILLA KAROLYNE GONÇALO ALENCAR DI</v>
          </cell>
          <cell r="F77" t="str">
            <v>2 - Outros Profissionais da Saúde</v>
          </cell>
          <cell r="G77" t="str">
            <v>2235-05</v>
          </cell>
          <cell r="H77">
            <v>46113</v>
          </cell>
          <cell r="J77">
            <v>749.43360000000007</v>
          </cell>
          <cell r="L77">
            <v>116.77496981891299</v>
          </cell>
          <cell r="M77">
            <v>1.1000000000000001</v>
          </cell>
          <cell r="O77">
            <v>3.0654875717017198</v>
          </cell>
          <cell r="R77">
            <v>0</v>
          </cell>
          <cell r="U77">
            <v>138.38999999999999</v>
          </cell>
          <cell r="X77" t="str">
            <v>AUXILIO CRECHE</v>
          </cell>
          <cell r="Y77">
            <v>2009.49</v>
          </cell>
          <cell r="AB77" t="str">
            <v>PISO DA ENFERMAGEM</v>
          </cell>
        </row>
        <row r="78">
          <cell r="C78" t="str">
            <v>HOSPITAL REGIONAL FERNANDO BEZERRA - CG Nº 02/2021</v>
          </cell>
          <cell r="E78" t="str">
            <v>CAMILLA PEREIRA DE SOUZA</v>
          </cell>
          <cell r="F78" t="str">
            <v>2 - Outros Profissionais da Saúde</v>
          </cell>
          <cell r="G78" t="str">
            <v>3222-05</v>
          </cell>
          <cell r="H78">
            <v>46113</v>
          </cell>
          <cell r="J78">
            <v>307.77359999999999</v>
          </cell>
          <cell r="L78">
            <v>116.77496981891299</v>
          </cell>
          <cell r="M78">
            <v>1.1000000000000001</v>
          </cell>
          <cell r="O78">
            <v>3.0654875717017198</v>
          </cell>
          <cell r="R78">
            <v>0</v>
          </cell>
          <cell r="U78">
            <v>0</v>
          </cell>
          <cell r="Y78">
            <v>1577.7800000000002</v>
          </cell>
          <cell r="AB78" t="str">
            <v>PISO DA ENFERMAGEM</v>
          </cell>
        </row>
        <row r="79">
          <cell r="C79" t="str">
            <v>HOSPITAL REGIONAL FERNANDO BEZERRA - CG Nº 02/2021</v>
          </cell>
          <cell r="E79" t="str">
            <v>CARLA GABRIELA RODRIGUES DO NASCIMENTO</v>
          </cell>
          <cell r="F79" t="str">
            <v>3 - Administrativo</v>
          </cell>
          <cell r="G79" t="str">
            <v>5163-45</v>
          </cell>
          <cell r="H79">
            <v>46113</v>
          </cell>
          <cell r="J79">
            <v>181.55200000000002</v>
          </cell>
          <cell r="L79">
            <v>116.77496981891299</v>
          </cell>
          <cell r="M79">
            <v>1.1000000000000001</v>
          </cell>
          <cell r="O79">
            <v>3.0654875717017198</v>
          </cell>
          <cell r="R79">
            <v>0</v>
          </cell>
          <cell r="U79">
            <v>0</v>
          </cell>
          <cell r="Y79">
            <v>0</v>
          </cell>
        </row>
        <row r="80">
          <cell r="C80" t="str">
            <v>HOSPITAL REGIONAL FERNANDO BEZERRA - CG Nº 02/2021</v>
          </cell>
          <cell r="E80" t="str">
            <v>CARLA JEANE RABELO MOURA</v>
          </cell>
          <cell r="F80" t="str">
            <v>2 - Outros Profissionais da Saúde</v>
          </cell>
          <cell r="G80" t="str">
            <v>3222-05</v>
          </cell>
          <cell r="H80">
            <v>46113</v>
          </cell>
          <cell r="J80">
            <v>281.83840000000004</v>
          </cell>
          <cell r="L80">
            <v>116.77496981891299</v>
          </cell>
          <cell r="M80">
            <v>1.1000000000000001</v>
          </cell>
          <cell r="O80">
            <v>3.0654875717017198</v>
          </cell>
          <cell r="R80">
            <v>0</v>
          </cell>
          <cell r="U80">
            <v>0</v>
          </cell>
          <cell r="Y80">
            <v>1577.7800000000002</v>
          </cell>
          <cell r="AB80" t="str">
            <v>PISO DA ENFERMAGEM</v>
          </cell>
        </row>
        <row r="81">
          <cell r="C81" t="str">
            <v>HOSPITAL REGIONAL FERNANDO BEZERRA - CG Nº 02/2021</v>
          </cell>
          <cell r="E81" t="str">
            <v>CARLA SAMARA PEREIRA</v>
          </cell>
          <cell r="F81" t="str">
            <v>3 - Administrativo</v>
          </cell>
          <cell r="G81" t="str">
            <v>4221-05</v>
          </cell>
          <cell r="H81">
            <v>46113</v>
          </cell>
          <cell r="J81">
            <v>183.71279999999999</v>
          </cell>
          <cell r="L81">
            <v>116.77496981891299</v>
          </cell>
          <cell r="M81">
            <v>1.1000000000000001</v>
          </cell>
          <cell r="O81">
            <v>3.0654875717017198</v>
          </cell>
          <cell r="R81">
            <v>0</v>
          </cell>
          <cell r="U81">
            <v>0</v>
          </cell>
          <cell r="Y81">
            <v>0</v>
          </cell>
        </row>
        <row r="82">
          <cell r="C82" t="str">
            <v>HOSPITAL REGIONAL FERNANDO BEZERRA - CG Nº 02/2021</v>
          </cell>
          <cell r="E82" t="str">
            <v>CARLA VITORIA CORDEIRO MATOS</v>
          </cell>
          <cell r="F82" t="str">
            <v>2 - Outros Profissionais da Saúde</v>
          </cell>
          <cell r="G82" t="str">
            <v>2235-05</v>
          </cell>
          <cell r="H82">
            <v>46113</v>
          </cell>
          <cell r="J82">
            <v>475.29839999999996</v>
          </cell>
          <cell r="L82">
            <v>116.77496981891299</v>
          </cell>
          <cell r="M82">
            <v>1.1000000000000001</v>
          </cell>
          <cell r="O82">
            <v>3.0654875717017198</v>
          </cell>
          <cell r="R82">
            <v>0</v>
          </cell>
          <cell r="U82">
            <v>138.38999999999999</v>
          </cell>
          <cell r="X82" t="str">
            <v>AUXILIO CRECHE</v>
          </cell>
          <cell r="Y82">
            <v>2504.85</v>
          </cell>
          <cell r="AB82" t="str">
            <v>PISO DA ENFERMAGEM</v>
          </cell>
        </row>
        <row r="83">
          <cell r="C83" t="str">
            <v>HOSPITAL REGIONAL FERNANDO BEZERRA - CG Nº 02/2021</v>
          </cell>
          <cell r="E83" t="str">
            <v>CARLAS TACIANNY ALENCAR DE ANDRADE SIQUEIRA</v>
          </cell>
          <cell r="F83" t="str">
            <v>2 - Outros Profissionais da Saúde</v>
          </cell>
          <cell r="G83" t="str">
            <v>2516-05</v>
          </cell>
          <cell r="H83">
            <v>46113</v>
          </cell>
          <cell r="J83">
            <v>257.67360000000002</v>
          </cell>
          <cell r="L83">
            <v>116.77496981891299</v>
          </cell>
          <cell r="M83">
            <v>1.1000000000000001</v>
          </cell>
          <cell r="O83">
            <v>3.0654875717017198</v>
          </cell>
          <cell r="R83">
            <v>0</v>
          </cell>
          <cell r="U83">
            <v>160</v>
          </cell>
          <cell r="X83" t="str">
            <v>AUXILIO CRECHE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CARLENE BELO LIRA</v>
          </cell>
          <cell r="F84" t="str">
            <v>2 - Outros Profissionais da Saúde</v>
          </cell>
          <cell r="G84" t="str">
            <v>3222-05</v>
          </cell>
          <cell r="H84">
            <v>46113</v>
          </cell>
          <cell r="J84">
            <v>309.93519999999995</v>
          </cell>
          <cell r="L84">
            <v>116.77496981891299</v>
          </cell>
          <cell r="M84">
            <v>1.1000000000000001</v>
          </cell>
          <cell r="O84">
            <v>3.0654875717017198</v>
          </cell>
          <cell r="R84">
            <v>0</v>
          </cell>
          <cell r="U84">
            <v>0</v>
          </cell>
          <cell r="Y84">
            <v>1577.7800000000002</v>
          </cell>
          <cell r="AB84" t="str">
            <v>PISO DA ENFERMAGEM</v>
          </cell>
        </row>
        <row r="85">
          <cell r="C85" t="str">
            <v>HOSPITAL REGIONAL FERNANDO BEZERRA - CG Nº 02/2021</v>
          </cell>
          <cell r="E85" t="str">
            <v>CARLOS HEITOR CABRAL ALENCAR</v>
          </cell>
          <cell r="F85" t="str">
            <v>2 - Outros Profissionais da Saúde</v>
          </cell>
          <cell r="G85" t="str">
            <v>3222-05</v>
          </cell>
          <cell r="H85">
            <v>46113</v>
          </cell>
          <cell r="J85">
            <v>313.39359999999999</v>
          </cell>
          <cell r="L85">
            <v>116.77496981891299</v>
          </cell>
          <cell r="M85">
            <v>1.1000000000000001</v>
          </cell>
          <cell r="O85">
            <v>3.0654875717017198</v>
          </cell>
          <cell r="R85">
            <v>0</v>
          </cell>
          <cell r="U85">
            <v>0</v>
          </cell>
          <cell r="Y85">
            <v>1577.7800000000002</v>
          </cell>
          <cell r="AB85" t="str">
            <v>PISO DA ENFERMAGEM</v>
          </cell>
        </row>
        <row r="86">
          <cell r="C86" t="str">
            <v>HOSPITAL REGIONAL FERNANDO BEZERRA - CG Nº 02/2021</v>
          </cell>
          <cell r="E86" t="str">
            <v>CARLOS JUNIOR SOARES DA SILVA</v>
          </cell>
          <cell r="F86" t="str">
            <v>3 - Administrativo</v>
          </cell>
          <cell r="G86" t="str">
            <v>5142-25</v>
          </cell>
          <cell r="H86">
            <v>46113</v>
          </cell>
          <cell r="J86">
            <v>0</v>
          </cell>
          <cell r="M86">
            <v>0</v>
          </cell>
          <cell r="O86">
            <v>3.0654875717017198</v>
          </cell>
          <cell r="R86">
            <v>0</v>
          </cell>
          <cell r="U86">
            <v>0</v>
          </cell>
          <cell r="Y86">
            <v>0</v>
          </cell>
        </row>
        <row r="87">
          <cell r="C87" t="str">
            <v>HOSPITAL REGIONAL FERNANDO BEZERRA - CG Nº 02/2021</v>
          </cell>
          <cell r="E87" t="str">
            <v>CARLOS ROBERTO DE ALENCAR</v>
          </cell>
          <cell r="F87" t="str">
            <v>3 - Administrativo</v>
          </cell>
          <cell r="G87" t="str">
            <v>7823-20</v>
          </cell>
          <cell r="H87">
            <v>46113</v>
          </cell>
          <cell r="J87">
            <v>285.05119999999999</v>
          </cell>
          <cell r="L87">
            <v>116.77496981891299</v>
          </cell>
          <cell r="M87">
            <v>1.1000000000000001</v>
          </cell>
          <cell r="O87">
            <v>3.0654875717017198</v>
          </cell>
          <cell r="R87">
            <v>0</v>
          </cell>
          <cell r="U87">
            <v>0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CASSIANO VIEIRA DOS SANTOS</v>
          </cell>
          <cell r="F88" t="str">
            <v>2 - Outros Profissionais da Saúde</v>
          </cell>
          <cell r="G88" t="str">
            <v>3222-05</v>
          </cell>
          <cell r="H88">
            <v>46113</v>
          </cell>
          <cell r="J88">
            <v>408.59680000000003</v>
          </cell>
          <cell r="L88">
            <v>116.77496981891299</v>
          </cell>
          <cell r="M88">
            <v>1.1000000000000001</v>
          </cell>
          <cell r="O88">
            <v>3.0654875717017198</v>
          </cell>
          <cell r="R88">
            <v>0</v>
          </cell>
          <cell r="U88">
            <v>0</v>
          </cell>
          <cell r="Y88">
            <v>1577.7800000000002</v>
          </cell>
          <cell r="AB88" t="str">
            <v>PISO DA ENFERMAGEM</v>
          </cell>
        </row>
        <row r="89">
          <cell r="C89" t="str">
            <v>HOSPITAL REGIONAL FERNANDO BEZERRA - CG Nº 02/2021</v>
          </cell>
          <cell r="E89" t="str">
            <v>CELIA VITORIA AMORIM SOUZA</v>
          </cell>
          <cell r="F89" t="str">
            <v>3 - Administrativo</v>
          </cell>
          <cell r="G89" t="str">
            <v>4110-10</v>
          </cell>
          <cell r="H89">
            <v>46113</v>
          </cell>
          <cell r="J89">
            <v>155.61600000000001</v>
          </cell>
          <cell r="L89">
            <v>116.77496981891299</v>
          </cell>
          <cell r="M89">
            <v>1.1000000000000001</v>
          </cell>
          <cell r="O89">
            <v>3.0654875717017198</v>
          </cell>
          <cell r="R89">
            <v>0</v>
          </cell>
          <cell r="U89">
            <v>0</v>
          </cell>
          <cell r="Y89">
            <v>0</v>
          </cell>
        </row>
        <row r="90">
          <cell r="C90" t="str">
            <v>HOSPITAL REGIONAL FERNANDO BEZERRA - CG Nº 02/2021</v>
          </cell>
          <cell r="E90" t="str">
            <v>CHARLENNY COELHO DE MOURA MIRANDA</v>
          </cell>
          <cell r="F90" t="str">
            <v>2 - Outros Profissionais da Saúde</v>
          </cell>
          <cell r="G90" t="str">
            <v>2235-05</v>
          </cell>
          <cell r="H90">
            <v>46113</v>
          </cell>
          <cell r="J90">
            <v>531.66399999999999</v>
          </cell>
          <cell r="L90">
            <v>116.77496981891299</v>
          </cell>
          <cell r="M90">
            <v>1.1000000000000001</v>
          </cell>
          <cell r="O90">
            <v>3.0654875717017198</v>
          </cell>
          <cell r="R90">
            <v>0</v>
          </cell>
          <cell r="U90">
            <v>0</v>
          </cell>
          <cell r="Y90">
            <v>2009.49</v>
          </cell>
          <cell r="AB90" t="str">
            <v>PISO DA ENFERMAGEM</v>
          </cell>
        </row>
        <row r="91">
          <cell r="C91" t="str">
            <v>HOSPITAL REGIONAL FERNANDO BEZERRA - CG Nº 02/2021</v>
          </cell>
          <cell r="E91" t="str">
            <v>CICERA BARROS PEREIRA</v>
          </cell>
          <cell r="F91" t="str">
            <v>3 - Administrativo</v>
          </cell>
          <cell r="G91" t="str">
            <v>4221-05</v>
          </cell>
          <cell r="H91">
            <v>46113</v>
          </cell>
          <cell r="J91">
            <v>155.61600000000001</v>
          </cell>
          <cell r="L91">
            <v>116.77496981891299</v>
          </cell>
          <cell r="M91">
            <v>1.1000000000000001</v>
          </cell>
          <cell r="O91">
            <v>3.0654875717017198</v>
          </cell>
          <cell r="R91">
            <v>0</v>
          </cell>
          <cell r="U91">
            <v>0</v>
          </cell>
          <cell r="Y91">
            <v>0</v>
          </cell>
        </row>
        <row r="92">
          <cell r="C92" t="str">
            <v>HOSPITAL REGIONAL FERNANDO BEZERRA - CG Nº 02/2021</v>
          </cell>
          <cell r="E92" t="str">
            <v>CICERA DAYANE PEIXOTO DE MIRANDA</v>
          </cell>
          <cell r="F92" t="str">
            <v>2 - Outros Profissionais da Saúde</v>
          </cell>
          <cell r="G92" t="str">
            <v>3222-05</v>
          </cell>
          <cell r="H92">
            <v>46113</v>
          </cell>
          <cell r="J92">
            <v>281.83840000000004</v>
          </cell>
          <cell r="L92">
            <v>116.77496981891299</v>
          </cell>
          <cell r="M92">
            <v>1.1000000000000001</v>
          </cell>
          <cell r="O92">
            <v>3.0654875717017198</v>
          </cell>
          <cell r="R92">
            <v>0</v>
          </cell>
          <cell r="U92">
            <v>0</v>
          </cell>
          <cell r="Y92">
            <v>1577.7800000000002</v>
          </cell>
          <cell r="AB92" t="str">
            <v>PISO DA ENFERMAGEM</v>
          </cell>
        </row>
        <row r="93">
          <cell r="C93" t="str">
            <v>HOSPITAL REGIONAL FERNANDO BEZERRA - CG Nº 02/2021</v>
          </cell>
          <cell r="E93" t="str">
            <v>CICERA DUSSILENE TAVARES DOS SANTOS</v>
          </cell>
          <cell r="F93" t="str">
            <v>3 - Administrativo</v>
          </cell>
          <cell r="G93" t="str">
            <v>4110-10</v>
          </cell>
          <cell r="H93">
            <v>46113</v>
          </cell>
          <cell r="J93">
            <v>360.32239999999996</v>
          </cell>
          <cell r="L93">
            <v>116.77496981891299</v>
          </cell>
          <cell r="M93">
            <v>1.1000000000000001</v>
          </cell>
          <cell r="O93">
            <v>3.0654875717017198</v>
          </cell>
          <cell r="R93">
            <v>0</v>
          </cell>
          <cell r="U93">
            <v>0</v>
          </cell>
          <cell r="Y93">
            <v>1577.7800000000002</v>
          </cell>
          <cell r="AB93" t="str">
            <v>PISO DA ENFERMAGEM</v>
          </cell>
        </row>
        <row r="94">
          <cell r="C94" t="str">
            <v>HOSPITAL REGIONAL FERNANDO BEZERRA - CG Nº 02/2021</v>
          </cell>
          <cell r="E94" t="str">
            <v>CICERA FERREIRA DA SILVA BARROS</v>
          </cell>
          <cell r="F94" t="str">
            <v>2 - Outros Profissionais da Saúde</v>
          </cell>
          <cell r="G94" t="str">
            <v>2235-05</v>
          </cell>
          <cell r="H94">
            <v>46113</v>
          </cell>
          <cell r="J94">
            <v>447.73919999999998</v>
          </cell>
          <cell r="L94">
            <v>116.77496981891299</v>
          </cell>
          <cell r="M94">
            <v>1.1000000000000001</v>
          </cell>
          <cell r="O94">
            <v>3.0654875717017198</v>
          </cell>
          <cell r="R94">
            <v>0</v>
          </cell>
          <cell r="U94">
            <v>0</v>
          </cell>
          <cell r="Y94">
            <v>2504.85</v>
          </cell>
          <cell r="AB94" t="str">
            <v>PISO DA ENFERMAGEM</v>
          </cell>
        </row>
        <row r="95">
          <cell r="C95" t="str">
            <v>HOSPITAL REGIONAL FERNANDO BEZERRA - CG Nº 02/2021</v>
          </cell>
          <cell r="E95" t="str">
            <v>CICERA FURTUOSO DOS SANTOS</v>
          </cell>
          <cell r="F95" t="str">
            <v>2 - Outros Profissionais da Saúde</v>
          </cell>
          <cell r="G95" t="str">
            <v>3222-05</v>
          </cell>
          <cell r="H95">
            <v>46113</v>
          </cell>
          <cell r="J95">
            <v>288.10640000000001</v>
          </cell>
          <cell r="L95">
            <v>116.77496981891299</v>
          </cell>
          <cell r="M95">
            <v>1.1000000000000001</v>
          </cell>
          <cell r="O95">
            <v>3.0654875717017198</v>
          </cell>
          <cell r="R95">
            <v>0</v>
          </cell>
          <cell r="U95">
            <v>0</v>
          </cell>
          <cell r="Y95">
            <v>1577.7800000000002</v>
          </cell>
          <cell r="AB95" t="str">
            <v>PISO DA ENFERMAGEM</v>
          </cell>
        </row>
        <row r="96">
          <cell r="C96" t="str">
            <v>HOSPITAL REGIONAL FERNANDO BEZERRA - CG Nº 02/2021</v>
          </cell>
          <cell r="E96" t="str">
            <v>CICERA INGRACA DA SILVA</v>
          </cell>
          <cell r="F96" t="str">
            <v>3 - Administrativo</v>
          </cell>
          <cell r="G96" t="str">
            <v>5132-20</v>
          </cell>
          <cell r="H96">
            <v>46113</v>
          </cell>
          <cell r="J96">
            <v>155.61600000000001</v>
          </cell>
          <cell r="L96">
            <v>116.77496981891299</v>
          </cell>
          <cell r="M96">
            <v>1.1000000000000001</v>
          </cell>
          <cell r="O96">
            <v>3.0654875717017198</v>
          </cell>
          <cell r="R96">
            <v>0</v>
          </cell>
          <cell r="U96">
            <v>0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CICERA JANAINE DE AMORIM LIMA</v>
          </cell>
          <cell r="F97" t="str">
            <v>2 - Outros Profissionais da Saúde</v>
          </cell>
          <cell r="G97" t="str">
            <v>3222-05</v>
          </cell>
          <cell r="H97">
            <v>46113</v>
          </cell>
          <cell r="J97">
            <v>299.5224</v>
          </cell>
          <cell r="L97">
            <v>116.77496981891299</v>
          </cell>
          <cell r="M97">
            <v>1.1000000000000001</v>
          </cell>
          <cell r="O97">
            <v>3.0654875717017198</v>
          </cell>
          <cell r="R97">
            <v>0</v>
          </cell>
          <cell r="U97">
            <v>0</v>
          </cell>
          <cell r="Y97">
            <v>1577.7800000000002</v>
          </cell>
          <cell r="AB97" t="str">
            <v>PISO DA ENFERMAGEM</v>
          </cell>
        </row>
        <row r="98">
          <cell r="C98" t="str">
            <v>HOSPITAL REGIONAL FERNANDO BEZERRA - CG Nº 02/2021</v>
          </cell>
          <cell r="E98" t="str">
            <v>CICERA JANDIRA MIRANDA DE AMORIM</v>
          </cell>
          <cell r="F98" t="str">
            <v>3 - Administrativo</v>
          </cell>
          <cell r="G98" t="str">
            <v>4221-05</v>
          </cell>
          <cell r="H98">
            <v>46113</v>
          </cell>
          <cell r="J98">
            <v>185.5104</v>
          </cell>
          <cell r="L98">
            <v>116.77496981891299</v>
          </cell>
          <cell r="M98">
            <v>1.1000000000000001</v>
          </cell>
          <cell r="O98">
            <v>3.0654875717017198</v>
          </cell>
          <cell r="R98">
            <v>0</v>
          </cell>
          <cell r="U98">
            <v>160</v>
          </cell>
          <cell r="X98" t="str">
            <v>AUXILIO CRECHE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CICERA NEYDJANNE GONÇALVES SOARES</v>
          </cell>
          <cell r="F99" t="str">
            <v>2 - Outros Profissionais da Saúde</v>
          </cell>
          <cell r="G99" t="str">
            <v>3222-05</v>
          </cell>
          <cell r="H99">
            <v>46113</v>
          </cell>
          <cell r="J99">
            <v>314.25599999999997</v>
          </cell>
          <cell r="L99">
            <v>116.77496981891299</v>
          </cell>
          <cell r="M99">
            <v>1.1000000000000001</v>
          </cell>
          <cell r="O99">
            <v>3.0654875717017198</v>
          </cell>
          <cell r="R99">
            <v>0</v>
          </cell>
          <cell r="U99">
            <v>81.02</v>
          </cell>
          <cell r="X99" t="str">
            <v>AUXILIO CRECHE</v>
          </cell>
          <cell r="Y99">
            <v>1577.7800000000002</v>
          </cell>
          <cell r="AB99" t="str">
            <v>PISO DA ENFERMAGEM</v>
          </cell>
        </row>
        <row r="100">
          <cell r="C100" t="str">
            <v>HOSPITAL REGIONAL FERNANDO BEZERRA - CG Nº 02/2021</v>
          </cell>
          <cell r="E100" t="str">
            <v>CICERA PEREIRA DIAS COELHO</v>
          </cell>
          <cell r="F100" t="str">
            <v>2 - Outros Profissionais da Saúde</v>
          </cell>
          <cell r="G100" t="str">
            <v>3222-05</v>
          </cell>
          <cell r="H100">
            <v>46113</v>
          </cell>
          <cell r="J100">
            <v>299.5224</v>
          </cell>
          <cell r="L100">
            <v>116.77496981891299</v>
          </cell>
          <cell r="M100">
            <v>1.1000000000000001</v>
          </cell>
          <cell r="O100">
            <v>3.0654875717017198</v>
          </cell>
          <cell r="R100">
            <v>0</v>
          </cell>
          <cell r="U100">
            <v>0</v>
          </cell>
          <cell r="Y100">
            <v>1577.7800000000002</v>
          </cell>
          <cell r="AB100" t="str">
            <v>PISO DA ENFERMAGEM</v>
          </cell>
        </row>
        <row r="101">
          <cell r="C101" t="str">
            <v>HOSPITAL REGIONAL FERNANDO BEZERRA - CG Nº 02/2021</v>
          </cell>
          <cell r="E101" t="str">
            <v>CICERA ROZILDA DE SOUSA ROCHA</v>
          </cell>
          <cell r="F101" t="str">
            <v>2 - Outros Profissionais da Saúde</v>
          </cell>
          <cell r="G101" t="str">
            <v>3222-05</v>
          </cell>
          <cell r="H101">
            <v>46113</v>
          </cell>
          <cell r="J101">
            <v>281.83840000000004</v>
          </cell>
          <cell r="L101">
            <v>116.77496981891299</v>
          </cell>
          <cell r="M101">
            <v>1.1000000000000001</v>
          </cell>
          <cell r="O101">
            <v>3.0654875717017198</v>
          </cell>
          <cell r="R101">
            <v>0</v>
          </cell>
          <cell r="U101">
            <v>0</v>
          </cell>
          <cell r="Y101">
            <v>1577.7800000000002</v>
          </cell>
          <cell r="AB101" t="str">
            <v>PISO DA ENFERMAGEM</v>
          </cell>
        </row>
        <row r="102">
          <cell r="C102" t="str">
            <v>HOSPITAL REGIONAL FERNANDO BEZERRA - CG Nº 02/2021</v>
          </cell>
          <cell r="E102" t="str">
            <v>CICERO JUCIELMO DA SILVA SOUZA</v>
          </cell>
          <cell r="F102" t="str">
            <v>2 - Outros Profissionais da Saúde</v>
          </cell>
          <cell r="G102" t="str">
            <v>3222-05</v>
          </cell>
          <cell r="H102">
            <v>46113</v>
          </cell>
          <cell r="J102">
            <v>325.45839999999998</v>
          </cell>
          <cell r="L102">
            <v>116.77496981891299</v>
          </cell>
          <cell r="M102">
            <v>1.1000000000000001</v>
          </cell>
          <cell r="O102">
            <v>3.0654875717017198</v>
          </cell>
          <cell r="R102">
            <v>0</v>
          </cell>
          <cell r="U102">
            <v>0</v>
          </cell>
          <cell r="Y102">
            <v>1577.7800000000002</v>
          </cell>
          <cell r="AB102" t="str">
            <v>PISO DA ENFERMAGEM</v>
          </cell>
        </row>
        <row r="103">
          <cell r="C103" t="str">
            <v>HOSPITAL REGIONAL FERNANDO BEZERRA - CG Nº 02/2021</v>
          </cell>
          <cell r="E103" t="str">
            <v>CLACIONE SIQUEIRA DA SILVA</v>
          </cell>
          <cell r="F103" t="str">
            <v>3 - Administrativo</v>
          </cell>
          <cell r="G103" t="str">
            <v>5163-45</v>
          </cell>
          <cell r="H103">
            <v>46113</v>
          </cell>
          <cell r="J103">
            <v>209.64880000000002</v>
          </cell>
          <cell r="L103">
            <v>116.77496981891299</v>
          </cell>
          <cell r="M103">
            <v>1.1000000000000001</v>
          </cell>
          <cell r="O103">
            <v>3.0654875717017198</v>
          </cell>
          <cell r="R103">
            <v>0</v>
          </cell>
          <cell r="U103">
            <v>0</v>
          </cell>
          <cell r="Y103">
            <v>0</v>
          </cell>
        </row>
        <row r="104">
          <cell r="C104" t="str">
            <v>HOSPITAL REGIONAL FERNANDO BEZERRA - CG Nº 02/2021</v>
          </cell>
          <cell r="E104" t="str">
            <v>CLAUDETTY TROIANNO DA DILVA SANTOS</v>
          </cell>
          <cell r="F104" t="str">
            <v>2 - Outros Profissionais da Saúde</v>
          </cell>
          <cell r="G104" t="str">
            <v>3222-05</v>
          </cell>
          <cell r="H104">
            <v>46113</v>
          </cell>
          <cell r="J104">
            <v>376.93680000000001</v>
          </cell>
          <cell r="L104">
            <v>116.77496981891299</v>
          </cell>
          <cell r="M104">
            <v>1.1000000000000001</v>
          </cell>
          <cell r="O104">
            <v>3.0654875717017198</v>
          </cell>
          <cell r="R104">
            <v>0</v>
          </cell>
          <cell r="U104">
            <v>0</v>
          </cell>
          <cell r="Y104">
            <v>1577.7800000000002</v>
          </cell>
          <cell r="AB104" t="str">
            <v>PISO DA ENFERMAGEM</v>
          </cell>
        </row>
        <row r="105">
          <cell r="C105" t="str">
            <v>HOSPITAL REGIONAL FERNANDO BEZERRA - CG Nº 02/2021</v>
          </cell>
          <cell r="E105" t="str">
            <v>CLAUDEVANIA DE ALENCAR SOUZA</v>
          </cell>
          <cell r="F105" t="str">
            <v>3 - Administrativo</v>
          </cell>
          <cell r="G105" t="str">
            <v>4221-05</v>
          </cell>
          <cell r="H105">
            <v>46113</v>
          </cell>
          <cell r="J105">
            <v>183.71279999999999</v>
          </cell>
          <cell r="L105">
            <v>116.77496981891299</v>
          </cell>
          <cell r="M105">
            <v>1.1000000000000001</v>
          </cell>
          <cell r="O105">
            <v>3.0654875717017198</v>
          </cell>
          <cell r="R105">
            <v>0</v>
          </cell>
          <cell r="U105">
            <v>0</v>
          </cell>
          <cell r="Y105">
            <v>0</v>
          </cell>
        </row>
        <row r="106">
          <cell r="C106" t="str">
            <v>HOSPITAL REGIONAL FERNANDO BEZERRA - CG Nº 02/2021</v>
          </cell>
          <cell r="E106" t="str">
            <v>CLAUDIA DE AQUINO BEZERRA</v>
          </cell>
          <cell r="F106" t="str">
            <v>2 - Outros Profissionais da Saúde</v>
          </cell>
          <cell r="G106" t="str">
            <v>2235-30</v>
          </cell>
          <cell r="H106">
            <v>46113</v>
          </cell>
          <cell r="J106">
            <v>398.90160000000003</v>
          </cell>
          <cell r="M106">
            <v>0</v>
          </cell>
          <cell r="O106">
            <v>3.0654875717017198</v>
          </cell>
          <cell r="R106">
            <v>0</v>
          </cell>
          <cell r="U106">
            <v>0</v>
          </cell>
          <cell r="Y106">
            <v>2504.85</v>
          </cell>
          <cell r="AB106" t="str">
            <v>PISO DA ENFERMAGEM</v>
          </cell>
        </row>
        <row r="107">
          <cell r="C107" t="str">
            <v>HOSPITAL REGIONAL FERNANDO BEZERRA - CG Nº 02/2021</v>
          </cell>
          <cell r="E107" t="str">
            <v>CLAUDIO AFONSO DA SILVA OLIVEIRA</v>
          </cell>
          <cell r="F107" t="str">
            <v>2 - Outros Profissionais da Saúde</v>
          </cell>
          <cell r="G107" t="str">
            <v>3222-05</v>
          </cell>
          <cell r="H107">
            <v>46113</v>
          </cell>
          <cell r="J107">
            <v>353.7928</v>
          </cell>
          <cell r="L107">
            <v>116.77496981891299</v>
          </cell>
          <cell r="M107">
            <v>1.1000000000000001</v>
          </cell>
          <cell r="O107">
            <v>3.0654875717017198</v>
          </cell>
          <cell r="R107">
            <v>0</v>
          </cell>
          <cell r="U107">
            <v>0</v>
          </cell>
          <cell r="Y107">
            <v>1577.7800000000002</v>
          </cell>
          <cell r="AB107" t="str">
            <v>PISO DA ENFERMAGEM</v>
          </cell>
        </row>
        <row r="108">
          <cell r="C108" t="str">
            <v>HOSPITAL REGIONAL FERNANDO BEZERRA - CG Nº 02/2021</v>
          </cell>
          <cell r="E108" t="str">
            <v>CLAUDJANE MARIA DE ARRUDA</v>
          </cell>
          <cell r="F108" t="str">
            <v>2 - Outros Profissionais da Saúde</v>
          </cell>
          <cell r="G108" t="str">
            <v>2235-05</v>
          </cell>
          <cell r="H108">
            <v>46113</v>
          </cell>
          <cell r="J108">
            <v>464.14800000000002</v>
          </cell>
          <cell r="L108">
            <v>116.77496981891299</v>
          </cell>
          <cell r="M108">
            <v>1.1000000000000001</v>
          </cell>
          <cell r="O108">
            <v>3.0654875717017198</v>
          </cell>
          <cell r="R108">
            <v>0</v>
          </cell>
          <cell r="U108">
            <v>138.38999999999999</v>
          </cell>
          <cell r="X108" t="str">
            <v>AUXILIO CRECHE</v>
          </cell>
          <cell r="Y108">
            <v>2340.84</v>
          </cell>
          <cell r="AB108" t="str">
            <v>PISO DA ENFERMAGEM</v>
          </cell>
        </row>
        <row r="109">
          <cell r="C109" t="str">
            <v>HOSPITAL REGIONAL FERNANDO BEZERRA - CG Nº 02/2021</v>
          </cell>
          <cell r="E109" t="str">
            <v>CLEBER FRANCISCO SIQUEIRA</v>
          </cell>
          <cell r="F109" t="str">
            <v>2 - Outros Profissionais da Saúde</v>
          </cell>
          <cell r="G109" t="str">
            <v>2236-05</v>
          </cell>
          <cell r="H109">
            <v>46113</v>
          </cell>
          <cell r="J109">
            <v>340.06160000000006</v>
          </cell>
          <cell r="L109">
            <v>116.77496981891299</v>
          </cell>
          <cell r="M109">
            <v>1.1000000000000001</v>
          </cell>
          <cell r="O109">
            <v>3.0654875717017198</v>
          </cell>
          <cell r="R109">
            <v>0</v>
          </cell>
          <cell r="U109">
            <v>0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>CLEBIO CARVALHO DE MACEDO</v>
          </cell>
          <cell r="F110" t="str">
            <v>3 - Administrativo</v>
          </cell>
          <cell r="G110" t="str">
            <v>5174-10</v>
          </cell>
          <cell r="H110">
            <v>46113</v>
          </cell>
          <cell r="J110">
            <v>183.71279999999999</v>
          </cell>
          <cell r="L110">
            <v>116.77496981891299</v>
          </cell>
          <cell r="M110">
            <v>1.1000000000000001</v>
          </cell>
          <cell r="O110">
            <v>3.0654875717017198</v>
          </cell>
          <cell r="R110">
            <v>0</v>
          </cell>
          <cell r="U110">
            <v>0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CLEDIJANE PEREIRA DA SILVA</v>
          </cell>
          <cell r="F111" t="str">
            <v>3 - Administrativo</v>
          </cell>
          <cell r="G111" t="str">
            <v>5163-45</v>
          </cell>
          <cell r="H111">
            <v>46113</v>
          </cell>
          <cell r="J111">
            <v>309.90720000000005</v>
          </cell>
          <cell r="L111">
            <v>116.77496981891299</v>
          </cell>
          <cell r="M111">
            <v>1.1000000000000001</v>
          </cell>
          <cell r="O111">
            <v>3.0654875717017198</v>
          </cell>
          <cell r="R111">
            <v>0</v>
          </cell>
          <cell r="U111">
            <v>0</v>
          </cell>
          <cell r="Y111">
            <v>1577.7800000000002</v>
          </cell>
          <cell r="AB111" t="str">
            <v>PISO DA ENFERMAGEM</v>
          </cell>
        </row>
        <row r="112">
          <cell r="C112" t="str">
            <v>HOSPITAL REGIONAL FERNANDO BEZERRA - CG Nº 02/2021</v>
          </cell>
          <cell r="E112" t="str">
            <v>CLEIDIANA DE ARAUJO SOARES</v>
          </cell>
          <cell r="F112" t="str">
            <v>3 - Administrativo</v>
          </cell>
          <cell r="G112" t="str">
            <v>5135-05</v>
          </cell>
          <cell r="H112">
            <v>46113</v>
          </cell>
          <cell r="J112">
            <v>174.18400000000003</v>
          </cell>
          <cell r="L112">
            <v>116.77496981891299</v>
          </cell>
          <cell r="M112">
            <v>1.1000000000000001</v>
          </cell>
          <cell r="O112">
            <v>3.0654875717017198</v>
          </cell>
          <cell r="R112">
            <v>0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 xml:space="preserve">CLEITON DE ARAUJO SOARES </v>
          </cell>
          <cell r="F113" t="str">
            <v>3 - Administrativo</v>
          </cell>
          <cell r="G113" t="str">
            <v>5143-10</v>
          </cell>
          <cell r="H113">
            <v>46113</v>
          </cell>
          <cell r="J113">
            <v>241.11680000000001</v>
          </cell>
          <cell r="L113">
            <v>116.77496981891299</v>
          </cell>
          <cell r="M113">
            <v>1.1000000000000001</v>
          </cell>
          <cell r="O113">
            <v>3.0654875717017198</v>
          </cell>
          <cell r="R113">
            <v>0</v>
          </cell>
          <cell r="U113">
            <v>0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CLEONICE DA SILVA LIMA</v>
          </cell>
          <cell r="F114" t="str">
            <v>3 - Administrativo</v>
          </cell>
          <cell r="G114" t="str">
            <v>5142-25</v>
          </cell>
          <cell r="H114">
            <v>46113</v>
          </cell>
          <cell r="J114">
            <v>188.036</v>
          </cell>
          <cell r="L114">
            <v>116.77496981891299</v>
          </cell>
          <cell r="M114">
            <v>1.1000000000000001</v>
          </cell>
          <cell r="O114">
            <v>3.0654875717017198</v>
          </cell>
          <cell r="R114">
            <v>0</v>
          </cell>
          <cell r="U114">
            <v>0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CLEYDIANE COSTA DA SILVA MACEDO</v>
          </cell>
          <cell r="F115" t="str">
            <v>3 - Administrativo</v>
          </cell>
          <cell r="G115" t="str">
            <v>4221-05</v>
          </cell>
          <cell r="H115">
            <v>46113</v>
          </cell>
          <cell r="J115">
            <v>155.61600000000001</v>
          </cell>
          <cell r="L115">
            <v>116.77496981891299</v>
          </cell>
          <cell r="M115">
            <v>1.1000000000000001</v>
          </cell>
          <cell r="O115">
            <v>3.0654875717017198</v>
          </cell>
          <cell r="R115">
            <v>0</v>
          </cell>
          <cell r="U115">
            <v>0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>CLOVIS RAIMUNDO DE SOUZA</v>
          </cell>
          <cell r="F116" t="str">
            <v>3 - Administrativo</v>
          </cell>
          <cell r="G116" t="str">
            <v>3222-30</v>
          </cell>
          <cell r="H116">
            <v>46113</v>
          </cell>
          <cell r="J116">
            <v>209.64880000000002</v>
          </cell>
          <cell r="L116">
            <v>116.77496981891299</v>
          </cell>
          <cell r="M116">
            <v>1.1000000000000001</v>
          </cell>
          <cell r="O116">
            <v>3.0654875717017198</v>
          </cell>
          <cell r="R116">
            <v>0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CRISTAGEANE MARIA DESOUZA</v>
          </cell>
          <cell r="F117" t="str">
            <v>2 - Outros Profissionais da Saúde</v>
          </cell>
          <cell r="G117" t="str">
            <v>3226-05</v>
          </cell>
          <cell r="H117">
            <v>46113</v>
          </cell>
          <cell r="J117">
            <v>173.3</v>
          </cell>
          <cell r="L117">
            <v>116.77496981891299</v>
          </cell>
          <cell r="M117">
            <v>1.1000000000000001</v>
          </cell>
          <cell r="O117">
            <v>3.0654875717017198</v>
          </cell>
          <cell r="R117">
            <v>0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CRISTIANE PINHEIRO DOS SANTOS</v>
          </cell>
          <cell r="F118" t="str">
            <v>2 - Outros Profissionais da Saúde</v>
          </cell>
          <cell r="G118" t="str">
            <v>3222-05</v>
          </cell>
          <cell r="H118">
            <v>46113</v>
          </cell>
          <cell r="J118">
            <v>314.25839999999999</v>
          </cell>
          <cell r="L118">
            <v>116.77496981891299</v>
          </cell>
          <cell r="M118">
            <v>1.1000000000000001</v>
          </cell>
          <cell r="O118">
            <v>3.0654875717017198</v>
          </cell>
          <cell r="R118">
            <v>0</v>
          </cell>
          <cell r="U118">
            <v>0</v>
          </cell>
          <cell r="Y118">
            <v>1577.7800000000002</v>
          </cell>
          <cell r="AB118" t="str">
            <v>PISO DA ENFERMAGEM</v>
          </cell>
        </row>
        <row r="119">
          <cell r="C119" t="str">
            <v>HOSPITAL REGIONAL FERNANDO BEZERRA - CG Nº 02/2021</v>
          </cell>
          <cell r="E119" t="str">
            <v xml:space="preserve">CRISTIANE RIBEIRO ALEXANDRE </v>
          </cell>
          <cell r="F119" t="str">
            <v>3 - Administrativo</v>
          </cell>
          <cell r="G119" t="str">
            <v>5163-45</v>
          </cell>
          <cell r="H119">
            <v>46113</v>
          </cell>
          <cell r="J119">
            <v>209.64880000000002</v>
          </cell>
          <cell r="L119">
            <v>116.77496981891299</v>
          </cell>
          <cell r="M119">
            <v>1.1000000000000001</v>
          </cell>
          <cell r="O119">
            <v>3.0654875717017198</v>
          </cell>
          <cell r="R119">
            <v>0</v>
          </cell>
          <cell r="U119">
            <v>0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CRISTINA DA COSTA SILVA</v>
          </cell>
          <cell r="F120" t="str">
            <v>3 - Administrativo</v>
          </cell>
          <cell r="G120" t="str">
            <v>5142-25</v>
          </cell>
          <cell r="H120">
            <v>46113</v>
          </cell>
          <cell r="J120">
            <v>199.23599999999999</v>
          </cell>
          <cell r="L120">
            <v>116.77496981891299</v>
          </cell>
          <cell r="M120">
            <v>1.1000000000000001</v>
          </cell>
          <cell r="O120">
            <v>3.0654875717017198</v>
          </cell>
          <cell r="R120">
            <v>0</v>
          </cell>
          <cell r="U120">
            <v>0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>DALILA COSTA DA SILVA BRUNO</v>
          </cell>
          <cell r="F121" t="str">
            <v>2 - Outros Profissionais da Saúde</v>
          </cell>
          <cell r="G121" t="str">
            <v>3222-05</v>
          </cell>
          <cell r="H121">
            <v>46113</v>
          </cell>
          <cell r="J121">
            <v>329.38720000000001</v>
          </cell>
          <cell r="L121">
            <v>116.77496981891299</v>
          </cell>
          <cell r="M121">
            <v>1.1000000000000001</v>
          </cell>
          <cell r="O121">
            <v>3.0654875717017198</v>
          </cell>
          <cell r="R121">
            <v>0</v>
          </cell>
          <cell r="U121">
            <v>0</v>
          </cell>
          <cell r="Y121">
            <v>1577.7800000000002</v>
          </cell>
          <cell r="AB121" t="str">
            <v>PISO DA ENFERMAGEM</v>
          </cell>
        </row>
        <row r="122">
          <cell r="C122" t="str">
            <v>HOSPITAL REGIONAL FERNANDO BEZERRA - CG Nº 02/2021</v>
          </cell>
          <cell r="E122" t="str">
            <v>DAMIANA CONSTANTINO PEREIRA PEIXOTO</v>
          </cell>
          <cell r="F122" t="str">
            <v>2 - Outros Profissionais da Saúde</v>
          </cell>
          <cell r="G122" t="str">
            <v>3222-05</v>
          </cell>
          <cell r="H122">
            <v>46113</v>
          </cell>
          <cell r="J122">
            <v>307.77440000000001</v>
          </cell>
          <cell r="L122">
            <v>116.77496981891299</v>
          </cell>
          <cell r="M122">
            <v>1.1000000000000001</v>
          </cell>
          <cell r="O122">
            <v>3.0654875717017198</v>
          </cell>
          <cell r="R122">
            <v>0</v>
          </cell>
          <cell r="U122">
            <v>0</v>
          </cell>
          <cell r="Y122">
            <v>1577.7800000000002</v>
          </cell>
          <cell r="AB122" t="str">
            <v>PISO DA ENFERMAGEM</v>
          </cell>
        </row>
        <row r="123">
          <cell r="C123" t="str">
            <v>HOSPITAL REGIONAL FERNANDO BEZERRA - CG Nº 02/2021</v>
          </cell>
          <cell r="E123" t="str">
            <v>DAMIANA NAZARIUDE CEZAR PEREIRA</v>
          </cell>
          <cell r="F123" t="str">
            <v>2 - Outros Profissionais da Saúde</v>
          </cell>
          <cell r="G123" t="str">
            <v>3222-05</v>
          </cell>
          <cell r="H123">
            <v>46113</v>
          </cell>
          <cell r="J123">
            <v>314.25839999999999</v>
          </cell>
          <cell r="L123">
            <v>116.77496981891299</v>
          </cell>
          <cell r="M123">
            <v>1.1000000000000001</v>
          </cell>
          <cell r="O123">
            <v>3.0654875717017198</v>
          </cell>
          <cell r="R123">
            <v>0</v>
          </cell>
          <cell r="U123">
            <v>0</v>
          </cell>
          <cell r="Y123">
            <v>1577.7800000000002</v>
          </cell>
          <cell r="AB123" t="str">
            <v>PISO DA ENFERMAGEM</v>
          </cell>
        </row>
        <row r="124">
          <cell r="C124" t="str">
            <v>HOSPITAL REGIONAL FERNANDO BEZERRA - CG Nº 02/2021</v>
          </cell>
          <cell r="E124" t="str">
            <v>DAMIAO CAVALCANTE FERREIRA FILHO</v>
          </cell>
          <cell r="F124" t="str">
            <v>2 - Outros Profissionais da Saúde</v>
          </cell>
          <cell r="G124" t="str">
            <v>2235-05</v>
          </cell>
          <cell r="H124">
            <v>46113</v>
          </cell>
          <cell r="J124">
            <v>699.00479999999993</v>
          </cell>
          <cell r="L124">
            <v>116.77496981891299</v>
          </cell>
          <cell r="M124">
            <v>1.1000000000000001</v>
          </cell>
          <cell r="O124">
            <v>3.0654875717017198</v>
          </cell>
          <cell r="R124">
            <v>0</v>
          </cell>
          <cell r="U124">
            <v>0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DAMILLI KAUANE ALVES DE LIMA</v>
          </cell>
          <cell r="F125" t="str">
            <v>2 - Outros Profissionais da Saúde</v>
          </cell>
          <cell r="G125" t="str">
            <v>3222-05</v>
          </cell>
          <cell r="H125">
            <v>46113</v>
          </cell>
          <cell r="J125">
            <v>332.15440000000001</v>
          </cell>
          <cell r="L125">
            <v>116.77496981891299</v>
          </cell>
          <cell r="M125">
            <v>1.1000000000000001</v>
          </cell>
          <cell r="O125">
            <v>3.0654875717017198</v>
          </cell>
          <cell r="R125">
            <v>0</v>
          </cell>
          <cell r="U125">
            <v>83.7</v>
          </cell>
          <cell r="X125" t="str">
            <v>AUXILIO CRECHE</v>
          </cell>
          <cell r="Y125">
            <v>1577.7800000000002</v>
          </cell>
          <cell r="AB125" t="str">
            <v>PISO DA ENFERMAGEM</v>
          </cell>
        </row>
        <row r="126">
          <cell r="C126" t="str">
            <v>HOSPITAL REGIONAL FERNANDO BEZERRA - CG Nº 02/2021</v>
          </cell>
          <cell r="E126" t="str">
            <v>DAMIRIS MAIANNY CORDEIRO DE SA</v>
          </cell>
          <cell r="F126" t="str">
            <v>2 - Outros Profissionais da Saúde</v>
          </cell>
          <cell r="G126" t="str">
            <v>3222-05</v>
          </cell>
          <cell r="H126">
            <v>46113</v>
          </cell>
          <cell r="J126">
            <v>288.31919999999997</v>
          </cell>
          <cell r="L126">
            <v>116.77496981891299</v>
          </cell>
          <cell r="M126">
            <v>1.1000000000000001</v>
          </cell>
          <cell r="O126">
            <v>3.0654875717017198</v>
          </cell>
          <cell r="R126">
            <v>0</v>
          </cell>
          <cell r="U126">
            <v>81.02</v>
          </cell>
          <cell r="X126" t="str">
            <v>AUXILIO CRECHE</v>
          </cell>
          <cell r="Y126">
            <v>1577.7800000000002</v>
          </cell>
          <cell r="AB126" t="str">
            <v>PISO DA ENFERMAGEM</v>
          </cell>
        </row>
        <row r="127">
          <cell r="C127" t="str">
            <v>HOSPITAL REGIONAL FERNANDO BEZERRA - CG Nº 02/2021</v>
          </cell>
          <cell r="E127" t="str">
            <v>DANIELA ALVES DE SOUSA</v>
          </cell>
          <cell r="F127" t="str">
            <v>2 - Outros Profissionais da Saúde</v>
          </cell>
          <cell r="G127" t="str">
            <v>3222-05</v>
          </cell>
          <cell r="H127">
            <v>46113</v>
          </cell>
          <cell r="J127">
            <v>288.32239999999996</v>
          </cell>
          <cell r="L127">
            <v>116.77496981891299</v>
          </cell>
          <cell r="M127">
            <v>1.1000000000000001</v>
          </cell>
          <cell r="O127">
            <v>3.0654875717017198</v>
          </cell>
          <cell r="R127">
            <v>0</v>
          </cell>
          <cell r="U127">
            <v>0</v>
          </cell>
          <cell r="Y127">
            <v>1577.7800000000002</v>
          </cell>
          <cell r="AB127" t="str">
            <v>PISO DA ENFERMAGEM</v>
          </cell>
        </row>
        <row r="128">
          <cell r="C128" t="str">
            <v>HOSPITAL REGIONAL FERNANDO BEZERRA - CG Nº 02/2021</v>
          </cell>
          <cell r="E128" t="str">
            <v>DANIELA ALVES LEAO</v>
          </cell>
          <cell r="F128" t="str">
            <v>2 - Outros Profissionais da Saúde</v>
          </cell>
          <cell r="G128" t="str">
            <v>3222-05</v>
          </cell>
          <cell r="H128">
            <v>46113</v>
          </cell>
          <cell r="J128">
            <v>288.32</v>
          </cell>
          <cell r="L128">
            <v>116.77496981891299</v>
          </cell>
          <cell r="M128">
            <v>1.1000000000000001</v>
          </cell>
          <cell r="O128">
            <v>3.0654875717017198</v>
          </cell>
          <cell r="R128">
            <v>0</v>
          </cell>
          <cell r="U128">
            <v>81.02</v>
          </cell>
          <cell r="X128" t="str">
            <v>AUXILIO CRECHE</v>
          </cell>
          <cell r="Y128">
            <v>1577.7800000000002</v>
          </cell>
          <cell r="AB128" t="str">
            <v>PISO DA ENFERMAGEM</v>
          </cell>
        </row>
        <row r="129">
          <cell r="C129" t="str">
            <v>HOSPITAL REGIONAL FERNANDO BEZERRA - CG Nº 02/2021</v>
          </cell>
          <cell r="E129" t="str">
            <v>DANIELLE MEDEIROS TAVARES</v>
          </cell>
          <cell r="F129" t="str">
            <v>2 - Outros Profissionais da Saúde</v>
          </cell>
          <cell r="G129" t="str">
            <v>3222-05</v>
          </cell>
          <cell r="H129">
            <v>46113</v>
          </cell>
          <cell r="J129">
            <v>281.83840000000004</v>
          </cell>
          <cell r="L129">
            <v>116.77496981891299</v>
          </cell>
          <cell r="M129">
            <v>1.1000000000000001</v>
          </cell>
          <cell r="O129">
            <v>3.0654875717017198</v>
          </cell>
          <cell r="R129">
            <v>0</v>
          </cell>
          <cell r="U129">
            <v>0</v>
          </cell>
          <cell r="Y129">
            <v>1577.7800000000002</v>
          </cell>
          <cell r="AB129" t="str">
            <v>PISO DA ENFERMAGEM</v>
          </cell>
        </row>
        <row r="130">
          <cell r="C130" t="str">
            <v>HOSPITAL REGIONAL FERNANDO BEZERRA - CG Nº 02/2021</v>
          </cell>
          <cell r="E130" t="str">
            <v>DANILLO DE SA PIMENTEL</v>
          </cell>
          <cell r="F130" t="str">
            <v>3 - Administrativo</v>
          </cell>
          <cell r="G130" t="str">
            <v>5173-10</v>
          </cell>
          <cell r="H130">
            <v>46113</v>
          </cell>
          <cell r="J130">
            <v>149.95920000000001</v>
          </cell>
          <cell r="L130">
            <v>116.77496981891299</v>
          </cell>
          <cell r="M130">
            <v>1.1000000000000001</v>
          </cell>
          <cell r="O130">
            <v>3.0654875717017198</v>
          </cell>
          <cell r="R130">
            <v>0</v>
          </cell>
          <cell r="U130">
            <v>0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DANILO RODRIGUES DA SILVA</v>
          </cell>
          <cell r="F131" t="str">
            <v>2 - Outros Profissionais da Saúde</v>
          </cell>
          <cell r="G131" t="str">
            <v>3222-05</v>
          </cell>
          <cell r="H131">
            <v>46113</v>
          </cell>
          <cell r="J131">
            <v>281.83840000000004</v>
          </cell>
          <cell r="L131">
            <v>116.77496981891299</v>
          </cell>
          <cell r="M131">
            <v>1</v>
          </cell>
          <cell r="O131">
            <v>3.0654875717017198</v>
          </cell>
          <cell r="R131">
            <v>0</v>
          </cell>
          <cell r="U131">
            <v>0</v>
          </cell>
          <cell r="Y131">
            <v>1577.7800000000002</v>
          </cell>
          <cell r="AB131" t="str">
            <v>PISO DA ENFERMAGEM</v>
          </cell>
        </row>
        <row r="132">
          <cell r="C132" t="str">
            <v>HOSPITAL REGIONAL FERNANDO BEZERRA - CG Nº 02/2021</v>
          </cell>
          <cell r="E132" t="str">
            <v xml:space="preserve">DANILO VIEIRA ALVES </v>
          </cell>
          <cell r="F132" t="str">
            <v>3 - Administrativo</v>
          </cell>
          <cell r="G132" t="str">
            <v>1422-10</v>
          </cell>
          <cell r="H132">
            <v>46113</v>
          </cell>
          <cell r="J132">
            <v>381.05440000000004</v>
          </cell>
          <cell r="L132">
            <v>116.77496981891299</v>
          </cell>
          <cell r="M132">
            <v>1.1000000000000001</v>
          </cell>
          <cell r="O132">
            <v>3.0654875717017198</v>
          </cell>
          <cell r="R132">
            <v>0</v>
          </cell>
          <cell r="U132">
            <v>0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DARLAN ERICK SOARES JOVINO</v>
          </cell>
          <cell r="F133" t="str">
            <v>3 - Administrativo</v>
          </cell>
          <cell r="G133" t="str">
            <v>4110-10</v>
          </cell>
          <cell r="H133">
            <v>46113</v>
          </cell>
          <cell r="J133">
            <v>17.8598</v>
          </cell>
          <cell r="M133">
            <v>0</v>
          </cell>
          <cell r="O133">
            <v>3.0654875717017198</v>
          </cell>
          <cell r="R133">
            <v>180</v>
          </cell>
          <cell r="U133">
            <v>0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DAVI SANTOS NETO</v>
          </cell>
          <cell r="F134" t="str">
            <v>3 - Administrativo</v>
          </cell>
          <cell r="G134" t="str">
            <v>4110-10</v>
          </cell>
          <cell r="H134">
            <v>46113</v>
          </cell>
          <cell r="J134">
            <v>8.6246000000000009</v>
          </cell>
          <cell r="M134">
            <v>0</v>
          </cell>
          <cell r="O134">
            <v>3.0654875717017198</v>
          </cell>
          <cell r="R134">
            <v>0</v>
          </cell>
          <cell r="U134">
            <v>0</v>
          </cell>
          <cell r="Y134">
            <v>0</v>
          </cell>
        </row>
        <row r="135">
          <cell r="C135" t="str">
            <v>HOSPITAL REGIONAL FERNANDO BEZERRA - CG Nº 02/2021</v>
          </cell>
          <cell r="E135" t="str">
            <v>DAYANE SOUZA NUNES LINS</v>
          </cell>
          <cell r="F135" t="str">
            <v>3 - Administrativo</v>
          </cell>
          <cell r="G135" t="str">
            <v>5142-25</v>
          </cell>
          <cell r="H135">
            <v>46113</v>
          </cell>
          <cell r="J135">
            <v>155.61600000000001</v>
          </cell>
          <cell r="M135">
            <v>0</v>
          </cell>
          <cell r="O135">
            <v>3.0654875717017198</v>
          </cell>
          <cell r="R135">
            <v>0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DAYANNE OLIVEIRA DE MATOS</v>
          </cell>
          <cell r="F136" t="str">
            <v>2 - Outros Profissionais da Saúde</v>
          </cell>
          <cell r="G136" t="str">
            <v>2235-05</v>
          </cell>
          <cell r="H136">
            <v>46113</v>
          </cell>
          <cell r="J136">
            <v>409.97280000000001</v>
          </cell>
          <cell r="L136">
            <v>116.77496981891299</v>
          </cell>
          <cell r="M136">
            <v>1.1000000000000001</v>
          </cell>
          <cell r="O136">
            <v>3.0654875717017198</v>
          </cell>
          <cell r="R136">
            <v>0</v>
          </cell>
          <cell r="U136">
            <v>138.38999999999999</v>
          </cell>
          <cell r="X136" t="str">
            <v>AUXILIO CRECHE</v>
          </cell>
          <cell r="Y136">
            <v>2504.85</v>
          </cell>
          <cell r="AB136" t="str">
            <v>PISO DA ENFERMAGEM</v>
          </cell>
        </row>
        <row r="137">
          <cell r="C137" t="str">
            <v>HOSPITAL REGIONAL FERNANDO BEZERRA - CG Nº 02/2021</v>
          </cell>
          <cell r="E137" t="str">
            <v>DEBORA FERREIRA LEITE DE SA SOUZA</v>
          </cell>
          <cell r="F137" t="str">
            <v>2 - Outros Profissionais da Saúde</v>
          </cell>
          <cell r="G137" t="str">
            <v>3222-05</v>
          </cell>
          <cell r="H137">
            <v>46113</v>
          </cell>
          <cell r="J137">
            <v>303.45120000000003</v>
          </cell>
          <cell r="L137">
            <v>116.77496981891299</v>
          </cell>
          <cell r="M137">
            <v>1.1000000000000001</v>
          </cell>
          <cell r="O137">
            <v>3.0654875717017198</v>
          </cell>
          <cell r="R137">
            <v>0</v>
          </cell>
          <cell r="U137">
            <v>0</v>
          </cell>
          <cell r="Y137">
            <v>1577.7800000000002</v>
          </cell>
          <cell r="AB137" t="str">
            <v>PISO DA ENFERMAGEM</v>
          </cell>
        </row>
        <row r="138">
          <cell r="C138" t="str">
            <v>HOSPITAL REGIONAL FERNANDO BEZERRA - CG Nº 02/2021</v>
          </cell>
          <cell r="E138" t="str">
            <v>DEBORA SOARES DA SILVA</v>
          </cell>
          <cell r="F138" t="str">
            <v>3 - Administrativo</v>
          </cell>
          <cell r="G138" t="str">
            <v>4221-05</v>
          </cell>
          <cell r="H138">
            <v>46113</v>
          </cell>
          <cell r="J138">
            <v>312.21840000000003</v>
          </cell>
          <cell r="L138">
            <v>116.77496981891299</v>
          </cell>
          <cell r="M138">
            <v>1.1000000000000001</v>
          </cell>
          <cell r="O138">
            <v>3.0654875717017198</v>
          </cell>
          <cell r="R138">
            <v>0</v>
          </cell>
          <cell r="U138">
            <v>77.569999999999993</v>
          </cell>
          <cell r="X138" t="str">
            <v>AUXILIO CRECHE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>DECI DE SOUZA DELMONDES</v>
          </cell>
          <cell r="F139" t="str">
            <v>3 - Administrativo</v>
          </cell>
          <cell r="G139" t="str">
            <v>5135-05</v>
          </cell>
          <cell r="H139">
            <v>46113</v>
          </cell>
          <cell r="J139">
            <v>178.31040000000002</v>
          </cell>
          <cell r="L139">
            <v>116.77496981891299</v>
          </cell>
          <cell r="M139">
            <v>1.1000000000000001</v>
          </cell>
          <cell r="O139">
            <v>3.0654875717017198</v>
          </cell>
          <cell r="R139">
            <v>0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DEOCLECIANO LINO OLIVEIRA</v>
          </cell>
          <cell r="F140" t="str">
            <v>3 - Administrativo</v>
          </cell>
          <cell r="G140" t="str">
            <v>2235-05</v>
          </cell>
          <cell r="H140">
            <v>46113</v>
          </cell>
          <cell r="J140">
            <v>393.0752</v>
          </cell>
          <cell r="L140">
            <v>116.77496981891299</v>
          </cell>
          <cell r="M140">
            <v>1.1000000000000001</v>
          </cell>
          <cell r="O140">
            <v>3.0654875717017198</v>
          </cell>
          <cell r="R140">
            <v>0</v>
          </cell>
          <cell r="U140">
            <v>0</v>
          </cell>
          <cell r="Y140">
            <v>2009.49</v>
          </cell>
          <cell r="AB140" t="str">
            <v>PISO DA ENFERMAGEM</v>
          </cell>
        </row>
        <row r="141">
          <cell r="C141" t="str">
            <v>HOSPITAL REGIONAL FERNANDO BEZERRA - CG Nº 02/2021</v>
          </cell>
          <cell r="E141" t="str">
            <v>DEUSIRLAN JOVINO DA SILVA</v>
          </cell>
          <cell r="F141" t="str">
            <v>3 - Administrativo</v>
          </cell>
          <cell r="G141" t="str">
            <v>5142-25</v>
          </cell>
          <cell r="H141">
            <v>46113</v>
          </cell>
          <cell r="J141">
            <v>304.77840000000003</v>
          </cell>
          <cell r="L141">
            <v>116.77496981891299</v>
          </cell>
          <cell r="M141">
            <v>1.1000000000000001</v>
          </cell>
          <cell r="O141">
            <v>3.0654875717017198</v>
          </cell>
          <cell r="R141">
            <v>0</v>
          </cell>
          <cell r="U141">
            <v>0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DHENNE FERREIRA DE CARVALHO DA MOTA</v>
          </cell>
          <cell r="F142" t="str">
            <v>3 - Administrativo</v>
          </cell>
          <cell r="G142" t="str">
            <v>4110-10</v>
          </cell>
          <cell r="H142">
            <v>46113</v>
          </cell>
          <cell r="J142">
            <v>248.06800000000001</v>
          </cell>
          <cell r="L142">
            <v>116.77496981891299</v>
          </cell>
          <cell r="M142">
            <v>1.1000000000000001</v>
          </cell>
          <cell r="O142">
            <v>3.0654875717017198</v>
          </cell>
          <cell r="R142">
            <v>0</v>
          </cell>
          <cell r="U142">
            <v>160</v>
          </cell>
          <cell r="X142" t="str">
            <v>AUXILIO CRECHE</v>
          </cell>
          <cell r="Y142">
            <v>0</v>
          </cell>
        </row>
        <row r="143">
          <cell r="C143" t="str">
            <v>HOSPITAL REGIONAL FERNANDO BEZERRA - CG Nº 02/2021</v>
          </cell>
          <cell r="E143" t="str">
            <v>DHEYLYANY TAVARES DOS SANTOS</v>
          </cell>
          <cell r="F143" t="str">
            <v>3 - Administrativo</v>
          </cell>
          <cell r="G143" t="str">
            <v>4110-10</v>
          </cell>
          <cell r="H143">
            <v>46113</v>
          </cell>
          <cell r="J143">
            <v>15.22</v>
          </cell>
          <cell r="M143">
            <v>0</v>
          </cell>
          <cell r="O143">
            <v>3.0654875717017198</v>
          </cell>
          <cell r="R143">
            <v>0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DIEGO ARMANDO ALVARO COELHO DE CARVALHO</v>
          </cell>
          <cell r="F144" t="str">
            <v>2 - Outros Profissionais da Saúde</v>
          </cell>
          <cell r="G144" t="str">
            <v>3241-20</v>
          </cell>
          <cell r="H144">
            <v>46113</v>
          </cell>
          <cell r="J144">
            <v>441.04640000000001</v>
          </cell>
          <cell r="L144">
            <v>116.77496981891299</v>
          </cell>
          <cell r="M144">
            <v>1.1000000000000001</v>
          </cell>
          <cell r="O144">
            <v>3.0654875717017198</v>
          </cell>
          <cell r="R144">
            <v>0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 xml:space="preserve">DIEGO LOCIO ROSADO DE OLIVEIRA </v>
          </cell>
          <cell r="F145" t="str">
            <v>2 - Outros Profissionais da Saúde</v>
          </cell>
          <cell r="G145" t="str">
            <v>2234-05</v>
          </cell>
          <cell r="H145">
            <v>46113</v>
          </cell>
          <cell r="J145">
            <v>421.94239999999996</v>
          </cell>
          <cell r="L145">
            <v>116.77496981891299</v>
          </cell>
          <cell r="M145">
            <v>1.1000000000000001</v>
          </cell>
          <cell r="O145">
            <v>3.0654875717017198</v>
          </cell>
          <cell r="R145">
            <v>0</v>
          </cell>
          <cell r="U145">
            <v>0</v>
          </cell>
          <cell r="Y145">
            <v>0</v>
          </cell>
        </row>
        <row r="146">
          <cell r="C146" t="str">
            <v>HOSPITAL REGIONAL FERNANDO BEZERRA - CG Nº 02/2021</v>
          </cell>
          <cell r="E146" t="str">
            <v>DILENE FERREIRA DA MOTA GOMES</v>
          </cell>
          <cell r="F146" t="str">
            <v>2 - Outros Profissionais da Saúde</v>
          </cell>
          <cell r="G146" t="str">
            <v>3222-05</v>
          </cell>
          <cell r="H146">
            <v>46113</v>
          </cell>
          <cell r="J146">
            <v>281.83840000000004</v>
          </cell>
          <cell r="L146">
            <v>116.77496981891299</v>
          </cell>
          <cell r="M146">
            <v>1.1000000000000001</v>
          </cell>
          <cell r="O146">
            <v>3.0654875717017198</v>
          </cell>
          <cell r="R146">
            <v>0</v>
          </cell>
          <cell r="U146">
            <v>0</v>
          </cell>
          <cell r="Y146">
            <v>1577.7800000000002</v>
          </cell>
          <cell r="AB146" t="str">
            <v>PISO DA ENFERMAGEM</v>
          </cell>
        </row>
        <row r="147">
          <cell r="C147" t="str">
            <v>HOSPITAL REGIONAL FERNANDO BEZERRA - CG Nº 02/2021</v>
          </cell>
          <cell r="E147" t="str">
            <v>DIOGO EMANUEL ARAGAO DE BRITO</v>
          </cell>
          <cell r="F147" t="str">
            <v>2 - Outros Profissionais da Saúde</v>
          </cell>
          <cell r="G147" t="str">
            <v>2236-05</v>
          </cell>
          <cell r="H147">
            <v>46113</v>
          </cell>
          <cell r="J147">
            <v>270.72800000000001</v>
          </cell>
          <cell r="L147">
            <v>116.77496981891299</v>
          </cell>
          <cell r="M147">
            <v>1.1000000000000001</v>
          </cell>
          <cell r="O147">
            <v>3.0654875717017198</v>
          </cell>
          <cell r="R147">
            <v>0</v>
          </cell>
          <cell r="U147">
            <v>0</v>
          </cell>
          <cell r="Y147">
            <v>0</v>
          </cell>
        </row>
        <row r="148">
          <cell r="C148" t="str">
            <v>HOSPITAL REGIONAL FERNANDO BEZERRA - CG Nº 02/2021</v>
          </cell>
          <cell r="E148" t="str">
            <v>DONIZETTI COSTA DE ALENCAR</v>
          </cell>
          <cell r="F148" t="str">
            <v>3 - Administrativo</v>
          </cell>
          <cell r="G148" t="str">
            <v>5174-10</v>
          </cell>
          <cell r="H148">
            <v>46113</v>
          </cell>
          <cell r="J148">
            <v>177.22880000000001</v>
          </cell>
          <cell r="L148">
            <v>116.77496981891299</v>
          </cell>
          <cell r="M148">
            <v>1.1000000000000001</v>
          </cell>
          <cell r="O148">
            <v>3.0654875717017198</v>
          </cell>
          <cell r="R148">
            <v>0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DRIELE ERICA SOARES JOVINO</v>
          </cell>
          <cell r="F149" t="str">
            <v>3 - Administrativo</v>
          </cell>
          <cell r="G149" t="str">
            <v>4110-10</v>
          </cell>
          <cell r="H149">
            <v>46113</v>
          </cell>
          <cell r="J149">
            <v>14.2598</v>
          </cell>
          <cell r="M149">
            <v>0</v>
          </cell>
          <cell r="O149">
            <v>3.0654875717017198</v>
          </cell>
          <cell r="R149">
            <v>0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DULCINEIA GOMES PEDROZA</v>
          </cell>
          <cell r="F150" t="str">
            <v>2 - Outros Profissionais da Saúde</v>
          </cell>
          <cell r="G150" t="str">
            <v>3222-05</v>
          </cell>
          <cell r="H150">
            <v>46113</v>
          </cell>
          <cell r="J150">
            <v>285.29680000000002</v>
          </cell>
          <cell r="L150">
            <v>116.77496981891299</v>
          </cell>
          <cell r="M150">
            <v>1.1000000000000001</v>
          </cell>
          <cell r="O150">
            <v>3.0654875717017198</v>
          </cell>
          <cell r="R150">
            <v>0</v>
          </cell>
          <cell r="U150">
            <v>0</v>
          </cell>
          <cell r="Y150">
            <v>1577.7800000000002</v>
          </cell>
          <cell r="AB150" t="str">
            <v>PISO DA ENFERMAGEM</v>
          </cell>
        </row>
        <row r="151">
          <cell r="C151" t="str">
            <v>HOSPITAL REGIONAL FERNANDO BEZERRA - CG Nº 02/2021</v>
          </cell>
          <cell r="E151" t="str">
            <v>DYONYCK CAVALCANTE AGRA</v>
          </cell>
          <cell r="F151" t="str">
            <v>2 - Outros Profissionais da Saúde</v>
          </cell>
          <cell r="G151" t="str">
            <v>3222-05</v>
          </cell>
          <cell r="H151">
            <v>46113</v>
          </cell>
          <cell r="J151">
            <v>335.87120000000004</v>
          </cell>
          <cell r="L151">
            <v>116.77496981891299</v>
          </cell>
          <cell r="M151">
            <v>1.1000000000000001</v>
          </cell>
          <cell r="O151">
            <v>3.0654875717017198</v>
          </cell>
          <cell r="R151">
            <v>0</v>
          </cell>
          <cell r="U151">
            <v>0</v>
          </cell>
          <cell r="Y151">
            <v>1577.7800000000002</v>
          </cell>
          <cell r="AB151" t="str">
            <v>PISO DA ENFERMAGEM</v>
          </cell>
        </row>
        <row r="152">
          <cell r="C152" t="str">
            <v>HOSPITAL REGIONAL FERNANDO BEZERRA - CG Nº 02/2021</v>
          </cell>
          <cell r="E152" t="str">
            <v>EBANO BEZERRA NUNES</v>
          </cell>
          <cell r="F152" t="str">
            <v>3 - Administrativo</v>
          </cell>
          <cell r="G152" t="str">
            <v>4102-40</v>
          </cell>
          <cell r="H152">
            <v>46113</v>
          </cell>
          <cell r="J152">
            <v>365.13599999999997</v>
          </cell>
          <cell r="L152">
            <v>116.77496981891299</v>
          </cell>
          <cell r="M152">
            <v>1.1000000000000001</v>
          </cell>
          <cell r="O152">
            <v>3.0654875717017198</v>
          </cell>
          <cell r="R152">
            <v>0</v>
          </cell>
          <cell r="U152">
            <v>0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EDERLANIA DE OLIVEIRA CRUZ</v>
          </cell>
          <cell r="F153" t="str">
            <v>2 - Outros Profissionais da Saúde</v>
          </cell>
          <cell r="G153" t="str">
            <v>3222-05</v>
          </cell>
          <cell r="H153">
            <v>46113</v>
          </cell>
          <cell r="J153">
            <v>316.41680000000002</v>
          </cell>
          <cell r="L153">
            <v>116.77496981891299</v>
          </cell>
          <cell r="M153">
            <v>1.1000000000000001</v>
          </cell>
          <cell r="O153">
            <v>3.0654875717017198</v>
          </cell>
          <cell r="R153">
            <v>0</v>
          </cell>
          <cell r="U153">
            <v>81.02</v>
          </cell>
          <cell r="X153" t="str">
            <v>AUXILIO CRECHE</v>
          </cell>
          <cell r="Y153">
            <v>1577.7800000000002</v>
          </cell>
          <cell r="AB153" t="str">
            <v>PISO DA ENFERMAGEM</v>
          </cell>
        </row>
        <row r="154">
          <cell r="C154" t="str">
            <v>HOSPITAL REGIONAL FERNANDO BEZERRA - CG Nº 02/2021</v>
          </cell>
          <cell r="E154" t="str">
            <v>EDEVANDRO LIMA FREIRE</v>
          </cell>
          <cell r="F154" t="str">
            <v>3 - Administrativo</v>
          </cell>
          <cell r="G154" t="str">
            <v>5142-25</v>
          </cell>
          <cell r="H154">
            <v>46113</v>
          </cell>
          <cell r="J154">
            <v>181.55200000000002</v>
          </cell>
          <cell r="L154">
            <v>116.77496981891299</v>
          </cell>
          <cell r="M154">
            <v>1.1000000000000001</v>
          </cell>
          <cell r="O154">
            <v>3.0654875717017198</v>
          </cell>
          <cell r="R154">
            <v>0</v>
          </cell>
          <cell r="U154">
            <v>0</v>
          </cell>
          <cell r="Y154">
            <v>0</v>
          </cell>
        </row>
        <row r="155">
          <cell r="C155" t="str">
            <v>HOSPITAL REGIONAL FERNANDO BEZERRA - CG Nº 02/2021</v>
          </cell>
          <cell r="E155" t="str">
            <v>EDIANE ALVES DA SILVA</v>
          </cell>
          <cell r="F155" t="str">
            <v>2 - Outros Profissionais da Saúde</v>
          </cell>
          <cell r="G155" t="str">
            <v>2235-05</v>
          </cell>
          <cell r="H155">
            <v>46113</v>
          </cell>
          <cell r="J155">
            <v>532.27519999999993</v>
          </cell>
          <cell r="L155">
            <v>116.77496981891299</v>
          </cell>
          <cell r="M155">
            <v>1.1000000000000001</v>
          </cell>
          <cell r="O155">
            <v>3.0654875717017198</v>
          </cell>
          <cell r="R155">
            <v>0</v>
          </cell>
          <cell r="U155">
            <v>0</v>
          </cell>
          <cell r="Y155">
            <v>2009.49</v>
          </cell>
          <cell r="AB155" t="str">
            <v>PISO DA ENFERMAGEM</v>
          </cell>
        </row>
        <row r="156">
          <cell r="C156" t="str">
            <v>HOSPITAL REGIONAL FERNANDO BEZERRA - CG Nº 02/2021</v>
          </cell>
          <cell r="E156" t="str">
            <v>EDIELISON VIEIRA DA SILVA</v>
          </cell>
          <cell r="F156" t="str">
            <v>2 - Outros Profissionais da Saúde</v>
          </cell>
          <cell r="G156" t="str">
            <v>3222-05</v>
          </cell>
          <cell r="H156">
            <v>46113</v>
          </cell>
          <cell r="J156">
            <v>92.280799999999999</v>
          </cell>
          <cell r="L156">
            <v>116.77496981891299</v>
          </cell>
          <cell r="M156">
            <v>1.1000000000000001</v>
          </cell>
          <cell r="O156">
            <v>3.0654875717017198</v>
          </cell>
          <cell r="R156">
            <v>0</v>
          </cell>
          <cell r="U156">
            <v>0</v>
          </cell>
          <cell r="Y156">
            <v>0</v>
          </cell>
        </row>
        <row r="157">
          <cell r="C157" t="str">
            <v>HOSPITAL REGIONAL FERNANDO BEZERRA - CG Nº 02/2021</v>
          </cell>
          <cell r="E157" t="str">
            <v>EDINALDO DO NASCIMENTO SILVA</v>
          </cell>
          <cell r="F157" t="str">
            <v>2 - Outros Profissionais da Saúde</v>
          </cell>
          <cell r="G157" t="str">
            <v>2235-05</v>
          </cell>
          <cell r="H157">
            <v>46113</v>
          </cell>
          <cell r="J157">
            <v>398.90160000000003</v>
          </cell>
          <cell r="L157">
            <v>116.77496981891299</v>
          </cell>
          <cell r="M157">
            <v>1.1000000000000001</v>
          </cell>
          <cell r="O157">
            <v>3.0654875717017198</v>
          </cell>
          <cell r="R157">
            <v>0</v>
          </cell>
          <cell r="U157">
            <v>0</v>
          </cell>
          <cell r="Y157">
            <v>2504.85</v>
          </cell>
          <cell r="AB157" t="str">
            <v>PISO DA ENFERMAGEM</v>
          </cell>
        </row>
        <row r="158">
          <cell r="C158" t="str">
            <v>HOSPITAL REGIONAL FERNANDO BEZERRA - CG Nº 02/2021</v>
          </cell>
          <cell r="E158" t="str">
            <v>EDIVANIA DA SILVA LINO SANTOS</v>
          </cell>
          <cell r="F158" t="str">
            <v>3 - Administrativo</v>
          </cell>
          <cell r="G158" t="str">
            <v>5142-25</v>
          </cell>
          <cell r="H158">
            <v>46113</v>
          </cell>
          <cell r="J158">
            <v>243.99439999999998</v>
          </cell>
          <cell r="L158">
            <v>116.77496981891299</v>
          </cell>
          <cell r="M158">
            <v>1.1000000000000001</v>
          </cell>
          <cell r="O158">
            <v>3.0654875717017198</v>
          </cell>
          <cell r="R158">
            <v>0</v>
          </cell>
          <cell r="U158">
            <v>0</v>
          </cell>
          <cell r="Y158">
            <v>0</v>
          </cell>
        </row>
        <row r="159">
          <cell r="C159" t="str">
            <v>HOSPITAL REGIONAL FERNANDO BEZERRA - CG Nº 02/2021</v>
          </cell>
          <cell r="E159" t="str">
            <v>EDJA MARIA ULYSSES ARAUJO MEDEIROS</v>
          </cell>
          <cell r="F159" t="str">
            <v>2 - Outros Profissionais da Saúde</v>
          </cell>
          <cell r="G159" t="str">
            <v>3222-05</v>
          </cell>
          <cell r="H159">
            <v>46113</v>
          </cell>
          <cell r="J159">
            <v>335.87120000000004</v>
          </cell>
          <cell r="L159">
            <v>116.77496981891299</v>
          </cell>
          <cell r="M159">
            <v>1.1000000000000001</v>
          </cell>
          <cell r="O159">
            <v>3.0654875717017198</v>
          </cell>
          <cell r="R159">
            <v>0</v>
          </cell>
          <cell r="U159">
            <v>0</v>
          </cell>
          <cell r="Y159">
            <v>1577.7800000000002</v>
          </cell>
          <cell r="AB159" t="str">
            <v>PISO DA ENFERMAGEM</v>
          </cell>
        </row>
        <row r="160">
          <cell r="C160" t="str">
            <v>HOSPITAL REGIONAL FERNANDO BEZERRA - CG Nº 02/2021</v>
          </cell>
          <cell r="E160" t="str">
            <v>EDJANE GONÇALVES DE OLIVEIRA</v>
          </cell>
          <cell r="F160" t="str">
            <v>2 - Outros Profissionais da Saúde</v>
          </cell>
          <cell r="G160" t="str">
            <v>3222-05</v>
          </cell>
          <cell r="H160">
            <v>46113</v>
          </cell>
          <cell r="J160">
            <v>329.38720000000001</v>
          </cell>
          <cell r="L160">
            <v>116.77496981891299</v>
          </cell>
          <cell r="M160">
            <v>1.1000000000000001</v>
          </cell>
          <cell r="O160">
            <v>3.0654875717017198</v>
          </cell>
          <cell r="R160">
            <v>0</v>
          </cell>
          <cell r="U160">
            <v>0</v>
          </cell>
          <cell r="Y160">
            <v>1577.7800000000002</v>
          </cell>
          <cell r="AB160" t="str">
            <v>PISO DA ENFERMAGEM</v>
          </cell>
        </row>
        <row r="161">
          <cell r="C161" t="str">
            <v>HOSPITAL REGIONAL FERNANDO BEZERRA - CG Nº 02/2021</v>
          </cell>
          <cell r="E161" t="str">
            <v>EDMAURO FELIX DO NASCIMENTO FILHO</v>
          </cell>
          <cell r="F161" t="str">
            <v>2 - Outros Profissionais da Saúde</v>
          </cell>
          <cell r="G161" t="str">
            <v>2235-05</v>
          </cell>
          <cell r="H161">
            <v>46113</v>
          </cell>
          <cell r="J161">
            <v>414.74559999999997</v>
          </cell>
          <cell r="L161">
            <v>116.77496981891299</v>
          </cell>
          <cell r="M161">
            <v>1.1000000000000001</v>
          </cell>
          <cell r="O161">
            <v>3.0654875717017198</v>
          </cell>
          <cell r="R161">
            <v>0</v>
          </cell>
          <cell r="U161">
            <v>0</v>
          </cell>
          <cell r="Y161">
            <v>2009.49</v>
          </cell>
          <cell r="AB161" t="str">
            <v>PISO DA ENFERMAGEM</v>
          </cell>
        </row>
        <row r="162">
          <cell r="C162" t="str">
            <v>HOSPITAL REGIONAL FERNANDO BEZERRA - CG Nº 02/2021</v>
          </cell>
          <cell r="E162" t="str">
            <v>EDNA MARIA DOS SANTOS SILVA</v>
          </cell>
          <cell r="F162" t="str">
            <v>2 - Outros Profissionais da Saúde</v>
          </cell>
          <cell r="G162" t="str">
            <v>3222-05</v>
          </cell>
          <cell r="H162">
            <v>46113</v>
          </cell>
          <cell r="J162">
            <v>309.93519999999995</v>
          </cell>
          <cell r="L162">
            <v>116.77496981891299</v>
          </cell>
          <cell r="M162">
            <v>1.1000000000000001</v>
          </cell>
          <cell r="O162">
            <v>3.0654875717017198</v>
          </cell>
          <cell r="R162">
            <v>0</v>
          </cell>
          <cell r="U162">
            <v>0</v>
          </cell>
          <cell r="Y162">
            <v>1577.7800000000002</v>
          </cell>
          <cell r="AB162" t="str">
            <v>PISO DA ENFERMAGEM</v>
          </cell>
        </row>
        <row r="163">
          <cell r="C163" t="str">
            <v>HOSPITAL REGIONAL FERNANDO BEZERRA - CG Nº 02/2021</v>
          </cell>
          <cell r="E163" t="str">
            <v>EDSO FREDSON GONCALVES DA SILVA</v>
          </cell>
          <cell r="F163" t="str">
            <v>2 - Outros Profissionais da Saúde</v>
          </cell>
          <cell r="G163" t="str">
            <v>2235-05</v>
          </cell>
          <cell r="H163">
            <v>46113</v>
          </cell>
          <cell r="J163">
            <v>451.5496</v>
          </cell>
          <cell r="L163">
            <v>116.77496981891299</v>
          </cell>
          <cell r="M163">
            <v>1.1000000000000001</v>
          </cell>
          <cell r="O163">
            <v>3.0654875717017198</v>
          </cell>
          <cell r="R163">
            <v>0</v>
          </cell>
          <cell r="U163">
            <v>0</v>
          </cell>
          <cell r="Y163">
            <v>2009.49</v>
          </cell>
          <cell r="AB163" t="str">
            <v>PISO DA ENFERMAGEM</v>
          </cell>
        </row>
        <row r="164">
          <cell r="C164" t="str">
            <v>HOSPITAL REGIONAL FERNANDO BEZERRA - CG Nº 02/2021</v>
          </cell>
          <cell r="E164" t="str">
            <v>EDSON SOARES</v>
          </cell>
          <cell r="F164" t="str">
            <v>3 - Administrativo</v>
          </cell>
          <cell r="G164" t="str">
            <v>5174-10</v>
          </cell>
          <cell r="H164">
            <v>46113</v>
          </cell>
          <cell r="J164">
            <v>162.1</v>
          </cell>
          <cell r="L164">
            <v>116.77496981891299</v>
          </cell>
          <cell r="M164">
            <v>1.1000000000000001</v>
          </cell>
          <cell r="O164">
            <v>3.0654875717017198</v>
          </cell>
          <cell r="R164">
            <v>0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EDVANIA DA CONCEICAO SILVA</v>
          </cell>
          <cell r="F165" t="str">
            <v>2 - Outros Profissionais da Saúde</v>
          </cell>
          <cell r="G165" t="str">
            <v>3222-05</v>
          </cell>
          <cell r="H165">
            <v>46113</v>
          </cell>
          <cell r="J165">
            <v>376.93680000000001</v>
          </cell>
          <cell r="L165">
            <v>116.77496981891299</v>
          </cell>
          <cell r="M165">
            <v>1.1000000000000001</v>
          </cell>
          <cell r="O165">
            <v>3.0654875717017198</v>
          </cell>
          <cell r="R165">
            <v>0</v>
          </cell>
          <cell r="U165">
            <v>0</v>
          </cell>
          <cell r="Y165">
            <v>1577.7800000000002</v>
          </cell>
          <cell r="AB165" t="str">
            <v>PISO DA ENFERMAGEM</v>
          </cell>
        </row>
        <row r="166">
          <cell r="C166" t="str">
            <v>HOSPITAL REGIONAL FERNANDO BEZERRA - CG Nº 02/2021</v>
          </cell>
          <cell r="E166" t="str">
            <v>EDVANIA MARIA VIEIRA DE CASTRO</v>
          </cell>
          <cell r="F166" t="str">
            <v>3 - Administrativo</v>
          </cell>
          <cell r="G166" t="str">
            <v>5135-05</v>
          </cell>
          <cell r="H166">
            <v>46113</v>
          </cell>
          <cell r="J166">
            <v>155.61600000000001</v>
          </cell>
          <cell r="L166">
            <v>116.77496981891299</v>
          </cell>
          <cell r="M166">
            <v>1.1000000000000001</v>
          </cell>
          <cell r="O166">
            <v>3.0654875717017198</v>
          </cell>
          <cell r="R166">
            <v>0</v>
          </cell>
          <cell r="U166">
            <v>0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ELAINE CRISTINA SILVA SIQUEIRA</v>
          </cell>
          <cell r="F167" t="str">
            <v>2 - Outros Profissionais da Saúde</v>
          </cell>
          <cell r="G167" t="str">
            <v>3222-05</v>
          </cell>
          <cell r="H167">
            <v>46113</v>
          </cell>
          <cell r="J167">
            <v>287.8904</v>
          </cell>
          <cell r="L167">
            <v>116.77496981891299</v>
          </cell>
          <cell r="M167">
            <v>1.1000000000000001</v>
          </cell>
          <cell r="O167">
            <v>3.0654875717017198</v>
          </cell>
          <cell r="R167">
            <v>0</v>
          </cell>
          <cell r="U167">
            <v>0</v>
          </cell>
          <cell r="Y167">
            <v>1577.7800000000002</v>
          </cell>
          <cell r="AB167" t="str">
            <v>PISO DA ENFERMAGEM</v>
          </cell>
        </row>
        <row r="168">
          <cell r="C168" t="str">
            <v>HOSPITAL REGIONAL FERNANDO BEZERRA - CG Nº 02/2021</v>
          </cell>
          <cell r="E168" t="str">
            <v>ELCILENE DE JESUS DIAS</v>
          </cell>
          <cell r="F168" t="str">
            <v>3 - Administrativo</v>
          </cell>
          <cell r="G168" t="str">
            <v>5135-05</v>
          </cell>
          <cell r="H168">
            <v>46113</v>
          </cell>
          <cell r="J168">
            <v>155.61600000000001</v>
          </cell>
          <cell r="L168">
            <v>116.77496981891299</v>
          </cell>
          <cell r="M168">
            <v>1.1000000000000001</v>
          </cell>
          <cell r="O168">
            <v>3.0654875717017198</v>
          </cell>
          <cell r="R168">
            <v>0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ELENILSON VIEIRA DE SOUSA</v>
          </cell>
          <cell r="F169" t="str">
            <v>3 - Administrativo</v>
          </cell>
          <cell r="G169" t="str">
            <v>7823-20</v>
          </cell>
          <cell r="H169">
            <v>46113</v>
          </cell>
          <cell r="J169">
            <v>173.98880000000003</v>
          </cell>
          <cell r="L169">
            <v>116.77496981891299</v>
          </cell>
          <cell r="M169">
            <v>1.1000000000000001</v>
          </cell>
          <cell r="O169">
            <v>3.0654875717017198</v>
          </cell>
          <cell r="R169">
            <v>0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ELEONOR BEZERRA RIBEIRO</v>
          </cell>
          <cell r="F170" t="str">
            <v>2 - Outros Profissionais da Saúde</v>
          </cell>
          <cell r="G170" t="str">
            <v>3222-05</v>
          </cell>
          <cell r="H170">
            <v>46113</v>
          </cell>
          <cell r="J170">
            <v>334.41120000000001</v>
          </cell>
          <cell r="L170">
            <v>116.77496981891299</v>
          </cell>
          <cell r="M170">
            <v>1.1000000000000001</v>
          </cell>
          <cell r="O170">
            <v>3.0654875717017198</v>
          </cell>
          <cell r="R170">
            <v>0</v>
          </cell>
          <cell r="U170">
            <v>0</v>
          </cell>
          <cell r="Y170">
            <v>1577.7800000000002</v>
          </cell>
          <cell r="AB170" t="str">
            <v>PISO DA ENFERMAGEM</v>
          </cell>
        </row>
        <row r="171">
          <cell r="C171" t="str">
            <v>HOSPITAL REGIONAL FERNANDO BEZERRA - CG Nº 02/2021</v>
          </cell>
          <cell r="E171" t="str">
            <v>ELIANE DOS SANTOS ANDRADE</v>
          </cell>
          <cell r="F171" t="str">
            <v>2 - Outros Profissionais da Saúde</v>
          </cell>
          <cell r="G171" t="str">
            <v>3222-05</v>
          </cell>
          <cell r="H171">
            <v>46113</v>
          </cell>
          <cell r="J171">
            <v>335.87120000000004</v>
          </cell>
          <cell r="L171">
            <v>116.77496981891299</v>
          </cell>
          <cell r="M171">
            <v>1.1000000000000001</v>
          </cell>
          <cell r="O171">
            <v>3.0654875717017198</v>
          </cell>
          <cell r="R171">
            <v>0</v>
          </cell>
          <cell r="U171">
            <v>0</v>
          </cell>
          <cell r="Y171">
            <v>1577.7800000000002</v>
          </cell>
          <cell r="AB171" t="str">
            <v>PISO DA ENFERMAGEM</v>
          </cell>
        </row>
        <row r="172">
          <cell r="C172" t="str">
            <v>HOSPITAL REGIONAL FERNANDO BEZERRA - CG Nº 02/2021</v>
          </cell>
          <cell r="E172" t="str">
            <v>ELIONARIA OLIVEIRA SANTANA</v>
          </cell>
          <cell r="F172" t="str">
            <v>2 - Outros Profissionais da Saúde</v>
          </cell>
          <cell r="G172" t="str">
            <v>3222-05</v>
          </cell>
          <cell r="H172">
            <v>46113</v>
          </cell>
          <cell r="J172">
            <v>314.25839999999999</v>
          </cell>
          <cell r="L172">
            <v>116.77496981891299</v>
          </cell>
          <cell r="M172">
            <v>1.1000000000000001</v>
          </cell>
          <cell r="O172">
            <v>3.0654875717017198</v>
          </cell>
          <cell r="R172">
            <v>0</v>
          </cell>
          <cell r="U172">
            <v>0</v>
          </cell>
          <cell r="Y172">
            <v>1577.7800000000002</v>
          </cell>
          <cell r="AB172" t="str">
            <v>PISO DA ENFERMAGEM</v>
          </cell>
        </row>
        <row r="173">
          <cell r="C173" t="str">
            <v>HOSPITAL REGIONAL FERNANDO BEZERRA - CG Nº 02/2021</v>
          </cell>
          <cell r="E173" t="str">
            <v>ELISANDRA DE SIQUEIRA ALENCAR</v>
          </cell>
          <cell r="F173" t="str">
            <v>2 - Outros Profissionais da Saúde</v>
          </cell>
          <cell r="G173" t="str">
            <v>3222-05</v>
          </cell>
          <cell r="H173">
            <v>46113</v>
          </cell>
          <cell r="J173">
            <v>303.45120000000003</v>
          </cell>
          <cell r="L173">
            <v>116.77496981891299</v>
          </cell>
          <cell r="M173">
            <v>1.1000000000000001</v>
          </cell>
          <cell r="O173">
            <v>3.0654875717017198</v>
          </cell>
          <cell r="R173">
            <v>0</v>
          </cell>
          <cell r="U173">
            <v>0</v>
          </cell>
          <cell r="Y173">
            <v>1577.7800000000002</v>
          </cell>
          <cell r="AB173" t="str">
            <v>PISO DA ENFERMAGEM</v>
          </cell>
        </row>
        <row r="174">
          <cell r="C174" t="str">
            <v>HOSPITAL REGIONAL FERNANDO BEZERRA - CG Nº 02/2021</v>
          </cell>
          <cell r="E174" t="str">
            <v>ELISSANDRA ALVES DA COSTA</v>
          </cell>
          <cell r="F174" t="str">
            <v>2 - Outros Profissionais da Saúde</v>
          </cell>
          <cell r="G174" t="str">
            <v>3222-05</v>
          </cell>
          <cell r="H174">
            <v>46113</v>
          </cell>
          <cell r="J174">
            <v>335.87120000000004</v>
          </cell>
          <cell r="L174">
            <v>116.77496981891299</v>
          </cell>
          <cell r="M174">
            <v>1.1000000000000001</v>
          </cell>
          <cell r="O174">
            <v>3.0654875717017198</v>
          </cell>
          <cell r="R174">
            <v>0</v>
          </cell>
          <cell r="U174">
            <v>0</v>
          </cell>
          <cell r="Y174">
            <v>1577.7800000000002</v>
          </cell>
          <cell r="AB174" t="str">
            <v>PISO DA ENFERMAGEM</v>
          </cell>
        </row>
        <row r="175">
          <cell r="C175" t="str">
            <v>HOSPITAL REGIONAL FERNANDO BEZERRA - CG Nº 02/2021</v>
          </cell>
          <cell r="E175" t="str">
            <v>ELISVAN NASCIMENTO DA SILVA</v>
          </cell>
          <cell r="F175" t="str">
            <v>2 - Outros Profissionais da Saúde</v>
          </cell>
          <cell r="G175" t="str">
            <v>3222-05</v>
          </cell>
          <cell r="H175">
            <v>46113</v>
          </cell>
          <cell r="J175">
            <v>281.83840000000004</v>
          </cell>
          <cell r="L175">
            <v>116.77496981891299</v>
          </cell>
          <cell r="M175">
            <v>1.1000000000000001</v>
          </cell>
          <cell r="O175">
            <v>3.0654875717017198</v>
          </cell>
          <cell r="R175">
            <v>0</v>
          </cell>
          <cell r="U175">
            <v>0</v>
          </cell>
          <cell r="Y175">
            <v>1577.7800000000002</v>
          </cell>
          <cell r="AB175" t="str">
            <v>PISO DA ENFERMAGEM</v>
          </cell>
        </row>
        <row r="176">
          <cell r="C176" t="str">
            <v>HOSPITAL REGIONAL FERNANDO BEZERRA - CG Nº 02/2021</v>
          </cell>
          <cell r="E176" t="str">
            <v>ELIZABETH PRISCILA NOVISSIMO DA SILVA</v>
          </cell>
          <cell r="F176" t="str">
            <v>2 - Outros Profissionais da Saúde</v>
          </cell>
          <cell r="G176" t="str">
            <v>3222-05</v>
          </cell>
          <cell r="H176">
            <v>46113</v>
          </cell>
          <cell r="J176">
            <v>299.5224</v>
          </cell>
          <cell r="L176">
            <v>116.77496981891299</v>
          </cell>
          <cell r="M176">
            <v>1.1000000000000001</v>
          </cell>
          <cell r="O176">
            <v>3.0654875717017198</v>
          </cell>
          <cell r="R176">
            <v>0</v>
          </cell>
          <cell r="U176">
            <v>0</v>
          </cell>
          <cell r="Y176">
            <v>1577.7800000000002</v>
          </cell>
          <cell r="AB176" t="str">
            <v>PISO DA ENFERMAGEM</v>
          </cell>
        </row>
        <row r="177">
          <cell r="C177" t="str">
            <v>HOSPITAL REGIONAL FERNANDO BEZERRA - CG Nº 02/2021</v>
          </cell>
          <cell r="E177" t="str">
            <v>ELIZANGELA DE ALMEIDA PEREIRA</v>
          </cell>
          <cell r="F177" t="str">
            <v>3 - Administrativo</v>
          </cell>
          <cell r="G177" t="str">
            <v>5142-25</v>
          </cell>
          <cell r="H177">
            <v>46113</v>
          </cell>
          <cell r="J177">
            <v>234.45919999999998</v>
          </cell>
          <cell r="L177">
            <v>116.77496981891299</v>
          </cell>
          <cell r="M177">
            <v>1.1000000000000001</v>
          </cell>
          <cell r="O177">
            <v>3.0654875717017198</v>
          </cell>
          <cell r="R177">
            <v>0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ELIZANGELA VIANA DE SOUZA</v>
          </cell>
          <cell r="F178" t="str">
            <v>2 - Outros Profissionais da Saúde</v>
          </cell>
          <cell r="G178" t="str">
            <v>3222-05</v>
          </cell>
          <cell r="H178">
            <v>46113</v>
          </cell>
          <cell r="J178">
            <v>320.74</v>
          </cell>
          <cell r="L178">
            <v>116.77496981891299</v>
          </cell>
          <cell r="M178">
            <v>1.1000000000000001</v>
          </cell>
          <cell r="O178">
            <v>3.0654875717017198</v>
          </cell>
          <cell r="R178">
            <v>0</v>
          </cell>
          <cell r="U178">
            <v>81.02</v>
          </cell>
          <cell r="X178" t="str">
            <v>AUXILIO CRECHE</v>
          </cell>
          <cell r="Y178">
            <v>1577.7800000000002</v>
          </cell>
          <cell r="AB178" t="str">
            <v>PISO DA ENFERMAGEM</v>
          </cell>
        </row>
        <row r="179">
          <cell r="C179" t="str">
            <v>HOSPITAL REGIONAL FERNANDO BEZERRA - CG Nº 02/2021</v>
          </cell>
          <cell r="E179" t="str">
            <v>ELVANIA BATISTA DA SILVA BRITO</v>
          </cell>
          <cell r="F179" t="str">
            <v>3 - Administrativo</v>
          </cell>
          <cell r="G179" t="str">
            <v>5142-25</v>
          </cell>
          <cell r="H179">
            <v>46113</v>
          </cell>
          <cell r="J179">
            <v>203.16480000000001</v>
          </cell>
          <cell r="L179">
            <v>116.77496981891299</v>
          </cell>
          <cell r="M179">
            <v>1.1000000000000001</v>
          </cell>
          <cell r="O179">
            <v>3.0654875717017198</v>
          </cell>
          <cell r="R179">
            <v>0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EMERSON DE LIMA FREIRE</v>
          </cell>
          <cell r="F180" t="str">
            <v>3 - Administrativo</v>
          </cell>
          <cell r="G180" t="str">
            <v>5143-10</v>
          </cell>
          <cell r="H180">
            <v>46113</v>
          </cell>
          <cell r="J180">
            <v>250.75119999999998</v>
          </cell>
          <cell r="L180">
            <v>116.77496981891299</v>
          </cell>
          <cell r="M180">
            <v>1.1000000000000001</v>
          </cell>
          <cell r="O180">
            <v>3.0654875717017198</v>
          </cell>
          <cell r="R180">
            <v>0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ENINA MARIA TAVARES JOVINO</v>
          </cell>
          <cell r="F181" t="str">
            <v>2 - Outros Profissionais da Saúde</v>
          </cell>
          <cell r="G181" t="str">
            <v>3222-05</v>
          </cell>
          <cell r="H181">
            <v>46113</v>
          </cell>
          <cell r="J181">
            <v>288.32239999999996</v>
          </cell>
          <cell r="L181">
            <v>116.77496981891299</v>
          </cell>
          <cell r="M181">
            <v>1.1000000000000001</v>
          </cell>
          <cell r="O181">
            <v>3.0654875717017198</v>
          </cell>
          <cell r="R181">
            <v>0</v>
          </cell>
          <cell r="U181">
            <v>0</v>
          </cell>
          <cell r="Y181">
            <v>1577.7800000000002</v>
          </cell>
          <cell r="AB181" t="str">
            <v>PISO DA ENFERMAGEM</v>
          </cell>
        </row>
        <row r="182">
          <cell r="C182" t="str">
            <v>HOSPITAL REGIONAL FERNANDO BEZERRA - CG Nº 02/2021</v>
          </cell>
          <cell r="E182" t="str">
            <v>ERALDO DE MACEDO SIQUEIRA JUNIOR</v>
          </cell>
          <cell r="F182" t="str">
            <v>2 - Outros Profissionais da Saúde</v>
          </cell>
          <cell r="G182" t="str">
            <v>2234-05</v>
          </cell>
          <cell r="H182">
            <v>46113</v>
          </cell>
          <cell r="J182">
            <v>376.87919999999997</v>
          </cell>
          <cell r="L182">
            <v>116.77496981891299</v>
          </cell>
          <cell r="M182">
            <v>1.1000000000000001</v>
          </cell>
          <cell r="O182">
            <v>3.0654875717017198</v>
          </cell>
          <cell r="R182">
            <v>0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ERICA ALVES MIRANDA</v>
          </cell>
          <cell r="F183" t="str">
            <v>2 - Outros Profissionais da Saúde</v>
          </cell>
          <cell r="G183" t="str">
            <v>2235-05</v>
          </cell>
          <cell r="H183">
            <v>46113</v>
          </cell>
          <cell r="J183">
            <v>159.33520000000001</v>
          </cell>
          <cell r="L183">
            <v>116.77496981891299</v>
          </cell>
          <cell r="M183">
            <v>1.1000000000000001</v>
          </cell>
          <cell r="O183">
            <v>3.0654875717017198</v>
          </cell>
          <cell r="R183">
            <v>0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ERICSON JEAN SARAIVA MACEDO</v>
          </cell>
          <cell r="F184" t="str">
            <v>3 - Administrativo</v>
          </cell>
          <cell r="G184" t="str">
            <v>1312-05</v>
          </cell>
          <cell r="H184">
            <v>46113</v>
          </cell>
          <cell r="J184">
            <v>2284.1912000000002</v>
          </cell>
          <cell r="M184">
            <v>0</v>
          </cell>
          <cell r="O184">
            <v>3.0654875717017198</v>
          </cell>
          <cell r="R184">
            <v>0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ERMERSON PATRICK SANTOS NETO</v>
          </cell>
          <cell r="F185" t="str">
            <v>3 - Administrativo</v>
          </cell>
          <cell r="G185" t="str">
            <v>4131-05</v>
          </cell>
          <cell r="H185">
            <v>46113</v>
          </cell>
          <cell r="J185">
            <v>506.30720000000002</v>
          </cell>
          <cell r="L185">
            <v>116.77496981891299</v>
          </cell>
          <cell r="M185">
            <v>1.1000000000000001</v>
          </cell>
          <cell r="O185">
            <v>3.0654875717017198</v>
          </cell>
          <cell r="R185">
            <v>0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ERQUISON FERREIRA BARBOZA</v>
          </cell>
          <cell r="F186" t="str">
            <v>3 - Administrativo</v>
          </cell>
          <cell r="G186" t="str">
            <v>3516-05</v>
          </cell>
          <cell r="H186">
            <v>46113</v>
          </cell>
          <cell r="J186">
            <v>241.6328</v>
          </cell>
          <cell r="L186">
            <v>116.77496981891299</v>
          </cell>
          <cell r="M186">
            <v>1.1000000000000001</v>
          </cell>
          <cell r="O186">
            <v>3.0654875717017198</v>
          </cell>
          <cell r="R186">
            <v>0</v>
          </cell>
          <cell r="U186">
            <v>0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ESDRAS ANDRE XAVIER</v>
          </cell>
          <cell r="F187" t="str">
            <v>3 - Administrativo</v>
          </cell>
          <cell r="G187" t="str">
            <v>3172-05</v>
          </cell>
          <cell r="H187">
            <v>46113</v>
          </cell>
          <cell r="J187">
            <v>395.77839999999998</v>
          </cell>
          <cell r="L187">
            <v>116.77496981891299</v>
          </cell>
          <cell r="M187">
            <v>1.1000000000000001</v>
          </cell>
          <cell r="O187">
            <v>3.0654875717017198</v>
          </cell>
          <cell r="R187">
            <v>0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ESEQUIEL MELO DA SILVA</v>
          </cell>
          <cell r="F188" t="str">
            <v>2 - Outros Profissionais da Saúde</v>
          </cell>
          <cell r="G188" t="str">
            <v>3241-20</v>
          </cell>
          <cell r="H188">
            <v>46113</v>
          </cell>
          <cell r="J188">
            <v>338.79919999999998</v>
          </cell>
          <cell r="L188">
            <v>116.77496981891299</v>
          </cell>
          <cell r="M188">
            <v>1.1000000000000001</v>
          </cell>
          <cell r="O188">
            <v>3.0654875717017198</v>
          </cell>
          <cell r="R188">
            <v>0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ESTEFANIA VIEIRA BARROS RODRIGUES</v>
          </cell>
          <cell r="F189" t="str">
            <v>3 - Administrativo</v>
          </cell>
          <cell r="G189" t="str">
            <v>5135-05</v>
          </cell>
          <cell r="H189">
            <v>46113</v>
          </cell>
          <cell r="J189">
            <v>222.43759999999997</v>
          </cell>
          <cell r="L189">
            <v>116.77496981891299</v>
          </cell>
          <cell r="M189">
            <v>1.1000000000000001</v>
          </cell>
          <cell r="O189">
            <v>3.0654875717017198</v>
          </cell>
          <cell r="R189">
            <v>0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EUDILENE PINHEIRO DE CARVALHO SILVA</v>
          </cell>
          <cell r="F190" t="str">
            <v>2 - Outros Profissionais da Saúde</v>
          </cell>
          <cell r="G190" t="str">
            <v>3222-05</v>
          </cell>
          <cell r="H190">
            <v>46113</v>
          </cell>
          <cell r="J190">
            <v>342.35599999999999</v>
          </cell>
          <cell r="L190">
            <v>116.77496981891299</v>
          </cell>
          <cell r="M190">
            <v>1.1000000000000001</v>
          </cell>
          <cell r="O190">
            <v>3.0654875717017198</v>
          </cell>
          <cell r="R190">
            <v>0</v>
          </cell>
          <cell r="U190">
            <v>0</v>
          </cell>
          <cell r="Y190">
            <v>1577.7800000000002</v>
          </cell>
          <cell r="AB190" t="str">
            <v>PISO DA ENFERMAGEM</v>
          </cell>
        </row>
        <row r="191">
          <cell r="C191" t="str">
            <v>HOSPITAL REGIONAL FERNANDO BEZERRA - CG Nº 02/2021</v>
          </cell>
          <cell r="E191" t="str">
            <v>EVANEIDE GOMES FEITOSA</v>
          </cell>
          <cell r="F191" t="str">
            <v>2 - Outros Profissionais da Saúde</v>
          </cell>
          <cell r="G191" t="str">
            <v>3222-05</v>
          </cell>
          <cell r="H191">
            <v>46113</v>
          </cell>
          <cell r="J191">
            <v>288.32239999999996</v>
          </cell>
          <cell r="L191">
            <v>116.77496981891299</v>
          </cell>
          <cell r="M191">
            <v>1.1000000000000001</v>
          </cell>
          <cell r="O191">
            <v>3.0654875717017198</v>
          </cell>
          <cell r="R191">
            <v>0</v>
          </cell>
          <cell r="U191">
            <v>0</v>
          </cell>
          <cell r="Y191">
            <v>1577.7800000000002</v>
          </cell>
          <cell r="AB191" t="str">
            <v>PISO DA ENFERMAGEM</v>
          </cell>
        </row>
        <row r="192">
          <cell r="C192" t="str">
            <v>HOSPITAL REGIONAL FERNANDO BEZERRA - CG Nº 02/2021</v>
          </cell>
          <cell r="E192" t="str">
            <v>EVANGELISTA JOSE DOS SANTOS JUNIOR</v>
          </cell>
          <cell r="F192" t="str">
            <v>2 - Outros Profissionais da Saúde</v>
          </cell>
          <cell r="G192" t="str">
            <v>2235-05</v>
          </cell>
          <cell r="H192">
            <v>46113</v>
          </cell>
          <cell r="J192">
            <v>463.72720000000004</v>
          </cell>
          <cell r="L192">
            <v>116.77496981891299</v>
          </cell>
          <cell r="M192">
            <v>1.1000000000000001</v>
          </cell>
          <cell r="O192">
            <v>3.0654875717017198</v>
          </cell>
          <cell r="R192">
            <v>0</v>
          </cell>
          <cell r="U192">
            <v>0</v>
          </cell>
          <cell r="Y192">
            <v>2009.49</v>
          </cell>
          <cell r="AB192" t="str">
            <v>PISO DA ENFERMAGEM</v>
          </cell>
        </row>
        <row r="193">
          <cell r="C193" t="str">
            <v>HOSPITAL REGIONAL FERNANDO BEZERRA - CG Nº 02/2021</v>
          </cell>
          <cell r="E193" t="str">
            <v>EVELIM SOLEANE CUNHA FERREIRA</v>
          </cell>
          <cell r="F193" t="str">
            <v>2 - Outros Profissionais da Saúde</v>
          </cell>
          <cell r="G193" t="str">
            <v>2236-05</v>
          </cell>
          <cell r="H193">
            <v>46113</v>
          </cell>
          <cell r="J193">
            <v>273.99040000000002</v>
          </cell>
          <cell r="L193">
            <v>116.77496981891299</v>
          </cell>
          <cell r="M193">
            <v>1.1000000000000001</v>
          </cell>
          <cell r="O193">
            <v>3.0654875717017198</v>
          </cell>
          <cell r="R193">
            <v>0</v>
          </cell>
          <cell r="U193">
            <v>0</v>
          </cell>
          <cell r="Y193">
            <v>0</v>
          </cell>
        </row>
        <row r="194">
          <cell r="C194" t="str">
            <v>HOSPITAL REGIONAL FERNANDO BEZERRA - CG Nº 02/2021</v>
          </cell>
          <cell r="E194" t="str">
            <v>EVONEIDE LEANDRO DE OLIVEIRA</v>
          </cell>
          <cell r="F194" t="str">
            <v>2 - Outros Profissionais da Saúde</v>
          </cell>
          <cell r="G194" t="str">
            <v>3222-05</v>
          </cell>
          <cell r="H194">
            <v>46113</v>
          </cell>
          <cell r="J194">
            <v>336.01519999999999</v>
          </cell>
          <cell r="L194">
            <v>116.77496981891299</v>
          </cell>
          <cell r="M194">
            <v>1.1000000000000001</v>
          </cell>
          <cell r="O194">
            <v>3.0654875717017198</v>
          </cell>
          <cell r="R194">
            <v>0</v>
          </cell>
          <cell r="U194">
            <v>0</v>
          </cell>
          <cell r="Y194">
            <v>1577.7800000000002</v>
          </cell>
          <cell r="AB194" t="str">
            <v>PISO DA ENFERMAGEM</v>
          </cell>
        </row>
        <row r="195">
          <cell r="C195" t="str">
            <v>HOSPITAL REGIONAL FERNANDO BEZERRA - CG Nº 02/2021</v>
          </cell>
          <cell r="E195" t="str">
            <v xml:space="preserve">EXPEDITO COSME DE FARIAS </v>
          </cell>
          <cell r="F195" t="str">
            <v>3 - Administrativo</v>
          </cell>
          <cell r="G195" t="str">
            <v>5142-25</v>
          </cell>
          <cell r="H195">
            <v>46113</v>
          </cell>
          <cell r="J195">
            <v>188.036</v>
          </cell>
          <cell r="L195">
            <v>116.77496981891299</v>
          </cell>
          <cell r="M195">
            <v>1.1000000000000001</v>
          </cell>
          <cell r="O195">
            <v>3.0654875717017198</v>
          </cell>
          <cell r="R195">
            <v>0</v>
          </cell>
          <cell r="U195">
            <v>0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FABIA CRISTINA COELHO</v>
          </cell>
          <cell r="F196" t="str">
            <v>2 - Outros Profissionais da Saúde</v>
          </cell>
          <cell r="G196" t="str">
            <v>3222-05</v>
          </cell>
          <cell r="H196">
            <v>46113</v>
          </cell>
          <cell r="J196">
            <v>335.87120000000004</v>
          </cell>
          <cell r="L196">
            <v>116.77496981891299</v>
          </cell>
          <cell r="M196">
            <v>1.1000000000000001</v>
          </cell>
          <cell r="O196">
            <v>3.0654875717017198</v>
          </cell>
          <cell r="R196">
            <v>0</v>
          </cell>
          <cell r="U196">
            <v>0</v>
          </cell>
          <cell r="Y196">
            <v>1577.7800000000002</v>
          </cell>
          <cell r="AB196" t="str">
            <v>PISO DA ENFERMAGEM</v>
          </cell>
        </row>
        <row r="197">
          <cell r="C197" t="str">
            <v>HOSPITAL REGIONAL FERNANDO BEZERRA - CG Nº 02/2021</v>
          </cell>
          <cell r="E197" t="str">
            <v>FABIANA BARBOZA DA SILVA</v>
          </cell>
          <cell r="F197" t="str">
            <v>3 - Administrativo</v>
          </cell>
          <cell r="G197" t="str">
            <v>3516-05</v>
          </cell>
          <cell r="H197">
            <v>46113</v>
          </cell>
          <cell r="J197">
            <v>292.74880000000002</v>
          </cell>
          <cell r="L197">
            <v>116.77496981891299</v>
          </cell>
          <cell r="M197">
            <v>1.1000000000000001</v>
          </cell>
          <cell r="O197">
            <v>3.0654875717017198</v>
          </cell>
          <cell r="R197">
            <v>0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FABIANA COSTA DA SILVA</v>
          </cell>
          <cell r="F198" t="str">
            <v>3 - Administrativo</v>
          </cell>
          <cell r="G198" t="str">
            <v>5142-25</v>
          </cell>
          <cell r="H198">
            <v>46113</v>
          </cell>
          <cell r="J198">
            <v>0</v>
          </cell>
          <cell r="M198">
            <v>0</v>
          </cell>
          <cell r="O198">
            <v>3.0654875717017198</v>
          </cell>
          <cell r="R198">
            <v>0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FABIANA EUFRASIO DE LUNA</v>
          </cell>
          <cell r="F199" t="str">
            <v>2 - Outros Profissionais da Saúde</v>
          </cell>
          <cell r="G199" t="str">
            <v>3222-05</v>
          </cell>
          <cell r="H199">
            <v>46113</v>
          </cell>
          <cell r="J199">
            <v>342.3528</v>
          </cell>
          <cell r="L199">
            <v>116.77496981891299</v>
          </cell>
          <cell r="M199">
            <v>1.1000000000000001</v>
          </cell>
          <cell r="O199">
            <v>3.0654875717017198</v>
          </cell>
          <cell r="R199">
            <v>0</v>
          </cell>
          <cell r="U199">
            <v>0</v>
          </cell>
          <cell r="Y199">
            <v>1577.7800000000002</v>
          </cell>
          <cell r="AB199" t="str">
            <v>PISO DA ENFERMAGEM</v>
          </cell>
        </row>
        <row r="200">
          <cell r="C200" t="str">
            <v>HOSPITAL REGIONAL FERNANDO BEZERRA - CG Nº 02/2021</v>
          </cell>
          <cell r="E200" t="str">
            <v>FABIANE SANTANA SAMPAIO COSTA LINS</v>
          </cell>
          <cell r="F200" t="str">
            <v>2 - Outros Profissionais da Saúde</v>
          </cell>
          <cell r="G200" t="str">
            <v>2235-05</v>
          </cell>
          <cell r="H200">
            <v>46113</v>
          </cell>
          <cell r="J200">
            <v>356.32399999999996</v>
          </cell>
          <cell r="L200">
            <v>116.77496981891299</v>
          </cell>
          <cell r="M200">
            <v>1.1000000000000001</v>
          </cell>
          <cell r="O200">
            <v>3.0654875717017198</v>
          </cell>
          <cell r="R200">
            <v>0</v>
          </cell>
          <cell r="U200">
            <v>138.38999999999999</v>
          </cell>
          <cell r="X200" t="str">
            <v>AUXILIO CRECHE</v>
          </cell>
          <cell r="Y200">
            <v>2705.24</v>
          </cell>
          <cell r="AB200" t="str">
            <v>PISO DA ENFERMAGEM</v>
          </cell>
        </row>
        <row r="201">
          <cell r="C201" t="str">
            <v>HOSPITAL REGIONAL FERNANDO BEZERRA - CG Nº 02/2021</v>
          </cell>
          <cell r="E201" t="str">
            <v>FABIANO DELMONDES NUNES</v>
          </cell>
          <cell r="F201" t="str">
            <v>3 - Administrativo</v>
          </cell>
          <cell r="G201" t="str">
            <v>5152-10</v>
          </cell>
          <cell r="H201">
            <v>46113</v>
          </cell>
          <cell r="J201">
            <v>162.1</v>
          </cell>
          <cell r="L201">
            <v>116.77496981891299</v>
          </cell>
          <cell r="M201">
            <v>1.1000000000000001</v>
          </cell>
          <cell r="O201">
            <v>3.0654875717017198</v>
          </cell>
          <cell r="R201">
            <v>0</v>
          </cell>
          <cell r="U201">
            <v>0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FABIANO PEREIRA DOS SANTOS</v>
          </cell>
          <cell r="F202" t="str">
            <v>3 - Administrativo</v>
          </cell>
          <cell r="G202" t="str">
            <v>3222-05</v>
          </cell>
          <cell r="H202">
            <v>46113</v>
          </cell>
          <cell r="J202">
            <v>307.77440000000001</v>
          </cell>
          <cell r="L202">
            <v>116.77496981891299</v>
          </cell>
          <cell r="M202">
            <v>1.1000000000000001</v>
          </cell>
          <cell r="O202">
            <v>3.0654875717017198</v>
          </cell>
          <cell r="R202">
            <v>0</v>
          </cell>
          <cell r="U202">
            <v>0</v>
          </cell>
          <cell r="Y202">
            <v>1577.7800000000002</v>
          </cell>
          <cell r="AB202" t="str">
            <v>PISO DA ENFERMAGEM</v>
          </cell>
        </row>
        <row r="203">
          <cell r="C203" t="str">
            <v>HOSPITAL REGIONAL FERNANDO BEZERRA - CG Nº 02/2021</v>
          </cell>
          <cell r="E203" t="str">
            <v>FAGNER ALVES DOS SANTOS</v>
          </cell>
          <cell r="F203" t="str">
            <v>3 - Administrativo</v>
          </cell>
          <cell r="G203" t="str">
            <v>5142-25</v>
          </cell>
          <cell r="H203">
            <v>46113</v>
          </cell>
          <cell r="J203">
            <v>182.7312</v>
          </cell>
          <cell r="L203">
            <v>116.77496981891299</v>
          </cell>
          <cell r="M203">
            <v>1.1000000000000001</v>
          </cell>
          <cell r="O203">
            <v>3.0654875717017198</v>
          </cell>
          <cell r="R203">
            <v>0</v>
          </cell>
          <cell r="U203">
            <v>0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FELIPE MATEUS ALENCAR SILVA</v>
          </cell>
          <cell r="F204" t="str">
            <v>3 - Administrativo</v>
          </cell>
          <cell r="G204" t="str">
            <v>4110-10</v>
          </cell>
          <cell r="H204">
            <v>46113</v>
          </cell>
          <cell r="J204">
            <v>643.00879999999995</v>
          </cell>
          <cell r="M204">
            <v>0</v>
          </cell>
          <cell r="O204">
            <v>3.0654875717017198</v>
          </cell>
          <cell r="R204">
            <v>0</v>
          </cell>
          <cell r="U204">
            <v>0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FLAVIA AUGUSTA QUEIROZ BANDEIRA DE MELO ROSADO</v>
          </cell>
          <cell r="F205" t="str">
            <v>2 - Outros Profissionais da Saúde</v>
          </cell>
          <cell r="G205" t="str">
            <v>2515-20</v>
          </cell>
          <cell r="H205">
            <v>46113</v>
          </cell>
          <cell r="J205">
            <v>139.77200000000002</v>
          </cell>
          <cell r="L205">
            <v>116.77496981891299</v>
          </cell>
          <cell r="M205">
            <v>1.1000000000000001</v>
          </cell>
          <cell r="O205">
            <v>3.0654875717017198</v>
          </cell>
          <cell r="R205">
            <v>0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FLAVIANO VITAL DA SILVA</v>
          </cell>
          <cell r="F206" t="str">
            <v>3 - Administrativo</v>
          </cell>
          <cell r="G206" t="str">
            <v>5142-25</v>
          </cell>
          <cell r="H206">
            <v>46113</v>
          </cell>
          <cell r="J206">
            <v>188.036</v>
          </cell>
          <cell r="L206">
            <v>116.77496981891299</v>
          </cell>
          <cell r="M206">
            <v>1.1000000000000001</v>
          </cell>
          <cell r="O206">
            <v>3.0654875717017198</v>
          </cell>
          <cell r="R206">
            <v>0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FLORISDETE MARIA TEIXEIRA RIBEIRO</v>
          </cell>
          <cell r="F207" t="str">
            <v>2 - Outros Profissionais da Saúde</v>
          </cell>
          <cell r="G207" t="str">
            <v>3222-05</v>
          </cell>
          <cell r="H207">
            <v>46113</v>
          </cell>
          <cell r="J207">
            <v>288.32239999999996</v>
          </cell>
          <cell r="L207">
            <v>116.77496981891299</v>
          </cell>
          <cell r="M207">
            <v>1.1000000000000001</v>
          </cell>
          <cell r="O207">
            <v>3.0654875717017198</v>
          </cell>
          <cell r="R207">
            <v>0</v>
          </cell>
          <cell r="U207">
            <v>0</v>
          </cell>
          <cell r="Y207">
            <v>1577.7800000000002</v>
          </cell>
          <cell r="AB207" t="str">
            <v>PISO DA ENFERMAGEM</v>
          </cell>
        </row>
        <row r="208">
          <cell r="C208" t="str">
            <v>HOSPITAL REGIONAL FERNANDO BEZERRA - CG Nº 02/2021</v>
          </cell>
          <cell r="E208" t="str">
            <v>FRANCIELMA DE ANDRADE RAMOS</v>
          </cell>
          <cell r="F208" t="str">
            <v>2 - Outros Profissionais da Saúde</v>
          </cell>
          <cell r="G208" t="str">
            <v>3222-05</v>
          </cell>
          <cell r="H208">
            <v>46113</v>
          </cell>
          <cell r="J208">
            <v>294.80400000000003</v>
          </cell>
          <cell r="L208">
            <v>116.77496981891299</v>
          </cell>
          <cell r="M208">
            <v>1.1000000000000001</v>
          </cell>
          <cell r="O208">
            <v>3.0654875717017198</v>
          </cell>
          <cell r="R208">
            <v>0</v>
          </cell>
          <cell r="U208">
            <v>81.02</v>
          </cell>
          <cell r="X208" t="str">
            <v>AUXILIO CRECHE</v>
          </cell>
          <cell r="Y208">
            <v>1577.7800000000002</v>
          </cell>
          <cell r="AB208" t="str">
            <v>PISO DA ENFERMAGEM</v>
          </cell>
        </row>
        <row r="209">
          <cell r="C209" t="str">
            <v>HOSPITAL REGIONAL FERNANDO BEZERRA - CG Nº 02/2021</v>
          </cell>
          <cell r="E209" t="str">
            <v>FRANCILENE FEITOZA DE OLIVEIRA</v>
          </cell>
          <cell r="F209" t="str">
            <v>2 - Outros Profissionais da Saúde</v>
          </cell>
          <cell r="G209" t="str">
            <v>3222-05</v>
          </cell>
          <cell r="H209">
            <v>46113</v>
          </cell>
          <cell r="J209">
            <v>335.87120000000004</v>
          </cell>
          <cell r="L209">
            <v>116.77496981891299</v>
          </cell>
          <cell r="M209">
            <v>1.1000000000000001</v>
          </cell>
          <cell r="O209">
            <v>3.0654875717017198</v>
          </cell>
          <cell r="R209">
            <v>0</v>
          </cell>
          <cell r="U209">
            <v>0</v>
          </cell>
          <cell r="Y209">
            <v>1577.7800000000002</v>
          </cell>
          <cell r="AB209" t="str">
            <v>PISO DA ENFERMAGEM</v>
          </cell>
        </row>
        <row r="210">
          <cell r="C210" t="str">
            <v>HOSPITAL REGIONAL FERNANDO BEZERRA - CG Nº 02/2021</v>
          </cell>
          <cell r="E210" t="str">
            <v>FRANCIMARIA PEREIRA ALENCAR</v>
          </cell>
          <cell r="F210" t="str">
            <v>2 - Outros Profissionais da Saúde</v>
          </cell>
          <cell r="G210" t="str">
            <v>3222-05</v>
          </cell>
          <cell r="H210">
            <v>46113</v>
          </cell>
          <cell r="J210">
            <v>281.83840000000004</v>
          </cell>
          <cell r="L210">
            <v>116.77496981891299</v>
          </cell>
          <cell r="M210">
            <v>1.1000000000000001</v>
          </cell>
          <cell r="O210">
            <v>3.0654875717017198</v>
          </cell>
          <cell r="R210">
            <v>0</v>
          </cell>
          <cell r="U210">
            <v>0</v>
          </cell>
          <cell r="Y210">
            <v>1577.7800000000002</v>
          </cell>
          <cell r="AB210" t="str">
            <v>PISO DA ENFERMAGEM</v>
          </cell>
        </row>
        <row r="211">
          <cell r="C211" t="str">
            <v>HOSPITAL REGIONAL FERNANDO BEZERRA - CG Nº 02/2021</v>
          </cell>
          <cell r="E211" t="str">
            <v>FRANCIO MARCIO ALVES LEITE</v>
          </cell>
          <cell r="F211" t="str">
            <v>2 - Outros Profissionais da Saúde</v>
          </cell>
          <cell r="G211" t="str">
            <v>3241-20</v>
          </cell>
          <cell r="H211">
            <v>46113</v>
          </cell>
          <cell r="J211">
            <v>338.79919999999998</v>
          </cell>
          <cell r="L211">
            <v>116.77496981891299</v>
          </cell>
          <cell r="M211">
            <v>1.1000000000000001</v>
          </cell>
          <cell r="O211">
            <v>3.0654875717017198</v>
          </cell>
          <cell r="R211">
            <v>0</v>
          </cell>
          <cell r="U211">
            <v>0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FRANCISCA ANDREZA MIRANDA DE SOUZA</v>
          </cell>
          <cell r="F212" t="str">
            <v>2 - Outros Profissionais da Saúde</v>
          </cell>
          <cell r="G212" t="str">
            <v>3222-05</v>
          </cell>
          <cell r="H212">
            <v>46113</v>
          </cell>
          <cell r="J212">
            <v>314.47040000000004</v>
          </cell>
          <cell r="L212">
            <v>116.77496981891299</v>
          </cell>
          <cell r="M212">
            <v>1.1000000000000001</v>
          </cell>
          <cell r="O212">
            <v>3.0654875717017198</v>
          </cell>
          <cell r="R212">
            <v>0</v>
          </cell>
          <cell r="U212">
            <v>83.7</v>
          </cell>
          <cell r="X212" t="str">
            <v>AUXILIO CRECHE</v>
          </cell>
          <cell r="Y212">
            <v>1577.7800000000002</v>
          </cell>
          <cell r="AB212" t="str">
            <v>PISO DA ENFERMAGEM</v>
          </cell>
        </row>
        <row r="213">
          <cell r="C213" t="str">
            <v>HOSPITAL REGIONAL FERNANDO BEZERRA - CG Nº 02/2021</v>
          </cell>
          <cell r="E213" t="str">
            <v>FRANCISCA AUDIENE LOPES DE HOLANDA</v>
          </cell>
          <cell r="F213" t="str">
            <v>3 - Administrativo</v>
          </cell>
          <cell r="G213" t="str">
            <v>5135-05</v>
          </cell>
          <cell r="H213">
            <v>46113</v>
          </cell>
          <cell r="J213">
            <v>155.61600000000001</v>
          </cell>
          <cell r="L213">
            <v>116.77496981891299</v>
          </cell>
          <cell r="M213">
            <v>1.1000000000000001</v>
          </cell>
          <cell r="O213">
            <v>3.0654875717017198</v>
          </cell>
          <cell r="R213">
            <v>0</v>
          </cell>
          <cell r="U213">
            <v>0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FRANCISCA DE OLIVEIRA ALVES</v>
          </cell>
          <cell r="F214" t="str">
            <v>3 - Administrativo</v>
          </cell>
          <cell r="G214" t="str">
            <v>5135-05</v>
          </cell>
          <cell r="H214">
            <v>46113</v>
          </cell>
          <cell r="J214">
            <v>120.88879999999999</v>
          </cell>
          <cell r="L214">
            <v>116.77496981891299</v>
          </cell>
          <cell r="M214">
            <v>1.1000000000000001</v>
          </cell>
          <cell r="O214">
            <v>3.0654875717017198</v>
          </cell>
          <cell r="R214">
            <v>0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FRANCISCA ERINEIDE DE CARVALHO SOUZA</v>
          </cell>
          <cell r="F215" t="str">
            <v>2 - Outros Profissionais da Saúde</v>
          </cell>
          <cell r="G215" t="str">
            <v>3222-05</v>
          </cell>
          <cell r="H215">
            <v>46113</v>
          </cell>
          <cell r="J215">
            <v>288.32239999999996</v>
          </cell>
          <cell r="L215">
            <v>116.77496981891299</v>
          </cell>
          <cell r="M215">
            <v>1.1000000000000001</v>
          </cell>
          <cell r="O215">
            <v>3.0654875717017198</v>
          </cell>
          <cell r="R215">
            <v>0</v>
          </cell>
          <cell r="U215">
            <v>0</v>
          </cell>
          <cell r="Y215">
            <v>1577.7800000000002</v>
          </cell>
          <cell r="AB215" t="str">
            <v>PISO DA ENFERMAGEM</v>
          </cell>
        </row>
        <row r="216">
          <cell r="C216" t="str">
            <v>HOSPITAL REGIONAL FERNANDO BEZERRA - CG Nº 02/2021</v>
          </cell>
          <cell r="E216" t="str">
            <v>FRANCISCA MICHAELE DA SILVA ANDRADE</v>
          </cell>
          <cell r="F216" t="str">
            <v>2 - Outros Profissionais da Saúde</v>
          </cell>
          <cell r="G216" t="str">
            <v>3222-05</v>
          </cell>
          <cell r="H216">
            <v>46113</v>
          </cell>
          <cell r="J216">
            <v>299.67519999999996</v>
          </cell>
          <cell r="L216">
            <v>116.77496981891299</v>
          </cell>
          <cell r="M216">
            <v>1.1000000000000001</v>
          </cell>
          <cell r="O216">
            <v>3.0654875717017198</v>
          </cell>
          <cell r="R216">
            <v>0</v>
          </cell>
          <cell r="U216">
            <v>0</v>
          </cell>
          <cell r="Y216">
            <v>1577.7800000000002</v>
          </cell>
          <cell r="AB216" t="str">
            <v>PISO DA ENFERMAGEM</v>
          </cell>
        </row>
        <row r="217">
          <cell r="C217" t="str">
            <v>HOSPITAL REGIONAL FERNANDO BEZERRA - CG Nº 02/2021</v>
          </cell>
          <cell r="E217" t="str">
            <v>FRANCISCA NATALIA MONTEIRO</v>
          </cell>
          <cell r="F217" t="str">
            <v>2 - Outros Profissionais da Saúde</v>
          </cell>
          <cell r="G217" t="str">
            <v>3222-05</v>
          </cell>
          <cell r="H217">
            <v>46113</v>
          </cell>
          <cell r="J217">
            <v>451.55919999999998</v>
          </cell>
          <cell r="L217">
            <v>116.77496981891299</v>
          </cell>
          <cell r="M217">
            <v>1.1000000000000001</v>
          </cell>
          <cell r="O217">
            <v>3.0654875717017198</v>
          </cell>
          <cell r="R217">
            <v>0</v>
          </cell>
          <cell r="U217">
            <v>81.02</v>
          </cell>
          <cell r="X217" t="str">
            <v>AUXILIO CRECHE</v>
          </cell>
          <cell r="Y217">
            <v>1577.7800000000002</v>
          </cell>
          <cell r="AB217" t="str">
            <v>PISO DA ENFERMAGEM</v>
          </cell>
        </row>
        <row r="218">
          <cell r="C218" t="str">
            <v>HOSPITAL REGIONAL FERNANDO BEZERRA - CG Nº 02/2021</v>
          </cell>
          <cell r="E218" t="str">
            <v>FRANCISCA ORLANDIA LINO OLIVEIRA</v>
          </cell>
          <cell r="F218" t="str">
            <v>3 - Administrativo</v>
          </cell>
          <cell r="G218" t="str">
            <v>5163-45</v>
          </cell>
          <cell r="H218">
            <v>46113</v>
          </cell>
          <cell r="J218">
            <v>267.81360000000001</v>
          </cell>
          <cell r="L218">
            <v>116.77496981891299</v>
          </cell>
          <cell r="M218">
            <v>1.1000000000000001</v>
          </cell>
          <cell r="O218">
            <v>3.0654875717017198</v>
          </cell>
          <cell r="R218">
            <v>0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FRANCISCA REGINA FILHA CARVALHO</v>
          </cell>
          <cell r="F219" t="str">
            <v>2 - Outros Profissionais da Saúde</v>
          </cell>
          <cell r="G219" t="str">
            <v>3222-05</v>
          </cell>
          <cell r="H219">
            <v>46113</v>
          </cell>
          <cell r="J219">
            <v>108.9312</v>
          </cell>
          <cell r="L219">
            <v>116.77496981891299</v>
          </cell>
          <cell r="M219">
            <v>1.1000000000000001</v>
          </cell>
          <cell r="O219">
            <v>3.0654875717017198</v>
          </cell>
          <cell r="R219">
            <v>0</v>
          </cell>
          <cell r="U219">
            <v>0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FRANCISCA SOARES DA SILVA</v>
          </cell>
          <cell r="F220" t="str">
            <v>2 - Outros Profissionais da Saúde</v>
          </cell>
          <cell r="G220" t="str">
            <v>3222-05</v>
          </cell>
          <cell r="H220">
            <v>46113</v>
          </cell>
          <cell r="J220">
            <v>335.87120000000004</v>
          </cell>
          <cell r="L220">
            <v>116.77496981891299</v>
          </cell>
          <cell r="M220">
            <v>1.1000000000000001</v>
          </cell>
          <cell r="O220">
            <v>3.0654875717017198</v>
          </cell>
          <cell r="R220">
            <v>0</v>
          </cell>
          <cell r="U220">
            <v>0</v>
          </cell>
          <cell r="Y220">
            <v>1577.7800000000002</v>
          </cell>
          <cell r="AB220" t="str">
            <v>PISO DA ENFERMAGEM</v>
          </cell>
        </row>
        <row r="221">
          <cell r="C221" t="str">
            <v>HOSPITAL REGIONAL FERNANDO BEZERRA - CG Nº 02/2021</v>
          </cell>
          <cell r="E221" t="str">
            <v>FRANCISCA VITORIA OLIVEIRA DE CARVALHO</v>
          </cell>
          <cell r="F221" t="str">
            <v>2 - Outros Profissionais da Saúde</v>
          </cell>
          <cell r="G221" t="str">
            <v>3222-05</v>
          </cell>
          <cell r="H221">
            <v>46113</v>
          </cell>
          <cell r="J221">
            <v>303.45120000000003</v>
          </cell>
          <cell r="L221">
            <v>116.77496981891299</v>
          </cell>
          <cell r="M221">
            <v>1.1000000000000001</v>
          </cell>
          <cell r="O221">
            <v>3.0654875717017198</v>
          </cell>
          <cell r="R221">
            <v>0</v>
          </cell>
          <cell r="U221">
            <v>0</v>
          </cell>
          <cell r="Y221">
            <v>1577.7800000000002</v>
          </cell>
          <cell r="AB221" t="str">
            <v>PISO DA ENFERMAGEM</v>
          </cell>
        </row>
        <row r="222">
          <cell r="C222" t="str">
            <v>HOSPITAL REGIONAL FERNANDO BEZERRA - CG Nº 02/2021</v>
          </cell>
          <cell r="E222" t="str">
            <v>FRANCISCO ANTONIO RODRIGUES GALVAO</v>
          </cell>
          <cell r="F222" t="str">
            <v>2 - Outros Profissionais da Saúde</v>
          </cell>
          <cell r="G222" t="str">
            <v>3222-05</v>
          </cell>
          <cell r="H222">
            <v>46113</v>
          </cell>
          <cell r="J222">
            <v>288.32239999999996</v>
          </cell>
          <cell r="L222">
            <v>116.77496981891299</v>
          </cell>
          <cell r="M222">
            <v>1.1000000000000001</v>
          </cell>
          <cell r="O222">
            <v>3.0654875717017198</v>
          </cell>
          <cell r="R222">
            <v>0</v>
          </cell>
          <cell r="U222">
            <v>0</v>
          </cell>
          <cell r="Y222">
            <v>1577.7800000000002</v>
          </cell>
          <cell r="AB222" t="str">
            <v>PISO DA ENFERMAGEM</v>
          </cell>
        </row>
        <row r="223">
          <cell r="C223" t="str">
            <v>HOSPITAL REGIONAL FERNANDO BEZERRA - CG Nº 02/2021</v>
          </cell>
          <cell r="E223" t="str">
            <v>FRANCISCO CARLOS LEITE DO NASCIMENTO</v>
          </cell>
          <cell r="F223" t="str">
            <v>3 - Administrativo</v>
          </cell>
          <cell r="G223" t="str">
            <v>5163-45</v>
          </cell>
          <cell r="H223">
            <v>46113</v>
          </cell>
          <cell r="J223">
            <v>181.55200000000002</v>
          </cell>
          <cell r="L223">
            <v>116.77496981891299</v>
          </cell>
          <cell r="M223">
            <v>1.1000000000000001</v>
          </cell>
          <cell r="O223">
            <v>3.0654875717017198</v>
          </cell>
          <cell r="R223">
            <v>0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FRANCISCO DA SILVA NASCIMENTO</v>
          </cell>
          <cell r="F224" t="str">
            <v>3 - Administrativo</v>
          </cell>
          <cell r="G224" t="str">
            <v>5174-10</v>
          </cell>
          <cell r="H224">
            <v>46113</v>
          </cell>
          <cell r="J224">
            <v>178.6704</v>
          </cell>
          <cell r="L224">
            <v>116.77496981891299</v>
          </cell>
          <cell r="M224">
            <v>1.1000000000000001</v>
          </cell>
          <cell r="O224">
            <v>3.0654875717017198</v>
          </cell>
          <cell r="R224">
            <v>0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FRANCISCO DE ASSIS QUEIROZ PEREIRA</v>
          </cell>
          <cell r="F225" t="str">
            <v>2 - Outros Profissionais da Saúde</v>
          </cell>
          <cell r="G225" t="str">
            <v>2235-05</v>
          </cell>
          <cell r="H225">
            <v>46113</v>
          </cell>
          <cell r="J225">
            <v>440.37759999999997</v>
          </cell>
          <cell r="L225">
            <v>116.77496981891299</v>
          </cell>
          <cell r="M225">
            <v>1.1000000000000001</v>
          </cell>
          <cell r="O225">
            <v>3.0654875717017198</v>
          </cell>
          <cell r="R225">
            <v>0</v>
          </cell>
          <cell r="U225">
            <v>0</v>
          </cell>
          <cell r="Y225">
            <v>2504.85</v>
          </cell>
          <cell r="AB225" t="str">
            <v>PISO DA ENFERMAGEM</v>
          </cell>
        </row>
        <row r="226">
          <cell r="C226" t="str">
            <v>HOSPITAL REGIONAL FERNANDO BEZERRA - CG Nº 02/2021</v>
          </cell>
          <cell r="E226" t="str">
            <v>FRANCISCO JANIO ALENCAR FALCAO</v>
          </cell>
          <cell r="F226" t="str">
            <v>1 - Médico</v>
          </cell>
          <cell r="G226" t="str">
            <v>2252-50</v>
          </cell>
          <cell r="H226">
            <v>46113</v>
          </cell>
          <cell r="J226">
            <v>1392.9264000000001</v>
          </cell>
          <cell r="M226">
            <v>0</v>
          </cell>
          <cell r="O226">
            <v>3.0654875717017198</v>
          </cell>
          <cell r="R226">
            <v>0</v>
          </cell>
          <cell r="U226">
            <v>0</v>
          </cell>
          <cell r="Y226">
            <v>0</v>
          </cell>
        </row>
        <row r="227">
          <cell r="C227" t="str">
            <v>HOSPITAL REGIONAL FERNANDO BEZERRA - CG Nº 02/2021</v>
          </cell>
          <cell r="E227" t="str">
            <v>FRANCISCO MIKELANIO DA SILVA</v>
          </cell>
          <cell r="F227" t="str">
            <v>3 - Administrativo</v>
          </cell>
          <cell r="G227" t="str">
            <v>5143-10</v>
          </cell>
          <cell r="H227">
            <v>46113</v>
          </cell>
          <cell r="J227">
            <v>231.98320000000001</v>
          </cell>
          <cell r="L227">
            <v>116.77496981891299</v>
          </cell>
          <cell r="M227">
            <v>1.1000000000000001</v>
          </cell>
          <cell r="O227">
            <v>3.0654875717017198</v>
          </cell>
          <cell r="R227">
            <v>0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FRANCISCO ROMERIO DE OLIVEIRA LOPES</v>
          </cell>
          <cell r="F228" t="str">
            <v>3 - Administrativo</v>
          </cell>
          <cell r="G228" t="str">
            <v>3222-30</v>
          </cell>
          <cell r="H228">
            <v>46113</v>
          </cell>
          <cell r="J228">
            <v>181.55200000000002</v>
          </cell>
          <cell r="L228">
            <v>116.77496981891299</v>
          </cell>
          <cell r="M228">
            <v>1.1000000000000001</v>
          </cell>
          <cell r="O228">
            <v>3.0654875717017198</v>
          </cell>
          <cell r="R228">
            <v>0</v>
          </cell>
          <cell r="U228">
            <v>0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FRANCISCO SOUZA SILVA</v>
          </cell>
          <cell r="F229" t="str">
            <v>3 - Administrativo</v>
          </cell>
          <cell r="G229" t="str">
            <v>3222-30</v>
          </cell>
          <cell r="H229">
            <v>46113</v>
          </cell>
          <cell r="J229">
            <v>188.036</v>
          </cell>
          <cell r="L229">
            <v>116.77496981891299</v>
          </cell>
          <cell r="M229">
            <v>1.1000000000000001</v>
          </cell>
          <cell r="O229">
            <v>3.0654875717017198</v>
          </cell>
          <cell r="R229">
            <v>0</v>
          </cell>
          <cell r="U229">
            <v>0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>FRANCISCO WANDERSON PEREIRA CRUZ</v>
          </cell>
          <cell r="F230" t="str">
            <v>3 - Administrativo</v>
          </cell>
          <cell r="G230" t="str">
            <v>3222-30</v>
          </cell>
          <cell r="H230">
            <v>46113</v>
          </cell>
          <cell r="J230">
            <v>476.32400000000001</v>
          </cell>
          <cell r="L230">
            <v>116.77496981891299</v>
          </cell>
          <cell r="M230">
            <v>1.1000000000000001</v>
          </cell>
          <cell r="O230">
            <v>3.0654875717017198</v>
          </cell>
          <cell r="R230">
            <v>0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FREDERICO DE MENEZES FIGUEREDO COUTO BEM</v>
          </cell>
          <cell r="F231" t="str">
            <v>1 - Médico</v>
          </cell>
          <cell r="G231" t="str">
            <v>2252-70</v>
          </cell>
          <cell r="H231">
            <v>46113</v>
          </cell>
          <cell r="J231">
            <v>882.03600000000006</v>
          </cell>
          <cell r="M231">
            <v>0</v>
          </cell>
          <cell r="O231">
            <v>3.0654875717017198</v>
          </cell>
          <cell r="R231">
            <v>0</v>
          </cell>
          <cell r="U231">
            <v>0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GABRIELA ALENCAR TAVARES</v>
          </cell>
          <cell r="F232" t="str">
            <v>2 - Outros Profissionais da Saúde</v>
          </cell>
          <cell r="G232" t="str">
            <v>2235-05</v>
          </cell>
          <cell r="H232">
            <v>46113</v>
          </cell>
          <cell r="J232">
            <v>440.40160000000003</v>
          </cell>
          <cell r="L232">
            <v>116.77496981891299</v>
          </cell>
          <cell r="M232">
            <v>1.1000000000000001</v>
          </cell>
          <cell r="O232">
            <v>3.0654875717017198</v>
          </cell>
          <cell r="R232">
            <v>0</v>
          </cell>
          <cell r="U232">
            <v>138.38999999999999</v>
          </cell>
          <cell r="X232" t="str">
            <v>AUXILIO CRECHE</v>
          </cell>
          <cell r="Y232">
            <v>2009.49</v>
          </cell>
          <cell r="AB232" t="str">
            <v>PISO DA ENFERMAGEM</v>
          </cell>
        </row>
        <row r="233">
          <cell r="C233" t="str">
            <v>HOSPITAL REGIONAL FERNANDO BEZERRA - CG Nº 02/2021</v>
          </cell>
          <cell r="E233" t="str">
            <v>GABRIELA SIQUEIRA DE LIRA DO CARMO</v>
          </cell>
          <cell r="F233" t="str">
            <v>2 - Outros Profissionais da Saúde</v>
          </cell>
          <cell r="G233" t="str">
            <v>3222-05</v>
          </cell>
          <cell r="H233">
            <v>46113</v>
          </cell>
          <cell r="J233">
            <v>314.25599999999997</v>
          </cell>
          <cell r="L233">
            <v>116.77496981891299</v>
          </cell>
          <cell r="M233">
            <v>1.1000000000000001</v>
          </cell>
          <cell r="O233">
            <v>3.0654875717017198</v>
          </cell>
          <cell r="R233">
            <v>0</v>
          </cell>
          <cell r="U233">
            <v>81.02</v>
          </cell>
          <cell r="X233" t="str">
            <v>AUXILIO CRECHE</v>
          </cell>
          <cell r="Y233">
            <v>1577.7800000000002</v>
          </cell>
          <cell r="AB233" t="str">
            <v>PISO DA ENFERMAGEM</v>
          </cell>
        </row>
        <row r="234">
          <cell r="C234" t="str">
            <v>HOSPITAL REGIONAL FERNANDO BEZERRA - CG Nº 02/2021</v>
          </cell>
          <cell r="E234" t="str">
            <v>GEANE DELMONDES DANTAS</v>
          </cell>
          <cell r="F234" t="str">
            <v>2 - Outros Profissionais da Saúde</v>
          </cell>
          <cell r="G234" t="str">
            <v>3222-05</v>
          </cell>
          <cell r="H234">
            <v>46113</v>
          </cell>
          <cell r="J234">
            <v>314.25599999999997</v>
          </cell>
          <cell r="L234">
            <v>116.77496981891299</v>
          </cell>
          <cell r="M234">
            <v>1.1000000000000001</v>
          </cell>
          <cell r="O234">
            <v>3.0654875717017198</v>
          </cell>
          <cell r="R234">
            <v>0</v>
          </cell>
          <cell r="U234">
            <v>81.02</v>
          </cell>
          <cell r="X234" t="str">
            <v>AUXILIO CRECHE</v>
          </cell>
          <cell r="Y234">
            <v>1577.7800000000002</v>
          </cell>
          <cell r="AB234" t="str">
            <v>PISO DA ENFERMAGEM</v>
          </cell>
        </row>
        <row r="235">
          <cell r="C235" t="str">
            <v>HOSPITAL REGIONAL FERNANDO BEZERRA - CG Nº 02/2021</v>
          </cell>
          <cell r="E235" t="str">
            <v>GENI MARIA DOS SANTOS</v>
          </cell>
          <cell r="F235" t="str">
            <v>2 - Outros Profissionais da Saúde</v>
          </cell>
          <cell r="G235" t="str">
            <v>3222-05</v>
          </cell>
          <cell r="H235">
            <v>46113</v>
          </cell>
          <cell r="J235">
            <v>345.59839999999997</v>
          </cell>
          <cell r="L235">
            <v>116.77496981891299</v>
          </cell>
          <cell r="M235">
            <v>1.1000000000000001</v>
          </cell>
          <cell r="O235">
            <v>3.0654875717017198</v>
          </cell>
          <cell r="R235">
            <v>0</v>
          </cell>
          <cell r="U235">
            <v>0</v>
          </cell>
          <cell r="Y235">
            <v>1577.7800000000002</v>
          </cell>
          <cell r="AB235" t="str">
            <v>PISO DA ENFERMAGEM</v>
          </cell>
        </row>
        <row r="236">
          <cell r="C236" t="str">
            <v>HOSPITAL REGIONAL FERNANDO BEZERRA - CG Nº 02/2021</v>
          </cell>
          <cell r="E236" t="str">
            <v>GENICLEIA DE SOUZA MONTEIRO</v>
          </cell>
          <cell r="F236" t="str">
            <v>3 - Administrativo</v>
          </cell>
          <cell r="G236" t="str">
            <v>5142-25</v>
          </cell>
          <cell r="H236">
            <v>46113</v>
          </cell>
          <cell r="J236">
            <v>199.23599999999999</v>
          </cell>
          <cell r="L236">
            <v>116.77496981891299</v>
          </cell>
          <cell r="M236">
            <v>1.1000000000000001</v>
          </cell>
          <cell r="O236">
            <v>3.0654875717017198</v>
          </cell>
          <cell r="R236">
            <v>0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GENILDO SOUZA LOPES</v>
          </cell>
          <cell r="F237" t="str">
            <v>3 - Administrativo</v>
          </cell>
          <cell r="G237" t="str">
            <v>3172-05</v>
          </cell>
          <cell r="H237">
            <v>46113</v>
          </cell>
          <cell r="J237">
            <v>266.48720000000003</v>
          </cell>
          <cell r="L237">
            <v>116.77496981891299</v>
          </cell>
          <cell r="M237">
            <v>1.1000000000000001</v>
          </cell>
          <cell r="O237">
            <v>3.0654875717017198</v>
          </cell>
          <cell r="R237">
            <v>0</v>
          </cell>
          <cell r="U237">
            <v>0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GEORGIA PEREIRA PAZ OLIVEIRA</v>
          </cell>
          <cell r="F238" t="str">
            <v>3 - Administrativo</v>
          </cell>
          <cell r="G238" t="str">
            <v>4221-05</v>
          </cell>
          <cell r="H238">
            <v>46113</v>
          </cell>
          <cell r="J238">
            <v>181.95680000000002</v>
          </cell>
          <cell r="L238">
            <v>116.77496981891299</v>
          </cell>
          <cell r="M238">
            <v>1.1000000000000001</v>
          </cell>
          <cell r="O238">
            <v>3.0654875717017198</v>
          </cell>
          <cell r="R238">
            <v>0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GEOVANEY CARVALHO DE OLIVEIRA</v>
          </cell>
          <cell r="F239" t="str">
            <v>2 - Outros Profissionais da Saúde</v>
          </cell>
          <cell r="G239" t="str">
            <v>2236-05</v>
          </cell>
          <cell r="H239">
            <v>46113</v>
          </cell>
          <cell r="J239">
            <v>248.7184</v>
          </cell>
          <cell r="L239">
            <v>116.77496981891299</v>
          </cell>
          <cell r="M239">
            <v>1.1000000000000001</v>
          </cell>
          <cell r="O239">
            <v>3.0654875717017198</v>
          </cell>
          <cell r="R239">
            <v>0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GERMONICA SIQUEIRA LIRA</v>
          </cell>
          <cell r="F240" t="str">
            <v>3 - Administrativo</v>
          </cell>
          <cell r="G240" t="str">
            <v>5135-05</v>
          </cell>
          <cell r="H240">
            <v>46113</v>
          </cell>
          <cell r="J240">
            <v>194.352</v>
          </cell>
          <cell r="L240">
            <v>116.77496981891299</v>
          </cell>
          <cell r="M240">
            <v>1.1000000000000001</v>
          </cell>
          <cell r="O240">
            <v>3.0654875717017198</v>
          </cell>
          <cell r="R240">
            <v>0</v>
          </cell>
          <cell r="U240">
            <v>160</v>
          </cell>
          <cell r="X240" t="str">
            <v>AUXILIO CRECHE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GILDECI COELHO VIANA</v>
          </cell>
          <cell r="F241" t="str">
            <v>2 - Outros Profissionais da Saúde</v>
          </cell>
          <cell r="G241" t="str">
            <v>3226-05</v>
          </cell>
          <cell r="H241">
            <v>46113</v>
          </cell>
          <cell r="J241">
            <v>281.83840000000004</v>
          </cell>
          <cell r="L241">
            <v>116.77496981891299</v>
          </cell>
          <cell r="M241">
            <v>1.1000000000000001</v>
          </cell>
          <cell r="O241">
            <v>3.0654875717017198</v>
          </cell>
          <cell r="R241">
            <v>0</v>
          </cell>
          <cell r="U241">
            <v>0</v>
          </cell>
          <cell r="Y241">
            <v>1577.7800000000002</v>
          </cell>
          <cell r="AB241" t="str">
            <v>PISO DA ENFERMAGEM</v>
          </cell>
        </row>
        <row r="242">
          <cell r="C242" t="str">
            <v>HOSPITAL REGIONAL FERNANDO BEZERRA - CG Nº 02/2021</v>
          </cell>
          <cell r="E242" t="str">
            <v>GILDENE BATISTA DE SA</v>
          </cell>
          <cell r="F242" t="str">
            <v>2 - Outros Profissionais da Saúde</v>
          </cell>
          <cell r="G242" t="str">
            <v>2516-05</v>
          </cell>
          <cell r="H242">
            <v>46113</v>
          </cell>
          <cell r="J242">
            <v>217.45759999999999</v>
          </cell>
          <cell r="L242">
            <v>116.77496981891299</v>
          </cell>
          <cell r="M242">
            <v>1.1000000000000001</v>
          </cell>
          <cell r="O242">
            <v>3.0654875717017198</v>
          </cell>
          <cell r="R242">
            <v>0</v>
          </cell>
          <cell r="U242">
            <v>0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GILDETE MARIA ALENCAR</v>
          </cell>
          <cell r="F243" t="str">
            <v>3 - Administrativo</v>
          </cell>
          <cell r="G243" t="str">
            <v>5135-05</v>
          </cell>
          <cell r="H243">
            <v>46113</v>
          </cell>
          <cell r="J243">
            <v>161.88399999999999</v>
          </cell>
          <cell r="L243">
            <v>116.77496981891299</v>
          </cell>
          <cell r="M243">
            <v>1.1000000000000001</v>
          </cell>
          <cell r="O243">
            <v>3.0654875717017198</v>
          </cell>
          <cell r="R243">
            <v>0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GILDETE RODRIGUES FEITOZA</v>
          </cell>
          <cell r="F244" t="str">
            <v>3 - Administrativo</v>
          </cell>
          <cell r="G244" t="str">
            <v>5142-25</v>
          </cell>
          <cell r="H244">
            <v>46113</v>
          </cell>
          <cell r="J244">
            <v>181.55200000000002</v>
          </cell>
          <cell r="L244">
            <v>116.77496981891299</v>
          </cell>
          <cell r="M244">
            <v>1.1000000000000001</v>
          </cell>
          <cell r="O244">
            <v>3.0654875717017198</v>
          </cell>
          <cell r="R244">
            <v>0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GILDEVANIA ALEXANDRE DA SILVA</v>
          </cell>
          <cell r="F245" t="str">
            <v>3 - Administrativo</v>
          </cell>
          <cell r="G245" t="str">
            <v>5135-05</v>
          </cell>
          <cell r="H245">
            <v>46113</v>
          </cell>
          <cell r="J245">
            <v>161.66800000000001</v>
          </cell>
          <cell r="L245">
            <v>116.77496981891299</v>
          </cell>
          <cell r="M245">
            <v>1.1000000000000001</v>
          </cell>
          <cell r="O245">
            <v>3.0654875717017198</v>
          </cell>
          <cell r="R245">
            <v>0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GILSON ALVES DA SILVA</v>
          </cell>
          <cell r="F246" t="str">
            <v>3 - Administrativo</v>
          </cell>
          <cell r="G246" t="str">
            <v>5142-25</v>
          </cell>
          <cell r="H246">
            <v>46113</v>
          </cell>
          <cell r="J246">
            <v>188.036</v>
          </cell>
          <cell r="L246">
            <v>116.77496981891299</v>
          </cell>
          <cell r="M246">
            <v>1.1000000000000001</v>
          </cell>
          <cell r="O246">
            <v>3.0654875717017198</v>
          </cell>
          <cell r="R246">
            <v>0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GILZA DE SOUZA LOPES</v>
          </cell>
          <cell r="F247" t="str">
            <v>3 - Administrativo</v>
          </cell>
          <cell r="G247" t="str">
            <v>5163-45</v>
          </cell>
          <cell r="H247">
            <v>46113</v>
          </cell>
          <cell r="J247">
            <v>335.60159999999996</v>
          </cell>
          <cell r="L247">
            <v>116.77496981891299</v>
          </cell>
          <cell r="M247">
            <v>1.1000000000000001</v>
          </cell>
          <cell r="O247">
            <v>3.0654875717017198</v>
          </cell>
          <cell r="R247">
            <v>0</v>
          </cell>
          <cell r="U247">
            <v>0</v>
          </cell>
          <cell r="Y247">
            <v>1577.7800000000002</v>
          </cell>
          <cell r="AB247" t="str">
            <v>PISO DA ENFERMAGEM</v>
          </cell>
        </row>
        <row r="248">
          <cell r="C248" t="str">
            <v>HOSPITAL REGIONAL FERNANDO BEZERRA - CG Nº 02/2021</v>
          </cell>
          <cell r="E248" t="str">
            <v>GIRLENE ALVES PEREIRA OLIVEIRA</v>
          </cell>
          <cell r="F248" t="str">
            <v>2 - Outros Profissionais da Saúde</v>
          </cell>
          <cell r="G248" t="str">
            <v>2235-05</v>
          </cell>
          <cell r="H248">
            <v>46113</v>
          </cell>
          <cell r="J248">
            <v>288.32</v>
          </cell>
          <cell r="L248">
            <v>116.77496981891299</v>
          </cell>
          <cell r="M248">
            <v>1.1000000000000001</v>
          </cell>
          <cell r="O248">
            <v>3.0654875717017198</v>
          </cell>
          <cell r="R248">
            <v>0</v>
          </cell>
          <cell r="U248">
            <v>81.02</v>
          </cell>
          <cell r="X248" t="str">
            <v>AUXILIO CRECHE</v>
          </cell>
          <cell r="Y248">
            <v>1577.7800000000002</v>
          </cell>
          <cell r="AB248" t="str">
            <v>PISO DA ENFERMAGEM</v>
          </cell>
        </row>
        <row r="249">
          <cell r="C249" t="str">
            <v>HOSPITAL REGIONAL FERNANDO BEZERRA - CG Nº 02/2021</v>
          </cell>
          <cell r="E249" t="str">
            <v>GIULLIANA CARVALHO DE ALBUQUERQUE</v>
          </cell>
          <cell r="F249" t="str">
            <v>2 - Outros Profissionais da Saúde</v>
          </cell>
          <cell r="G249" t="str">
            <v>2235-05</v>
          </cell>
          <cell r="H249">
            <v>46113</v>
          </cell>
          <cell r="J249">
            <v>393.0752</v>
          </cell>
          <cell r="L249">
            <v>116.77496981891299</v>
          </cell>
          <cell r="M249">
            <v>1.1000000000000001</v>
          </cell>
          <cell r="O249">
            <v>3.0654875717017198</v>
          </cell>
          <cell r="R249">
            <v>0</v>
          </cell>
          <cell r="U249">
            <v>0</v>
          </cell>
          <cell r="Y249">
            <v>2009.49</v>
          </cell>
          <cell r="AB249" t="str">
            <v>PISO DA ENFERMAGEM</v>
          </cell>
        </row>
        <row r="250">
          <cell r="C250" t="str">
            <v>HOSPITAL REGIONAL FERNANDO BEZERRA - CG Nº 02/2021</v>
          </cell>
          <cell r="E250" t="str">
            <v>GLEITON SOARES  DE FREITAS</v>
          </cell>
          <cell r="F250" t="str">
            <v>2 - Outros Profissionais da Saúde</v>
          </cell>
          <cell r="G250" t="str">
            <v>3222-05</v>
          </cell>
          <cell r="H250">
            <v>46113</v>
          </cell>
          <cell r="J250">
            <v>314.25839999999999</v>
          </cell>
          <cell r="L250">
            <v>116.77496981891299</v>
          </cell>
          <cell r="M250">
            <v>1.1000000000000001</v>
          </cell>
          <cell r="O250">
            <v>3.0654875717017198</v>
          </cell>
          <cell r="R250">
            <v>0</v>
          </cell>
          <cell r="U250">
            <v>0</v>
          </cell>
          <cell r="Y250">
            <v>1577.7800000000002</v>
          </cell>
          <cell r="AB250" t="str">
            <v>PISO DA ENFERMAGEM</v>
          </cell>
        </row>
        <row r="251">
          <cell r="C251" t="str">
            <v>HOSPITAL REGIONAL FERNANDO BEZERRA - CG Nº 02/2021</v>
          </cell>
          <cell r="E251" t="str">
            <v>GRAZIELA RIBEIRO DE MEDEIROS</v>
          </cell>
          <cell r="F251" t="str">
            <v>2 - Outros Profissionais da Saúde</v>
          </cell>
          <cell r="G251" t="str">
            <v>3222-05</v>
          </cell>
          <cell r="H251">
            <v>46113</v>
          </cell>
          <cell r="J251">
            <v>181.55200000000002</v>
          </cell>
          <cell r="L251">
            <v>116.77496981891299</v>
          </cell>
          <cell r="M251">
            <v>1.1000000000000001</v>
          </cell>
          <cell r="O251">
            <v>3.0654875717017198</v>
          </cell>
          <cell r="R251">
            <v>0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GUSTAVO DE OLIVEIRA LIMA</v>
          </cell>
          <cell r="F252" t="str">
            <v>3 - Administrativo</v>
          </cell>
          <cell r="G252" t="str">
            <v>5142-25</v>
          </cell>
          <cell r="H252">
            <v>46113</v>
          </cell>
          <cell r="J252">
            <v>15.22</v>
          </cell>
          <cell r="M252">
            <v>0</v>
          </cell>
          <cell r="O252">
            <v>3.0654875717017198</v>
          </cell>
          <cell r="R252">
            <v>0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 xml:space="preserve">HAYRTON CARNEIRO DE ANDRADE </v>
          </cell>
          <cell r="F253" t="str">
            <v>3 - Administrativo</v>
          </cell>
          <cell r="G253" t="str">
            <v>4110-10</v>
          </cell>
          <cell r="H253">
            <v>46113</v>
          </cell>
          <cell r="J253">
            <v>1087.5</v>
          </cell>
          <cell r="M253">
            <v>0</v>
          </cell>
          <cell r="O253">
            <v>3.0654875717017198</v>
          </cell>
          <cell r="R253">
            <v>0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HELOISA MORGANA ALVES DA SILVA</v>
          </cell>
          <cell r="F254" t="str">
            <v>1 - Médico</v>
          </cell>
          <cell r="G254" t="str">
            <v>2252-25</v>
          </cell>
          <cell r="H254">
            <v>46113</v>
          </cell>
          <cell r="J254">
            <v>547.14319999999998</v>
          </cell>
          <cell r="L254">
            <v>116.77496981891299</v>
          </cell>
          <cell r="M254">
            <v>1.1000000000000001</v>
          </cell>
          <cell r="O254">
            <v>3.0654875717017198</v>
          </cell>
          <cell r="R254">
            <v>0</v>
          </cell>
          <cell r="U254">
            <v>0</v>
          </cell>
          <cell r="Y254">
            <v>2009.49</v>
          </cell>
          <cell r="AB254" t="str">
            <v>PISO DA ENFERMAGEM</v>
          </cell>
        </row>
        <row r="255">
          <cell r="C255" t="str">
            <v>HOSPITAL REGIONAL FERNANDO BEZERRA - CG Nº 02/2021</v>
          </cell>
          <cell r="E255" t="str">
            <v>HENRIQUE DE OLIVEIRA RODRIGUES</v>
          </cell>
          <cell r="F255" t="str">
            <v>2 - Outros Profissionais da Saúde</v>
          </cell>
          <cell r="G255" t="str">
            <v>2235-05</v>
          </cell>
          <cell r="H255">
            <v>46113</v>
          </cell>
          <cell r="J255">
            <v>314.25839999999999</v>
          </cell>
          <cell r="L255">
            <v>116.77496981891299</v>
          </cell>
          <cell r="M255">
            <v>1.1000000000000001</v>
          </cell>
          <cell r="O255">
            <v>3.0654875717017198</v>
          </cell>
          <cell r="R255">
            <v>0</v>
          </cell>
          <cell r="U255">
            <v>0</v>
          </cell>
          <cell r="Y255">
            <v>1577.7800000000002</v>
          </cell>
          <cell r="AB255" t="str">
            <v>PISO DA ENFERMAGEM</v>
          </cell>
        </row>
        <row r="256">
          <cell r="C256" t="str">
            <v>HOSPITAL REGIONAL FERNANDO BEZERRA - CG Nº 02/2021</v>
          </cell>
          <cell r="E256" t="str">
            <v>HUANDA CASSIA GOMES GALINDO</v>
          </cell>
          <cell r="F256" t="str">
            <v>2 - Outros Profissionais da Saúde</v>
          </cell>
          <cell r="G256" t="str">
            <v>3222-05</v>
          </cell>
          <cell r="H256">
            <v>46113</v>
          </cell>
          <cell r="J256">
            <v>255.65040000000002</v>
          </cell>
          <cell r="L256">
            <v>116.77496981891299</v>
          </cell>
          <cell r="M256">
            <v>1.1000000000000001</v>
          </cell>
          <cell r="O256">
            <v>3.0654875717017198</v>
          </cell>
          <cell r="R256">
            <v>0</v>
          </cell>
          <cell r="U256">
            <v>0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>IAGO VICTOR CARDOSO</v>
          </cell>
          <cell r="F257" t="str">
            <v>2 - Outros Profissionais da Saúde</v>
          </cell>
          <cell r="G257" t="str">
            <v>2236-05</v>
          </cell>
          <cell r="H257">
            <v>46113</v>
          </cell>
          <cell r="J257">
            <v>410.67760000000004</v>
          </cell>
          <cell r="M257">
            <v>0</v>
          </cell>
          <cell r="O257">
            <v>3.0654875717017198</v>
          </cell>
          <cell r="R257">
            <v>0</v>
          </cell>
          <cell r="U257">
            <v>0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IALA DE SIQUEIRA FERRIRA</v>
          </cell>
          <cell r="F258" t="str">
            <v>2 - Outros Profissionais da Saúde</v>
          </cell>
          <cell r="G258" t="str">
            <v>2234-05</v>
          </cell>
          <cell r="H258">
            <v>46113</v>
          </cell>
          <cell r="J258">
            <v>264.62799999999999</v>
          </cell>
          <cell r="L258">
            <v>116.77496981891299</v>
          </cell>
          <cell r="M258">
            <v>1.1000000000000001</v>
          </cell>
          <cell r="O258">
            <v>3.0654875717017198</v>
          </cell>
          <cell r="R258">
            <v>0</v>
          </cell>
          <cell r="U258">
            <v>112.22</v>
          </cell>
          <cell r="X258" t="str">
            <v>AUXILIO CRECHE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>ICARO FELIPE JORDAO FREIRE DE ALENCAR</v>
          </cell>
          <cell r="F259" t="str">
            <v>2 - Outros Profissionais da Saúde</v>
          </cell>
          <cell r="G259" t="str">
            <v>2236-05</v>
          </cell>
          <cell r="H259">
            <v>46113</v>
          </cell>
          <cell r="J259">
            <v>173.3</v>
          </cell>
          <cell r="L259">
            <v>116.77496981891299</v>
          </cell>
          <cell r="M259">
            <v>1.1000000000000001</v>
          </cell>
          <cell r="O259">
            <v>3.0654875717017198</v>
          </cell>
          <cell r="R259">
            <v>0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IDIRLENE BATISTA DE ALENCAR</v>
          </cell>
          <cell r="F260" t="str">
            <v>2 - Outros Profissionais da Saúde</v>
          </cell>
          <cell r="G260" t="str">
            <v>3222-05</v>
          </cell>
          <cell r="H260">
            <v>46113</v>
          </cell>
          <cell r="J260">
            <v>108.9312</v>
          </cell>
          <cell r="L260">
            <v>116.77496981891299</v>
          </cell>
          <cell r="M260">
            <v>1.1000000000000001</v>
          </cell>
          <cell r="O260">
            <v>3.0654875717017198</v>
          </cell>
          <cell r="R260">
            <v>0</v>
          </cell>
          <cell r="U260">
            <v>0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IELINA DE ALMEIDA ALENCAR AQUINO</v>
          </cell>
          <cell r="F261" t="str">
            <v>3 - Administrativo</v>
          </cell>
          <cell r="G261" t="str">
            <v>5174-10</v>
          </cell>
          <cell r="H261">
            <v>46113</v>
          </cell>
          <cell r="J261">
            <v>408.07760000000002</v>
          </cell>
          <cell r="L261">
            <v>116.77496981891299</v>
          </cell>
          <cell r="M261">
            <v>1.1000000000000001</v>
          </cell>
          <cell r="O261">
            <v>3.0654875717017198</v>
          </cell>
          <cell r="R261">
            <v>0</v>
          </cell>
          <cell r="U261">
            <v>0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IGOR KAIQUE JORDAO FREIRE DE ALENCAR</v>
          </cell>
          <cell r="F262" t="str">
            <v>2 - Outros Profissionais da Saúde</v>
          </cell>
          <cell r="G262" t="str">
            <v>2234-05</v>
          </cell>
          <cell r="H262">
            <v>46113</v>
          </cell>
          <cell r="J262">
            <v>173.62720000000002</v>
          </cell>
          <cell r="L262">
            <v>116.77496981891299</v>
          </cell>
          <cell r="M262">
            <v>1.1000000000000001</v>
          </cell>
          <cell r="O262">
            <v>3.0654875717017198</v>
          </cell>
          <cell r="R262">
            <v>0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INACIA FRANCISLENE DA SILVA PEREIRA</v>
          </cell>
          <cell r="F263" t="str">
            <v>3 - Administrativo</v>
          </cell>
          <cell r="G263" t="str">
            <v>5152-10</v>
          </cell>
          <cell r="H263">
            <v>46113</v>
          </cell>
          <cell r="J263">
            <v>288.32239999999996</v>
          </cell>
          <cell r="L263">
            <v>116.77496981891299</v>
          </cell>
          <cell r="M263">
            <v>1.1000000000000001</v>
          </cell>
          <cell r="O263">
            <v>3.0654875717017198</v>
          </cell>
          <cell r="R263">
            <v>0</v>
          </cell>
          <cell r="U263">
            <v>0</v>
          </cell>
          <cell r="Y263">
            <v>1577.7800000000002</v>
          </cell>
          <cell r="AB263" t="str">
            <v>PISO DA ENFERMAGEM</v>
          </cell>
        </row>
        <row r="264">
          <cell r="C264" t="str">
            <v>HOSPITAL REGIONAL FERNANDO BEZERRA - CG Nº 02/2021</v>
          </cell>
          <cell r="E264" t="str">
            <v>INALDO JOSE DA SILVA</v>
          </cell>
          <cell r="F264" t="str">
            <v>2 - Outros Profissionais da Saúde</v>
          </cell>
          <cell r="G264" t="str">
            <v>3222-05</v>
          </cell>
          <cell r="H264">
            <v>46113</v>
          </cell>
          <cell r="J264">
            <v>155.61600000000001</v>
          </cell>
          <cell r="L264">
            <v>116.77496981891299</v>
          </cell>
          <cell r="M264">
            <v>1.1000000000000001</v>
          </cell>
          <cell r="O264">
            <v>3.0654875717017198</v>
          </cell>
          <cell r="R264">
            <v>0</v>
          </cell>
          <cell r="U264">
            <v>0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INGRID ISABELLE ROCHA DA SILVA</v>
          </cell>
          <cell r="F265" t="str">
            <v>3 - Administrativo</v>
          </cell>
          <cell r="G265" t="str">
            <v>5142-25</v>
          </cell>
          <cell r="H265">
            <v>46113</v>
          </cell>
          <cell r="J265">
            <v>435.90880000000004</v>
          </cell>
          <cell r="L265">
            <v>116.77496981891299</v>
          </cell>
          <cell r="M265">
            <v>1.1000000000000001</v>
          </cell>
          <cell r="O265">
            <v>3.0654875717017198</v>
          </cell>
          <cell r="R265">
            <v>0</v>
          </cell>
          <cell r="U265">
            <v>138.38999999999999</v>
          </cell>
          <cell r="X265" t="str">
            <v>AUXILIO CRECHE</v>
          </cell>
          <cell r="Y265">
            <v>2504.85</v>
          </cell>
          <cell r="AB265" t="str">
            <v>PISO DA ENFERMAGEM</v>
          </cell>
        </row>
        <row r="266">
          <cell r="C266" t="str">
            <v>HOSPITAL REGIONAL FERNANDO BEZERRA - CG Nº 02/2021</v>
          </cell>
          <cell r="E266" t="str">
            <v>ISABELA FERRAZ DE LUNA MIRANDA</v>
          </cell>
          <cell r="F266" t="str">
            <v>2 - Outros Profissionais da Saúde</v>
          </cell>
          <cell r="G266" t="str">
            <v>2235-05</v>
          </cell>
          <cell r="H266">
            <v>46113</v>
          </cell>
          <cell r="J266">
            <v>522.82720000000006</v>
          </cell>
          <cell r="L266">
            <v>116.77496981891299</v>
          </cell>
          <cell r="M266">
            <v>1.1000000000000001</v>
          </cell>
          <cell r="O266">
            <v>3.0654875717017198</v>
          </cell>
          <cell r="R266">
            <v>0</v>
          </cell>
          <cell r="U266">
            <v>0</v>
          </cell>
          <cell r="Y266">
            <v>0</v>
          </cell>
        </row>
        <row r="267">
          <cell r="C267" t="str">
            <v>HOSPITAL REGIONAL FERNANDO BEZERRA - CG Nº 02/2021</v>
          </cell>
          <cell r="E267" t="str">
            <v>ISLANIO MARINHO DE SA</v>
          </cell>
          <cell r="F267" t="str">
            <v>2 - Outros Profissionais da Saúde</v>
          </cell>
          <cell r="G267" t="str">
            <v>2234-05</v>
          </cell>
          <cell r="H267">
            <v>46113</v>
          </cell>
          <cell r="J267">
            <v>209.64880000000002</v>
          </cell>
          <cell r="L267">
            <v>116.77496981891299</v>
          </cell>
          <cell r="M267">
            <v>1.1000000000000001</v>
          </cell>
          <cell r="O267">
            <v>3.0654875717017198</v>
          </cell>
          <cell r="R267">
            <v>0</v>
          </cell>
          <cell r="U267">
            <v>0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ITALO LINS BEZERRA</v>
          </cell>
          <cell r="F268" t="str">
            <v>3 - Administrativo</v>
          </cell>
          <cell r="G268" t="str">
            <v>5142-25</v>
          </cell>
          <cell r="H268">
            <v>46113</v>
          </cell>
          <cell r="J268">
            <v>389.77359999999999</v>
          </cell>
          <cell r="M268">
            <v>0</v>
          </cell>
          <cell r="O268">
            <v>3.0654875717017198</v>
          </cell>
          <cell r="R268">
            <v>0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IVONEIDE DE LIMA SANTOS</v>
          </cell>
          <cell r="F269" t="str">
            <v>2 - Outros Profissionais da Saúde</v>
          </cell>
          <cell r="G269" t="str">
            <v>2236-05</v>
          </cell>
          <cell r="H269">
            <v>46113</v>
          </cell>
          <cell r="J269">
            <v>318.14319999999998</v>
          </cell>
          <cell r="L269">
            <v>116.77496981891299</v>
          </cell>
          <cell r="M269">
            <v>1.1000000000000001</v>
          </cell>
          <cell r="O269">
            <v>3.0654875717017198</v>
          </cell>
          <cell r="R269">
            <v>0</v>
          </cell>
          <cell r="U269">
            <v>0</v>
          </cell>
          <cell r="Y269">
            <v>1577.7800000000002</v>
          </cell>
          <cell r="AB269" t="str">
            <v>PISO DA ENFERMAGEM</v>
          </cell>
        </row>
        <row r="270">
          <cell r="C270" t="str">
            <v>HOSPITAL REGIONAL FERNANDO BEZERRA - CG Nº 02/2021</v>
          </cell>
          <cell r="E270" t="str">
            <v>IZA MATOS CONSERVA ROLIM</v>
          </cell>
          <cell r="F270" t="str">
            <v>2 - Outros Profissionais da Saúde</v>
          </cell>
          <cell r="G270" t="str">
            <v>3222-05</v>
          </cell>
          <cell r="H270">
            <v>46113</v>
          </cell>
          <cell r="J270">
            <v>1705.9360000000001</v>
          </cell>
          <cell r="M270">
            <v>0</v>
          </cell>
          <cell r="O270">
            <v>3.0654875717017198</v>
          </cell>
          <cell r="R270">
            <v>0</v>
          </cell>
          <cell r="U270">
            <v>0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 xml:space="preserve">JACIONE BATISTA DE SOUZA </v>
          </cell>
          <cell r="F271" t="str">
            <v>3 - Administrativo</v>
          </cell>
          <cell r="G271" t="str">
            <v>1231-05</v>
          </cell>
          <cell r="H271">
            <v>46113</v>
          </cell>
          <cell r="J271">
            <v>288.32239999999996</v>
          </cell>
          <cell r="L271">
            <v>116.77496981891299</v>
          </cell>
          <cell r="M271">
            <v>1.1000000000000001</v>
          </cell>
          <cell r="O271">
            <v>3.0654875717017198</v>
          </cell>
          <cell r="R271">
            <v>0</v>
          </cell>
          <cell r="U271">
            <v>0</v>
          </cell>
          <cell r="Y271">
            <v>1577.7800000000002</v>
          </cell>
          <cell r="AB271" t="str">
            <v>PISO DA ENFERMAGEM</v>
          </cell>
        </row>
        <row r="272">
          <cell r="C272" t="str">
            <v>HOSPITAL REGIONAL FERNANDO BEZERRA - CG Nº 02/2021</v>
          </cell>
          <cell r="E272" t="str">
            <v>JACYLENE KELLY ALVES TRINDADE</v>
          </cell>
          <cell r="F272" t="str">
            <v>2 - Outros Profissionais da Saúde</v>
          </cell>
          <cell r="G272" t="str">
            <v>3222-05</v>
          </cell>
          <cell r="H272">
            <v>46113</v>
          </cell>
          <cell r="J272">
            <v>405.10720000000003</v>
          </cell>
          <cell r="L272">
            <v>116.77496981891299</v>
          </cell>
          <cell r="M272">
            <v>1.1000000000000001</v>
          </cell>
          <cell r="O272">
            <v>3.0654875717017198</v>
          </cell>
          <cell r="R272">
            <v>0</v>
          </cell>
          <cell r="U272">
            <v>77.569999999999993</v>
          </cell>
          <cell r="X272" t="str">
            <v>AUXILIO CRECHE</v>
          </cell>
          <cell r="Y272">
            <v>2504.85</v>
          </cell>
          <cell r="AB272" t="str">
            <v>PISO DA ENFERMAGEM</v>
          </cell>
        </row>
        <row r="273">
          <cell r="C273" t="str">
            <v>HOSPITAL REGIONAL FERNANDO BEZERRA - CG Nº 02/2021</v>
          </cell>
          <cell r="E273" t="str">
            <v>JADMA RAFAELLA DA COSTA DANTAS</v>
          </cell>
          <cell r="F273" t="str">
            <v>2 - Outros Profissionais da Saúde</v>
          </cell>
          <cell r="G273" t="str">
            <v>2235-05</v>
          </cell>
          <cell r="H273">
            <v>46113</v>
          </cell>
          <cell r="J273">
            <v>155.61600000000001</v>
          </cell>
          <cell r="L273">
            <v>116.77496981891299</v>
          </cell>
          <cell r="M273">
            <v>1.1000000000000001</v>
          </cell>
          <cell r="O273">
            <v>3.0654875717017198</v>
          </cell>
          <cell r="R273">
            <v>0</v>
          </cell>
          <cell r="U273">
            <v>0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JADNA MARIANA DA SILVA</v>
          </cell>
          <cell r="F274" t="str">
            <v>3 - Administrativo</v>
          </cell>
          <cell r="G274" t="str">
            <v>4221-05</v>
          </cell>
          <cell r="H274">
            <v>46113</v>
          </cell>
          <cell r="J274">
            <v>452.02</v>
          </cell>
          <cell r="L274">
            <v>116.77496981891299</v>
          </cell>
          <cell r="M274">
            <v>1.1000000000000001</v>
          </cell>
          <cell r="O274">
            <v>3.0654875717017198</v>
          </cell>
          <cell r="R274">
            <v>0</v>
          </cell>
          <cell r="U274">
            <v>81.02</v>
          </cell>
          <cell r="X274" t="str">
            <v>AUXILIO CRECHE</v>
          </cell>
          <cell r="Y274">
            <v>1577.7800000000002</v>
          </cell>
          <cell r="AB274" t="str">
            <v>PISO DA ENFERMAGEM</v>
          </cell>
        </row>
        <row r="275">
          <cell r="C275" t="str">
            <v>HOSPITAL REGIONAL FERNANDO BEZERRA - CG Nº 02/2021</v>
          </cell>
          <cell r="E275" t="str">
            <v>JADSON OTAVIO DAA SILVA</v>
          </cell>
          <cell r="F275" t="str">
            <v>2 - Outros Profissionais da Saúde</v>
          </cell>
          <cell r="G275" t="str">
            <v>3222-05</v>
          </cell>
          <cell r="H275">
            <v>46113</v>
          </cell>
          <cell r="J275">
            <v>430.24800000000005</v>
          </cell>
          <cell r="L275">
            <v>116.77496981891299</v>
          </cell>
          <cell r="M275">
            <v>1.1000000000000001</v>
          </cell>
          <cell r="O275">
            <v>3.0654875717017198</v>
          </cell>
          <cell r="R275">
            <v>0</v>
          </cell>
          <cell r="U275">
            <v>0</v>
          </cell>
          <cell r="Y275">
            <v>2340.84</v>
          </cell>
          <cell r="AB275" t="str">
            <v>PISO DA ENFERMAGEM</v>
          </cell>
        </row>
        <row r="276">
          <cell r="C276" t="str">
            <v>HOSPITAL REGIONAL FERNANDO BEZERRA - CG Nº 02/2021</v>
          </cell>
          <cell r="E276" t="str">
            <v>JAKELINE COELHO DELMONDES</v>
          </cell>
          <cell r="F276" t="str">
            <v>3 - Administrativo</v>
          </cell>
          <cell r="G276" t="str">
            <v>4110-10</v>
          </cell>
          <cell r="H276">
            <v>46113</v>
          </cell>
          <cell r="J276">
            <v>316.80720000000002</v>
          </cell>
          <cell r="L276">
            <v>116.77496981891299</v>
          </cell>
          <cell r="M276">
            <v>1.1000000000000001</v>
          </cell>
          <cell r="O276">
            <v>3.0654875717017198</v>
          </cell>
          <cell r="R276">
            <v>0</v>
          </cell>
          <cell r="U276">
            <v>162.04</v>
          </cell>
          <cell r="X276" t="str">
            <v>AUXILIO CRECHE</v>
          </cell>
          <cell r="Y276">
            <v>1577.7800000000002</v>
          </cell>
          <cell r="AB276" t="str">
            <v>PISO DA ENFERMAGEM</v>
          </cell>
        </row>
        <row r="277">
          <cell r="C277" t="str">
            <v>HOSPITAL REGIONAL FERNANDO BEZERRA - CG Nº 02/2021</v>
          </cell>
          <cell r="E277" t="str">
            <v>JAKIANAIARA FERNANDES GOMES</v>
          </cell>
          <cell r="F277" t="str">
            <v>2 - Outros Profissionais da Saúde</v>
          </cell>
          <cell r="G277" t="str">
            <v>3222-05</v>
          </cell>
          <cell r="H277">
            <v>46113</v>
          </cell>
          <cell r="J277">
            <v>392.04080000000005</v>
          </cell>
          <cell r="L277">
            <v>116.77496981891299</v>
          </cell>
          <cell r="M277">
            <v>1.1000000000000001</v>
          </cell>
          <cell r="O277">
            <v>3.0654875717017198</v>
          </cell>
          <cell r="R277">
            <v>0</v>
          </cell>
          <cell r="U277">
            <v>0</v>
          </cell>
          <cell r="Y277">
            <v>2171.12</v>
          </cell>
          <cell r="AB277" t="str">
            <v>PISO DA ENFERMAGEM</v>
          </cell>
        </row>
        <row r="278">
          <cell r="C278" t="str">
            <v>HOSPITAL REGIONAL FERNANDO BEZERRA - CG Nº 02/2021</v>
          </cell>
          <cell r="E278" t="str">
            <v>JANE KALLY ALVES DE ARAUJO RIBEIRO</v>
          </cell>
          <cell r="F278" t="str">
            <v>2 - Outros Profissionais da Saúde</v>
          </cell>
          <cell r="G278" t="str">
            <v>2235-05</v>
          </cell>
          <cell r="H278">
            <v>46113</v>
          </cell>
          <cell r="J278">
            <v>289.3288</v>
          </cell>
          <cell r="L278">
            <v>116.77496981891299</v>
          </cell>
          <cell r="M278">
            <v>1.1000000000000001</v>
          </cell>
          <cell r="O278">
            <v>3.0654875717017198</v>
          </cell>
          <cell r="R278">
            <v>0</v>
          </cell>
          <cell r="U278">
            <v>81.02</v>
          </cell>
          <cell r="X278" t="str">
            <v>AUXILIO CRECHE</v>
          </cell>
          <cell r="Y278">
            <v>1577.7800000000002</v>
          </cell>
          <cell r="AB278" t="str">
            <v>PISO DA ENFERMAGEM</v>
          </cell>
        </row>
        <row r="279">
          <cell r="C279" t="str">
            <v>HOSPITAL REGIONAL FERNANDO BEZERRA - CG Nº 02/2021</v>
          </cell>
          <cell r="E279" t="str">
            <v>JANICLEBE DE SOUZA SILVA</v>
          </cell>
          <cell r="F279" t="str">
            <v>2 - Outros Profissionais da Saúde</v>
          </cell>
          <cell r="G279" t="str">
            <v>3222-05</v>
          </cell>
          <cell r="H279">
            <v>46113</v>
          </cell>
          <cell r="J279">
            <v>181.55200000000002</v>
          </cell>
          <cell r="L279">
            <v>116.77496981891299</v>
          </cell>
          <cell r="M279">
            <v>1.1000000000000001</v>
          </cell>
          <cell r="O279">
            <v>3.0654875717017198</v>
          </cell>
          <cell r="R279">
            <v>0</v>
          </cell>
          <cell r="U279">
            <v>0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JANILSON BARROS DE SA</v>
          </cell>
          <cell r="F280" t="str">
            <v>2 - Outros Profissionais da Saúde</v>
          </cell>
          <cell r="G280" t="str">
            <v>5142-25</v>
          </cell>
          <cell r="H280">
            <v>46113</v>
          </cell>
          <cell r="J280">
            <v>1130.3047999999999</v>
          </cell>
          <cell r="M280">
            <v>0</v>
          </cell>
          <cell r="O280">
            <v>3.0654875717017198</v>
          </cell>
          <cell r="R280">
            <v>0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JANYELLY OLIVEIRA DOS SANTOS</v>
          </cell>
          <cell r="F281" t="str">
            <v>1 - Médico</v>
          </cell>
          <cell r="G281" t="str">
            <v>2251-24</v>
          </cell>
          <cell r="H281">
            <v>46113</v>
          </cell>
          <cell r="J281">
            <v>281.83840000000004</v>
          </cell>
          <cell r="L281">
            <v>116.77496981891299</v>
          </cell>
          <cell r="M281">
            <v>1.1000000000000001</v>
          </cell>
          <cell r="O281">
            <v>3.0654875717017198</v>
          </cell>
          <cell r="R281">
            <v>0</v>
          </cell>
          <cell r="U281">
            <v>0</v>
          </cell>
          <cell r="Y281">
            <v>1577.7800000000002</v>
          </cell>
          <cell r="AB281" t="str">
            <v>PISO DA ENFERMAGEM</v>
          </cell>
        </row>
        <row r="282">
          <cell r="C282" t="str">
            <v>HOSPITAL REGIONAL FERNANDO BEZERRA - CG Nº 02/2021</v>
          </cell>
          <cell r="E282" t="str">
            <v xml:space="preserve">JAYANA OLIVEIRA MIRANDA </v>
          </cell>
          <cell r="F282" t="str">
            <v>2 - Outros Profissionais da Saúde</v>
          </cell>
          <cell r="G282" t="str">
            <v>3222-05</v>
          </cell>
          <cell r="H282">
            <v>46113</v>
          </cell>
          <cell r="J282">
            <v>451.75279999999998</v>
          </cell>
          <cell r="L282">
            <v>116.77496981891299</v>
          </cell>
          <cell r="M282">
            <v>1.1000000000000001</v>
          </cell>
          <cell r="O282">
            <v>3.0654875717017198</v>
          </cell>
          <cell r="R282">
            <v>0</v>
          </cell>
          <cell r="U282">
            <v>138.38999999999999</v>
          </cell>
          <cell r="X282" t="str">
            <v>AUXILIO CRECHE</v>
          </cell>
          <cell r="Y282">
            <v>2009.49</v>
          </cell>
          <cell r="AB282" t="str">
            <v>PISO DA ENFERMAGEM</v>
          </cell>
        </row>
        <row r="283">
          <cell r="C283" t="str">
            <v>HOSPITAL REGIONAL FERNANDO BEZERRA - CG Nº 02/2021</v>
          </cell>
          <cell r="E283" t="str">
            <v>JEFFERSON ROMARIO PEIXOTO DA SILVA</v>
          </cell>
          <cell r="F283" t="str">
            <v>2 - Outros Profissionais da Saúde</v>
          </cell>
          <cell r="G283" t="str">
            <v>2235-05</v>
          </cell>
          <cell r="H283">
            <v>46113</v>
          </cell>
          <cell r="J283">
            <v>256.1968</v>
          </cell>
          <cell r="L283">
            <v>116.77496981891299</v>
          </cell>
          <cell r="M283">
            <v>1.1000000000000001</v>
          </cell>
          <cell r="O283">
            <v>3.0654875717017198</v>
          </cell>
          <cell r="R283">
            <v>0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JENILDA MARIA LEITE DA SILVA</v>
          </cell>
          <cell r="F284" t="str">
            <v>3 - Administrativo</v>
          </cell>
          <cell r="G284" t="str">
            <v>3172-05</v>
          </cell>
          <cell r="H284">
            <v>46113</v>
          </cell>
          <cell r="J284">
            <v>288.32239999999996</v>
          </cell>
          <cell r="L284">
            <v>116.77496981891299</v>
          </cell>
          <cell r="M284">
            <v>1.1000000000000001</v>
          </cell>
          <cell r="O284">
            <v>3.0654875717017198</v>
          </cell>
          <cell r="R284">
            <v>0</v>
          </cell>
          <cell r="U284">
            <v>0</v>
          </cell>
          <cell r="Y284">
            <v>1577.7800000000002</v>
          </cell>
          <cell r="AB284" t="str">
            <v>PISO DA ENFERMAGEM</v>
          </cell>
        </row>
        <row r="285">
          <cell r="C285" t="str">
            <v>HOSPITAL REGIONAL FERNANDO BEZERRA - CG Nº 02/2021</v>
          </cell>
          <cell r="E285" t="str">
            <v>JESSICA LAMISE DE ALENCAR SOUZA</v>
          </cell>
          <cell r="F285" t="str">
            <v>3 - Administrativo</v>
          </cell>
          <cell r="G285" t="str">
            <v>3222-05</v>
          </cell>
          <cell r="H285">
            <v>46113</v>
          </cell>
          <cell r="J285">
            <v>231.20000000000002</v>
          </cell>
          <cell r="L285">
            <v>116.77496981891299</v>
          </cell>
          <cell r="M285">
            <v>1.1000000000000001</v>
          </cell>
          <cell r="O285">
            <v>3.0654875717017198</v>
          </cell>
          <cell r="R285">
            <v>0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JESSICA MENDES DE QUEIROZ</v>
          </cell>
          <cell r="F286" t="str">
            <v>2 - Outros Profissionais da Saúde</v>
          </cell>
          <cell r="G286" t="str">
            <v>2516-05</v>
          </cell>
          <cell r="H286">
            <v>46113</v>
          </cell>
          <cell r="J286">
            <v>433.25360000000001</v>
          </cell>
          <cell r="L286">
            <v>116.77496981891299</v>
          </cell>
          <cell r="M286">
            <v>1.1000000000000001</v>
          </cell>
          <cell r="O286">
            <v>3.0654875717017198</v>
          </cell>
          <cell r="R286">
            <v>0</v>
          </cell>
          <cell r="U286">
            <v>0</v>
          </cell>
          <cell r="Y286">
            <v>2504.85</v>
          </cell>
          <cell r="AB286" t="str">
            <v>PISO DA ENFERMAGEM</v>
          </cell>
        </row>
        <row r="287">
          <cell r="C287" t="str">
            <v>HOSPITAL REGIONAL FERNANDO BEZERRA - CG Nº 02/2021</v>
          </cell>
          <cell r="E287" t="str">
            <v>JOAO BATISTA NAZARO DOS SANTOS</v>
          </cell>
          <cell r="F287" t="str">
            <v>2 - Outros Profissionais da Saúde</v>
          </cell>
          <cell r="G287" t="str">
            <v>2235-05</v>
          </cell>
          <cell r="H287">
            <v>46113</v>
          </cell>
          <cell r="J287">
            <v>361.95120000000003</v>
          </cell>
          <cell r="L287">
            <v>116.77496981891299</v>
          </cell>
          <cell r="M287">
            <v>1.1000000000000001</v>
          </cell>
          <cell r="O287">
            <v>3.0654875717017198</v>
          </cell>
          <cell r="R287">
            <v>0</v>
          </cell>
          <cell r="U287">
            <v>0</v>
          </cell>
          <cell r="Y287">
            <v>1577.7800000000002</v>
          </cell>
          <cell r="AB287" t="str">
            <v>PISO DA ENFERMAGEM</v>
          </cell>
        </row>
        <row r="288">
          <cell r="C288" t="str">
            <v>HOSPITAL REGIONAL FERNANDO BEZERRA - CG Nº 02/2021</v>
          </cell>
          <cell r="E288" t="str">
            <v>JOAO BATISTA NOGUEIRA</v>
          </cell>
          <cell r="F288" t="str">
            <v>2 - Outros Profissionais da Saúde</v>
          </cell>
          <cell r="G288" t="str">
            <v>3222-05</v>
          </cell>
          <cell r="H288">
            <v>46113</v>
          </cell>
          <cell r="J288">
            <v>226.1592</v>
          </cell>
          <cell r="L288">
            <v>116.77496981891299</v>
          </cell>
          <cell r="M288">
            <v>1.1000000000000001</v>
          </cell>
          <cell r="O288">
            <v>3.0654875717017198</v>
          </cell>
          <cell r="R288">
            <v>0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JOAO BOSCO SARAIVA NELO</v>
          </cell>
          <cell r="F289" t="str">
            <v>3 - Administrativo</v>
          </cell>
          <cell r="G289" t="str">
            <v>7823-20</v>
          </cell>
          <cell r="H289">
            <v>46113</v>
          </cell>
          <cell r="J289">
            <v>263.83920000000001</v>
          </cell>
          <cell r="L289">
            <v>116.77496981891299</v>
          </cell>
          <cell r="M289">
            <v>1.1000000000000001</v>
          </cell>
          <cell r="O289">
            <v>3.0654875717017198</v>
          </cell>
          <cell r="R289">
            <v>0</v>
          </cell>
          <cell r="U289">
            <v>0</v>
          </cell>
          <cell r="Y289">
            <v>0</v>
          </cell>
        </row>
        <row r="290">
          <cell r="C290" t="str">
            <v>HOSPITAL REGIONAL FERNANDO BEZERRA - CG Nº 02/2021</v>
          </cell>
          <cell r="E290" t="str">
            <v>JOAO GUILHERME MOURA COSTA</v>
          </cell>
          <cell r="F290" t="str">
            <v>2 - Outros Profissionais da Saúde</v>
          </cell>
          <cell r="G290" t="str">
            <v>2236-05</v>
          </cell>
          <cell r="H290">
            <v>46113</v>
          </cell>
          <cell r="J290">
            <v>902.76800000000003</v>
          </cell>
          <cell r="L290">
            <v>116.77496981891299</v>
          </cell>
          <cell r="M290">
            <v>1.1000000000000001</v>
          </cell>
          <cell r="O290">
            <v>3.0654875717017198</v>
          </cell>
          <cell r="R290">
            <v>0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JOAO PAULO RODRIGUES DA SILVA</v>
          </cell>
          <cell r="F291" t="str">
            <v>3 - Administrativo</v>
          </cell>
          <cell r="G291" t="str">
            <v>5174-10</v>
          </cell>
          <cell r="H291">
            <v>46113</v>
          </cell>
          <cell r="J291">
            <v>129.68</v>
          </cell>
          <cell r="L291">
            <v>116.77496981891299</v>
          </cell>
          <cell r="M291">
            <v>1.1000000000000001</v>
          </cell>
          <cell r="O291">
            <v>3.0654875717017198</v>
          </cell>
          <cell r="R291">
            <v>0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JOAO PEREIRA DA SILVA FILHO</v>
          </cell>
          <cell r="F292" t="str">
            <v>2 - Outros Profissionais da Saúde</v>
          </cell>
          <cell r="G292" t="str">
            <v>3222-05</v>
          </cell>
          <cell r="H292">
            <v>46113</v>
          </cell>
          <cell r="J292">
            <v>108.9312</v>
          </cell>
          <cell r="L292">
            <v>116.77496981891299</v>
          </cell>
          <cell r="M292">
            <v>1.1000000000000001</v>
          </cell>
          <cell r="O292">
            <v>3.0654875717017198</v>
          </cell>
          <cell r="R292">
            <v>0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JOAO VICTOR DE MORAIS SOBRAL</v>
          </cell>
          <cell r="F293" t="str">
            <v>3 - Administrativo</v>
          </cell>
          <cell r="G293" t="str">
            <v>2522-10</v>
          </cell>
          <cell r="H293">
            <v>46113</v>
          </cell>
          <cell r="J293">
            <v>299.5224</v>
          </cell>
          <cell r="L293">
            <v>116.77496981891299</v>
          </cell>
          <cell r="M293">
            <v>1.1000000000000001</v>
          </cell>
          <cell r="O293">
            <v>3.0654875717017198</v>
          </cell>
          <cell r="R293">
            <v>0</v>
          </cell>
          <cell r="U293">
            <v>0</v>
          </cell>
          <cell r="Y293">
            <v>1577.7800000000002</v>
          </cell>
          <cell r="AB293" t="str">
            <v>PISO DA ENFERMAGEM</v>
          </cell>
        </row>
        <row r="294">
          <cell r="C294" t="str">
            <v>HOSPITAL REGIONAL FERNANDO BEZERRA - CG Nº 02/2021</v>
          </cell>
          <cell r="E294" t="str">
            <v>JOAO VICTOR DOS SANTOS RODRIGUES</v>
          </cell>
          <cell r="F294" t="str">
            <v>2 - Outros Profissionais da Saúde</v>
          </cell>
          <cell r="G294" t="str">
            <v>3222-05</v>
          </cell>
          <cell r="H294">
            <v>46113</v>
          </cell>
          <cell r="J294">
            <v>188.036</v>
          </cell>
          <cell r="L294">
            <v>116.77496981891299</v>
          </cell>
          <cell r="M294">
            <v>1.1000000000000001</v>
          </cell>
          <cell r="O294">
            <v>3.0654875717017198</v>
          </cell>
          <cell r="R294">
            <v>0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JOAO VICTOR MATOS DE MOURA</v>
          </cell>
          <cell r="F295" t="str">
            <v>3 - Administrativo</v>
          </cell>
          <cell r="G295" t="str">
            <v>5142-25</v>
          </cell>
          <cell r="H295">
            <v>46113</v>
          </cell>
          <cell r="J295">
            <v>150.35679999999999</v>
          </cell>
          <cell r="L295">
            <v>116.77496981891299</v>
          </cell>
          <cell r="M295">
            <v>1.1000000000000001</v>
          </cell>
          <cell r="O295">
            <v>3.0654875717017198</v>
          </cell>
          <cell r="R295">
            <v>0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JOAO VICTOR NUNES BASTOS CANDIDO LEONEL</v>
          </cell>
          <cell r="F296" t="str">
            <v>3 - Administrativo</v>
          </cell>
          <cell r="G296" t="str">
            <v>4141-05</v>
          </cell>
          <cell r="H296">
            <v>46113</v>
          </cell>
          <cell r="J296">
            <v>181.55279999999999</v>
          </cell>
          <cell r="L296">
            <v>116.77496981891299</v>
          </cell>
          <cell r="M296">
            <v>1.1000000000000001</v>
          </cell>
          <cell r="O296">
            <v>3.0654875717017198</v>
          </cell>
          <cell r="R296">
            <v>0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JOFRAN DAVID DA SILVA NERI</v>
          </cell>
          <cell r="F297" t="str">
            <v>3 - Administrativo</v>
          </cell>
          <cell r="G297" t="str">
            <v>4110-10</v>
          </cell>
          <cell r="H297">
            <v>46113</v>
          </cell>
          <cell r="J297">
            <v>433.25360000000001</v>
          </cell>
          <cell r="L297">
            <v>116.77496981891299</v>
          </cell>
          <cell r="M297">
            <v>1.1000000000000001</v>
          </cell>
          <cell r="O297">
            <v>3.0654875717017198</v>
          </cell>
          <cell r="R297">
            <v>0</v>
          </cell>
          <cell r="U297">
            <v>0</v>
          </cell>
          <cell r="Y297">
            <v>2504.85</v>
          </cell>
          <cell r="AB297" t="str">
            <v>PISO DA ENFERMAGEM</v>
          </cell>
        </row>
        <row r="298">
          <cell r="C298" t="str">
            <v>HOSPITAL REGIONAL FERNANDO BEZERRA - CG Nº 02/2021</v>
          </cell>
          <cell r="E298" t="str">
            <v>JOICE LINO DE SA</v>
          </cell>
          <cell r="F298" t="str">
            <v>2 - Outros Profissionais da Saúde</v>
          </cell>
          <cell r="G298" t="str">
            <v>2235-05</v>
          </cell>
          <cell r="H298">
            <v>46113</v>
          </cell>
          <cell r="J298">
            <v>239.7216</v>
          </cell>
          <cell r="L298">
            <v>116.77496981891299</v>
          </cell>
          <cell r="M298">
            <v>1.1000000000000001</v>
          </cell>
          <cell r="O298">
            <v>3.0654875717017198</v>
          </cell>
          <cell r="R298">
            <v>0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JONITON PEREIRA DOS SANTOS</v>
          </cell>
          <cell r="F299" t="str">
            <v>2 - Outros Profissionais da Saúde</v>
          </cell>
          <cell r="G299" t="str">
            <v>2236-05</v>
          </cell>
          <cell r="H299">
            <v>46113</v>
          </cell>
          <cell r="J299">
            <v>272.2672</v>
          </cell>
          <cell r="L299">
            <v>116.77496981891299</v>
          </cell>
          <cell r="M299">
            <v>1.1000000000000001</v>
          </cell>
          <cell r="O299">
            <v>3.0654875717017198</v>
          </cell>
          <cell r="R299">
            <v>0</v>
          </cell>
          <cell r="U299">
            <v>0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JOSE ALYSON SANTOS LIMA</v>
          </cell>
          <cell r="F300" t="str">
            <v>3 - Administrativo</v>
          </cell>
          <cell r="G300" t="str">
            <v>3131-30</v>
          </cell>
          <cell r="H300">
            <v>46113</v>
          </cell>
          <cell r="J300">
            <v>181.55200000000002</v>
          </cell>
          <cell r="L300">
            <v>116.77496981891299</v>
          </cell>
          <cell r="M300">
            <v>1.1000000000000001</v>
          </cell>
          <cell r="O300">
            <v>3.0654875717017198</v>
          </cell>
          <cell r="R300">
            <v>0</v>
          </cell>
          <cell r="U300">
            <v>0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>JOSE ANTONIO ALVES FILHO</v>
          </cell>
          <cell r="F301" t="str">
            <v>3 - Administrativo</v>
          </cell>
          <cell r="G301" t="str">
            <v>5163-45</v>
          </cell>
          <cell r="H301">
            <v>46113</v>
          </cell>
          <cell r="J301">
            <v>303.45120000000003</v>
          </cell>
          <cell r="L301">
            <v>116.77496981891299</v>
          </cell>
          <cell r="M301">
            <v>1.1000000000000001</v>
          </cell>
          <cell r="O301">
            <v>3.0654875717017198</v>
          </cell>
          <cell r="R301">
            <v>0</v>
          </cell>
          <cell r="U301">
            <v>0</v>
          </cell>
          <cell r="Y301">
            <v>1577.7800000000002</v>
          </cell>
          <cell r="AB301" t="str">
            <v>PISO DA ENFERMAGEM</v>
          </cell>
        </row>
        <row r="302">
          <cell r="C302" t="str">
            <v>HOSPITAL REGIONAL FERNANDO BEZERRA - CG Nº 02/2021</v>
          </cell>
          <cell r="E302" t="str">
            <v>JOSE BARROS CAVALCANTE JUNIOR</v>
          </cell>
          <cell r="F302" t="str">
            <v>2 - Outros Profissionais da Saúde</v>
          </cell>
          <cell r="G302" t="str">
            <v>3222-05</v>
          </cell>
          <cell r="H302">
            <v>46113</v>
          </cell>
          <cell r="J302">
            <v>299.52320000000003</v>
          </cell>
          <cell r="L302">
            <v>116.77496981891299</v>
          </cell>
          <cell r="M302">
            <v>1.1000000000000001</v>
          </cell>
          <cell r="O302">
            <v>3.0654875717017198</v>
          </cell>
          <cell r="R302">
            <v>0</v>
          </cell>
          <cell r="U302">
            <v>0</v>
          </cell>
          <cell r="Y302">
            <v>1577.7800000000002</v>
          </cell>
          <cell r="AB302" t="str">
            <v>PISO DA ENFERMAGEM</v>
          </cell>
        </row>
        <row r="303">
          <cell r="C303" t="str">
            <v>HOSPITAL REGIONAL FERNANDO BEZERRA - CG Nº 02/2021</v>
          </cell>
          <cell r="E303" t="str">
            <v>JOSE CARLOS DE SOUZA MOREIRA</v>
          </cell>
          <cell r="F303" t="str">
            <v>2 - Outros Profissionais da Saúde</v>
          </cell>
          <cell r="G303" t="str">
            <v>3222-05</v>
          </cell>
          <cell r="H303">
            <v>46113</v>
          </cell>
          <cell r="J303">
            <v>477.46160000000003</v>
          </cell>
          <cell r="L303">
            <v>116.77496981891299</v>
          </cell>
          <cell r="M303">
            <v>1.1000000000000001</v>
          </cell>
          <cell r="O303">
            <v>3.0654875717017198</v>
          </cell>
          <cell r="R303">
            <v>0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JOSE ERONILDO NERIS DA SILVA</v>
          </cell>
          <cell r="F304" t="str">
            <v>2 - Outros Profissionais da Saúde</v>
          </cell>
          <cell r="G304" t="str">
            <v>3241-20</v>
          </cell>
          <cell r="H304">
            <v>46113</v>
          </cell>
          <cell r="J304">
            <v>419.12639999999999</v>
          </cell>
          <cell r="L304">
            <v>116.77496981891299</v>
          </cell>
          <cell r="M304">
            <v>1</v>
          </cell>
          <cell r="O304">
            <v>3.0654875717017198</v>
          </cell>
          <cell r="R304">
            <v>0</v>
          </cell>
          <cell r="U304">
            <v>0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JOSE GILVAN DA SILVA SALES</v>
          </cell>
          <cell r="F305" t="str">
            <v>2 - Outros Profissionais da Saúde</v>
          </cell>
          <cell r="G305" t="str">
            <v>2234-05</v>
          </cell>
          <cell r="H305">
            <v>46113</v>
          </cell>
          <cell r="J305">
            <v>209.64880000000002</v>
          </cell>
          <cell r="L305">
            <v>116.77496981891299</v>
          </cell>
          <cell r="M305">
            <v>1.1000000000000001</v>
          </cell>
          <cell r="O305">
            <v>3.0654875717017198</v>
          </cell>
          <cell r="R305">
            <v>0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JOSE JANIO BARROS PEREIRA</v>
          </cell>
          <cell r="F306" t="str">
            <v>3 - Administrativo</v>
          </cell>
          <cell r="G306" t="str">
            <v>3222-30</v>
          </cell>
          <cell r="H306">
            <v>46113</v>
          </cell>
          <cell r="J306">
            <v>403.39440000000002</v>
          </cell>
          <cell r="L306">
            <v>116.77496981891299</v>
          </cell>
          <cell r="M306">
            <v>1.1000000000000001</v>
          </cell>
          <cell r="O306">
            <v>3.0654875717017198</v>
          </cell>
          <cell r="R306">
            <v>0</v>
          </cell>
          <cell r="U306">
            <v>0</v>
          </cell>
          <cell r="Y306">
            <v>2009.49</v>
          </cell>
          <cell r="AB306" t="str">
            <v>PISO DA ENFERMAGEM</v>
          </cell>
        </row>
        <row r="307">
          <cell r="C307" t="str">
            <v>HOSPITAL REGIONAL FERNANDO BEZERRA - CG Nº 02/2021</v>
          </cell>
          <cell r="E307" t="str">
            <v>JOSE LINS DE ALBUQUERQUE NETO</v>
          </cell>
          <cell r="F307" t="str">
            <v>2 - Outros Profissionais da Saúde</v>
          </cell>
          <cell r="G307" t="str">
            <v>2235-05</v>
          </cell>
          <cell r="H307">
            <v>46113</v>
          </cell>
          <cell r="J307">
            <v>882.03600000000006</v>
          </cell>
          <cell r="L307">
            <v>116.77496981891299</v>
          </cell>
          <cell r="M307">
            <v>1.1000000000000001</v>
          </cell>
          <cell r="O307">
            <v>3.0654875717017198</v>
          </cell>
          <cell r="R307">
            <v>0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JOSE LUCAS OLIVEIRA SILVA</v>
          </cell>
          <cell r="F308" t="str">
            <v>1 - Médico</v>
          </cell>
          <cell r="G308" t="str">
            <v>2252-70</v>
          </cell>
          <cell r="H308">
            <v>46113</v>
          </cell>
          <cell r="J308">
            <v>309.93519999999995</v>
          </cell>
          <cell r="L308">
            <v>116.77496981891299</v>
          </cell>
          <cell r="M308">
            <v>1.1000000000000001</v>
          </cell>
          <cell r="O308">
            <v>3.0654875717017198</v>
          </cell>
          <cell r="R308">
            <v>0</v>
          </cell>
          <cell r="U308">
            <v>0</v>
          </cell>
          <cell r="Y308">
            <v>1577.7800000000002</v>
          </cell>
          <cell r="AB308" t="str">
            <v>PISO DA ENFERMAGEM</v>
          </cell>
        </row>
        <row r="309">
          <cell r="C309" t="str">
            <v>HOSPITAL REGIONAL FERNANDO BEZERRA - CG Nº 02/2021</v>
          </cell>
          <cell r="E309" t="str">
            <v>JOSE NELSON FREITAS DA SILVA</v>
          </cell>
          <cell r="F309" t="str">
            <v>2 - Outros Profissionais da Saúde</v>
          </cell>
          <cell r="G309" t="str">
            <v>3222-05</v>
          </cell>
          <cell r="H309">
            <v>46113</v>
          </cell>
          <cell r="J309">
            <v>211.78639999999999</v>
          </cell>
          <cell r="L309">
            <v>116.77496981891299</v>
          </cell>
          <cell r="M309">
            <v>1.1000000000000001</v>
          </cell>
          <cell r="O309">
            <v>3.0654875717017198</v>
          </cell>
          <cell r="R309">
            <v>0</v>
          </cell>
          <cell r="U309">
            <v>0</v>
          </cell>
          <cell r="Y309">
            <v>0</v>
          </cell>
        </row>
        <row r="310">
          <cell r="C310" t="str">
            <v>HOSPITAL REGIONAL FERNANDO BEZERRA - CG Nº 02/2021</v>
          </cell>
          <cell r="E310" t="str">
            <v>JOSE VALMIR RAMOS LACERDA FILHO</v>
          </cell>
          <cell r="F310" t="str">
            <v>3 - Administrativo</v>
          </cell>
          <cell r="G310" t="str">
            <v>5152-10</v>
          </cell>
          <cell r="H310">
            <v>46113</v>
          </cell>
          <cell r="J310">
            <v>1216.28</v>
          </cell>
          <cell r="M310">
            <v>0</v>
          </cell>
          <cell r="O310">
            <v>3.0654875717017198</v>
          </cell>
          <cell r="R310">
            <v>0</v>
          </cell>
          <cell r="U310">
            <v>0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JOSE YAGO DE LIMA AGRA</v>
          </cell>
          <cell r="F311" t="str">
            <v>1 - Médico</v>
          </cell>
          <cell r="G311" t="str">
            <v>2252-70</v>
          </cell>
          <cell r="H311">
            <v>46113</v>
          </cell>
          <cell r="J311">
            <v>155.61600000000001</v>
          </cell>
          <cell r="L311">
            <v>116.77496981891299</v>
          </cell>
          <cell r="M311">
            <v>1.1000000000000001</v>
          </cell>
          <cell r="O311">
            <v>3.0654875717017198</v>
          </cell>
          <cell r="R311">
            <v>0</v>
          </cell>
          <cell r="U311">
            <v>0</v>
          </cell>
          <cell r="Y311">
            <v>0</v>
          </cell>
        </row>
        <row r="312">
          <cell r="C312" t="str">
            <v>HOSPITAL REGIONAL FERNANDO BEZERRA - CG Nº 02/2021</v>
          </cell>
          <cell r="E312" t="str">
            <v>JOSENILDA PEREIRA LIMA DA SILVA</v>
          </cell>
          <cell r="F312" t="str">
            <v>3 - Administrativo</v>
          </cell>
          <cell r="G312" t="str">
            <v>4110-10</v>
          </cell>
          <cell r="H312">
            <v>46113</v>
          </cell>
          <cell r="J312">
            <v>336.27120000000002</v>
          </cell>
          <cell r="L312">
            <v>116.77496981891299</v>
          </cell>
          <cell r="M312">
            <v>1.1000000000000001</v>
          </cell>
          <cell r="O312">
            <v>3.0654875717017198</v>
          </cell>
          <cell r="R312">
            <v>0</v>
          </cell>
          <cell r="U312">
            <v>83.7</v>
          </cell>
          <cell r="X312" t="str">
            <v>AUXILIO CRECHE</v>
          </cell>
          <cell r="Y312">
            <v>1577.7800000000002</v>
          </cell>
          <cell r="AB312" t="str">
            <v>PISO DA ENFERMAGEM</v>
          </cell>
        </row>
        <row r="313">
          <cell r="C313" t="str">
            <v>HOSPITAL REGIONAL FERNANDO BEZERRA - CG Nº 02/2021</v>
          </cell>
          <cell r="E313" t="str">
            <v>JOSINAIDE MARIA DE MOURA</v>
          </cell>
          <cell r="F313" t="str">
            <v>2 - Outros Profissionais da Saúde</v>
          </cell>
          <cell r="G313" t="str">
            <v>3222-05</v>
          </cell>
          <cell r="H313">
            <v>46113</v>
          </cell>
          <cell r="J313">
            <v>291.73840000000001</v>
          </cell>
          <cell r="L313">
            <v>116.77496981891299</v>
          </cell>
          <cell r="M313">
            <v>1.1000000000000001</v>
          </cell>
          <cell r="O313">
            <v>3.0654875717017198</v>
          </cell>
          <cell r="R313">
            <v>0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 xml:space="preserve">JOZIMARIA MARIA TEIXEIRA DE LIMA </v>
          </cell>
          <cell r="F314" t="str">
            <v>3 - Administrativo</v>
          </cell>
          <cell r="G314" t="str">
            <v>4110-10</v>
          </cell>
          <cell r="H314">
            <v>46113</v>
          </cell>
          <cell r="J314">
            <v>162.1</v>
          </cell>
          <cell r="L314">
            <v>116.77496981891299</v>
          </cell>
          <cell r="M314">
            <v>1.1000000000000001</v>
          </cell>
          <cell r="O314">
            <v>3.0654875717017198</v>
          </cell>
          <cell r="R314">
            <v>0</v>
          </cell>
          <cell r="U314">
            <v>0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JUCELI ALVES DE CARVALHO TAVARES</v>
          </cell>
          <cell r="F315" t="str">
            <v>3 - Administrativo</v>
          </cell>
          <cell r="G315" t="str">
            <v>5152-10</v>
          </cell>
          <cell r="H315">
            <v>46113</v>
          </cell>
          <cell r="J315">
            <v>342.35599999999999</v>
          </cell>
          <cell r="L315">
            <v>116.77496981891299</v>
          </cell>
          <cell r="M315">
            <v>1.1000000000000001</v>
          </cell>
          <cell r="O315">
            <v>3.0654875717017198</v>
          </cell>
          <cell r="R315">
            <v>0</v>
          </cell>
          <cell r="U315">
            <v>0</v>
          </cell>
          <cell r="Y315">
            <v>1577.7800000000002</v>
          </cell>
          <cell r="AB315" t="str">
            <v>PISO DA ENFERMAGEM</v>
          </cell>
        </row>
        <row r="316">
          <cell r="C316" t="str">
            <v>HOSPITAL REGIONAL FERNANDO BEZERRA - CG Nº 02/2021</v>
          </cell>
          <cell r="E316" t="str">
            <v>JUCELIA TORRES DA SILVA</v>
          </cell>
          <cell r="F316" t="str">
            <v>2 - Outros Profissionais da Saúde</v>
          </cell>
          <cell r="G316" t="str">
            <v>3222-05</v>
          </cell>
          <cell r="H316">
            <v>46113</v>
          </cell>
          <cell r="J316">
            <v>303.45120000000003</v>
          </cell>
          <cell r="L316">
            <v>116.77496981891299</v>
          </cell>
          <cell r="M316">
            <v>1.1000000000000001</v>
          </cell>
          <cell r="O316">
            <v>3.0654875717017198</v>
          </cell>
          <cell r="R316">
            <v>0</v>
          </cell>
          <cell r="U316">
            <v>0</v>
          </cell>
          <cell r="Y316">
            <v>1577.7800000000002</v>
          </cell>
          <cell r="AB316" t="str">
            <v>PISO DA ENFERMAGEM</v>
          </cell>
        </row>
        <row r="317">
          <cell r="C317" t="str">
            <v>HOSPITAL REGIONAL FERNANDO BEZERRA - CG Nº 02/2021</v>
          </cell>
          <cell r="E317" t="str">
            <v>JUCIANE ROCHA RIBEIRO</v>
          </cell>
          <cell r="F317" t="str">
            <v>2 - Outros Profissionais da Saúde</v>
          </cell>
          <cell r="G317" t="str">
            <v>3222-05</v>
          </cell>
          <cell r="H317">
            <v>46113</v>
          </cell>
          <cell r="J317">
            <v>335.87120000000004</v>
          </cell>
          <cell r="L317">
            <v>116.77496981891299</v>
          </cell>
          <cell r="M317">
            <v>1.1000000000000001</v>
          </cell>
          <cell r="O317">
            <v>3.0654875717017198</v>
          </cell>
          <cell r="R317">
            <v>0</v>
          </cell>
          <cell r="U317">
            <v>0</v>
          </cell>
          <cell r="Y317">
            <v>1577.7800000000002</v>
          </cell>
          <cell r="AB317" t="str">
            <v>PISO DA ENFERMAGEM</v>
          </cell>
        </row>
        <row r="318">
          <cell r="C318" t="str">
            <v>HOSPITAL REGIONAL FERNANDO BEZERRA - CG Nº 02/2021</v>
          </cell>
          <cell r="E318" t="str">
            <v>JUCICLEIDE VIEIRA LEANDRO</v>
          </cell>
          <cell r="F318" t="str">
            <v>2 - Outros Profissionais da Saúde</v>
          </cell>
          <cell r="G318" t="str">
            <v>3222-05</v>
          </cell>
          <cell r="H318">
            <v>46113</v>
          </cell>
          <cell r="J318">
            <v>200.62</v>
          </cell>
          <cell r="L318">
            <v>116.77496981891299</v>
          </cell>
          <cell r="M318">
            <v>1.1000000000000001</v>
          </cell>
          <cell r="O318">
            <v>3.0654875717017198</v>
          </cell>
          <cell r="R318">
            <v>0</v>
          </cell>
          <cell r="U318">
            <v>160</v>
          </cell>
          <cell r="X318" t="str">
            <v>AUXILIO CRECHE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JUCILENE FELIPE GONÇALVES</v>
          </cell>
          <cell r="F319" t="str">
            <v>3 - Administrativo</v>
          </cell>
          <cell r="G319" t="str">
            <v>5142-25</v>
          </cell>
          <cell r="H319">
            <v>46113</v>
          </cell>
          <cell r="J319">
            <v>303.45120000000003</v>
          </cell>
          <cell r="L319">
            <v>116.77496981891299</v>
          </cell>
          <cell r="M319">
            <v>1.1000000000000001</v>
          </cell>
          <cell r="O319">
            <v>3.0654875717017198</v>
          </cell>
          <cell r="R319">
            <v>0</v>
          </cell>
          <cell r="U319">
            <v>0</v>
          </cell>
          <cell r="Y319">
            <v>1577.7800000000002</v>
          </cell>
          <cell r="AB319" t="str">
            <v>PISO DA ENFERMAGEM</v>
          </cell>
        </row>
        <row r="320">
          <cell r="C320" t="str">
            <v>HOSPITAL REGIONAL FERNANDO BEZERRA - CG Nº 02/2021</v>
          </cell>
          <cell r="E320" t="str">
            <v>JUITA DOS SANTOS PEREIRA ARAUJO</v>
          </cell>
          <cell r="F320" t="str">
            <v>2 - Outros Profissionais da Saúde</v>
          </cell>
          <cell r="G320" t="str">
            <v>3222-05</v>
          </cell>
          <cell r="H320">
            <v>46113</v>
          </cell>
          <cell r="J320">
            <v>227.11919999999998</v>
          </cell>
          <cell r="L320">
            <v>116.77496981891299</v>
          </cell>
          <cell r="M320">
            <v>1.1000000000000001</v>
          </cell>
          <cell r="O320">
            <v>3.0654875717017198</v>
          </cell>
          <cell r="R320">
            <v>0</v>
          </cell>
          <cell r="U320">
            <v>0</v>
          </cell>
          <cell r="Y320">
            <v>0</v>
          </cell>
        </row>
        <row r="321">
          <cell r="C321" t="str">
            <v>HOSPITAL REGIONAL FERNANDO BEZERRA - CG Nº 02/2021</v>
          </cell>
          <cell r="E321" t="str">
            <v>JULIANA CRISTIANE LINS FELIX</v>
          </cell>
          <cell r="F321" t="str">
            <v>3 - Administrativo</v>
          </cell>
          <cell r="G321" t="str">
            <v>5142-25</v>
          </cell>
          <cell r="H321">
            <v>46113</v>
          </cell>
          <cell r="J321">
            <v>424.83759999999995</v>
          </cell>
          <cell r="L321">
            <v>116.77496981891299</v>
          </cell>
          <cell r="M321">
            <v>1.1000000000000001</v>
          </cell>
          <cell r="O321">
            <v>3.0654875717017198</v>
          </cell>
          <cell r="R321">
            <v>0</v>
          </cell>
          <cell r="U321">
            <v>0</v>
          </cell>
          <cell r="Y321">
            <v>2504.85</v>
          </cell>
          <cell r="AB321" t="str">
            <v>PISO DA ENFERMAGEM</v>
          </cell>
        </row>
        <row r="322">
          <cell r="C322" t="str">
            <v>HOSPITAL REGIONAL FERNANDO BEZERRA - CG Nº 02/2021</v>
          </cell>
          <cell r="E322" t="str">
            <v>JULIANA MARIA DIAS DA SILVA</v>
          </cell>
          <cell r="F322" t="str">
            <v>2 - Outros Profissionais da Saúde</v>
          </cell>
          <cell r="G322" t="str">
            <v>2235-05</v>
          </cell>
          <cell r="H322">
            <v>46113</v>
          </cell>
          <cell r="J322">
            <v>183.71279999999999</v>
          </cell>
          <cell r="M322">
            <v>0</v>
          </cell>
          <cell r="O322">
            <v>3.0654875717017198</v>
          </cell>
          <cell r="R322">
            <v>0</v>
          </cell>
          <cell r="U322">
            <v>0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JULIANA MODESTO ALBUQUERQUE LIMA</v>
          </cell>
          <cell r="F323" t="str">
            <v>3 - Administrativo</v>
          </cell>
          <cell r="G323" t="str">
            <v>4221-05</v>
          </cell>
          <cell r="H323">
            <v>46113</v>
          </cell>
          <cell r="J323">
            <v>409.97280000000001</v>
          </cell>
          <cell r="L323">
            <v>116.77496981891299</v>
          </cell>
          <cell r="M323">
            <v>1.1000000000000001</v>
          </cell>
          <cell r="O323">
            <v>3.0654875717017198</v>
          </cell>
          <cell r="R323">
            <v>0</v>
          </cell>
          <cell r="U323">
            <v>138.38999999999999</v>
          </cell>
          <cell r="X323" t="str">
            <v>AUXILIO CRECHE</v>
          </cell>
          <cell r="Y323">
            <v>2504.85</v>
          </cell>
          <cell r="AB323" t="str">
            <v>PISO DA ENFERMAGEM</v>
          </cell>
        </row>
        <row r="324">
          <cell r="C324" t="str">
            <v>HOSPITAL REGIONAL FERNANDO BEZERRA - CG Nº 02/2021</v>
          </cell>
          <cell r="E324" t="str">
            <v>JULIANA MYRELLE ALENCAR ARRAES</v>
          </cell>
          <cell r="F324" t="str">
            <v>2 - Outros Profissionais da Saúde</v>
          </cell>
          <cell r="G324" t="str">
            <v>2235-05</v>
          </cell>
          <cell r="H324">
            <v>46113</v>
          </cell>
          <cell r="J324">
            <v>288.32239999999996</v>
          </cell>
          <cell r="L324">
            <v>116.77496981891299</v>
          </cell>
          <cell r="M324">
            <v>1.1000000000000001</v>
          </cell>
          <cell r="O324">
            <v>3.0654875717017198</v>
          </cell>
          <cell r="R324">
            <v>0</v>
          </cell>
          <cell r="U324">
            <v>0</v>
          </cell>
          <cell r="Y324">
            <v>1577.7800000000002</v>
          </cell>
          <cell r="AB324" t="str">
            <v>PISO DA ENFERMAGEM</v>
          </cell>
        </row>
        <row r="325">
          <cell r="C325" t="str">
            <v>HOSPITAL REGIONAL FERNANDO BEZERRA - CG Nº 02/2021</v>
          </cell>
          <cell r="E325" t="str">
            <v>JULIO CESAR MODESTO BATISTA</v>
          </cell>
          <cell r="F325" t="str">
            <v>2 - Outros Profissionais da Saúde</v>
          </cell>
          <cell r="G325" t="str">
            <v>3222-05</v>
          </cell>
          <cell r="H325">
            <v>46113</v>
          </cell>
          <cell r="J325">
            <v>349.85440000000006</v>
          </cell>
          <cell r="M325">
            <v>0</v>
          </cell>
          <cell r="O325">
            <v>3.0654875717017198</v>
          </cell>
          <cell r="R325">
            <v>0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JULYANA BARROS MARQUES</v>
          </cell>
          <cell r="F326" t="str">
            <v>3 - Administrativo</v>
          </cell>
          <cell r="G326" t="str">
            <v>4110-10</v>
          </cell>
          <cell r="H326">
            <v>46113</v>
          </cell>
          <cell r="J326">
            <v>162.1</v>
          </cell>
          <cell r="L326">
            <v>116.77496981891299</v>
          </cell>
          <cell r="M326">
            <v>1.1000000000000001</v>
          </cell>
          <cell r="O326">
            <v>3.0654875717017198</v>
          </cell>
          <cell r="R326">
            <v>0</v>
          </cell>
          <cell r="U326">
            <v>0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JUSCIELMA DOS SANTOS</v>
          </cell>
          <cell r="F327" t="str">
            <v>3 - Administrativo</v>
          </cell>
          <cell r="G327" t="str">
            <v>4110-10</v>
          </cell>
          <cell r="H327">
            <v>46113</v>
          </cell>
          <cell r="J327">
            <v>303.45120000000003</v>
          </cell>
          <cell r="L327">
            <v>116.77496981891299</v>
          </cell>
          <cell r="M327">
            <v>1.1000000000000001</v>
          </cell>
          <cell r="O327">
            <v>3.0654875717017198</v>
          </cell>
          <cell r="R327">
            <v>0</v>
          </cell>
          <cell r="U327">
            <v>0</v>
          </cell>
          <cell r="Y327">
            <v>1577.7800000000002</v>
          </cell>
          <cell r="AB327" t="str">
            <v>PISO DA ENFERMAGEM</v>
          </cell>
        </row>
        <row r="328">
          <cell r="C328" t="str">
            <v>HOSPITAL REGIONAL FERNANDO BEZERRA - CG Nº 02/2021</v>
          </cell>
          <cell r="E328" t="str">
            <v>JUSSIANA MARIA DE CASTRO RODRIGUES</v>
          </cell>
          <cell r="F328" t="str">
            <v>2 - Outros Profissionais da Saúde</v>
          </cell>
          <cell r="G328" t="str">
            <v>3222-05</v>
          </cell>
          <cell r="H328">
            <v>46113</v>
          </cell>
          <cell r="J328">
            <v>281.83840000000004</v>
          </cell>
          <cell r="L328">
            <v>116.77496981891299</v>
          </cell>
          <cell r="M328">
            <v>1.1000000000000001</v>
          </cell>
          <cell r="O328">
            <v>3.0654875717017198</v>
          </cell>
          <cell r="R328">
            <v>0</v>
          </cell>
          <cell r="U328">
            <v>0</v>
          </cell>
          <cell r="Y328">
            <v>1577.7800000000002</v>
          </cell>
          <cell r="AB328" t="str">
            <v>PISO DA ENFERMAGEM</v>
          </cell>
        </row>
        <row r="329">
          <cell r="C329" t="str">
            <v>HOSPITAL REGIONAL FERNANDO BEZERRA - CG Nº 02/2021</v>
          </cell>
          <cell r="E329" t="str">
            <v>KALINY ANDREA DA SILVA</v>
          </cell>
          <cell r="F329" t="str">
            <v>2 - Outros Profissionais da Saúde</v>
          </cell>
          <cell r="G329" t="str">
            <v>3222-05</v>
          </cell>
          <cell r="H329">
            <v>46113</v>
          </cell>
          <cell r="J329">
            <v>288.32239999999996</v>
          </cell>
          <cell r="L329">
            <v>116.77496981891299</v>
          </cell>
          <cell r="M329">
            <v>1.1000000000000001</v>
          </cell>
          <cell r="O329">
            <v>3.0654875717017198</v>
          </cell>
          <cell r="R329">
            <v>0</v>
          </cell>
          <cell r="U329">
            <v>0</v>
          </cell>
          <cell r="Y329">
            <v>1577.7800000000002</v>
          </cell>
          <cell r="AB329" t="str">
            <v>PISO DA ENFERMAGEM</v>
          </cell>
        </row>
        <row r="330">
          <cell r="C330" t="str">
            <v>HOSPITAL REGIONAL FERNANDO BEZERRA - CG Nº 02/2021</v>
          </cell>
          <cell r="E330" t="str">
            <v>KARINA SANTANA SOARES</v>
          </cell>
          <cell r="F330" t="str">
            <v>2 - Outros Profissionais da Saúde</v>
          </cell>
          <cell r="G330" t="str">
            <v>2235-05</v>
          </cell>
          <cell r="H330">
            <v>46113</v>
          </cell>
          <cell r="J330">
            <v>132.66159999999999</v>
          </cell>
          <cell r="L330">
            <v>116.77496981891299</v>
          </cell>
          <cell r="M330">
            <v>1.1000000000000001</v>
          </cell>
          <cell r="O330">
            <v>3.0654875717017198</v>
          </cell>
          <cell r="R330">
            <v>0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KAROLINE MOREIRA DA SILVA</v>
          </cell>
          <cell r="F331" t="str">
            <v>2 - Outros Profissionais da Saúde</v>
          </cell>
          <cell r="G331" t="str">
            <v>3222-05</v>
          </cell>
          <cell r="H331">
            <v>46113</v>
          </cell>
          <cell r="J331">
            <v>202.27680000000001</v>
          </cell>
          <cell r="L331">
            <v>116.77496981891299</v>
          </cell>
          <cell r="M331">
            <v>1.1000000000000001</v>
          </cell>
          <cell r="O331">
            <v>3.0654875717017198</v>
          </cell>
          <cell r="R331">
            <v>0</v>
          </cell>
          <cell r="U331">
            <v>160</v>
          </cell>
          <cell r="X331" t="str">
            <v>AUXILIO CRECHE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KAROLINE SILVA CARVALHO</v>
          </cell>
          <cell r="F332" t="str">
            <v>3 - Administrativo</v>
          </cell>
          <cell r="G332" t="str">
            <v>5142-25</v>
          </cell>
          <cell r="H332">
            <v>46113</v>
          </cell>
          <cell r="J332">
            <v>415.67919999999998</v>
          </cell>
          <cell r="L332">
            <v>116.77496981891299</v>
          </cell>
          <cell r="M332">
            <v>1.1000000000000001</v>
          </cell>
          <cell r="O332">
            <v>3.0654875717017198</v>
          </cell>
          <cell r="R332">
            <v>0</v>
          </cell>
          <cell r="U332">
            <v>0</v>
          </cell>
          <cell r="Y332">
            <v>2009.49</v>
          </cell>
          <cell r="AB332" t="str">
            <v>PISO DA ENFERMAGEM</v>
          </cell>
        </row>
        <row r="333">
          <cell r="C333" t="str">
            <v>HOSPITAL REGIONAL FERNANDO BEZERRA - CG Nº 02/2021</v>
          </cell>
          <cell r="E333" t="str">
            <v>KASSIA SANTOS DE LIMA</v>
          </cell>
          <cell r="F333" t="str">
            <v>2 - Outros Profissionais da Saúde</v>
          </cell>
          <cell r="G333" t="str">
            <v>2235-05</v>
          </cell>
          <cell r="H333">
            <v>46113</v>
          </cell>
          <cell r="J333">
            <v>307.77359999999999</v>
          </cell>
          <cell r="L333">
            <v>116.77496981891299</v>
          </cell>
          <cell r="M333">
            <v>1.1000000000000001</v>
          </cell>
          <cell r="O333">
            <v>3.0654875717017198</v>
          </cell>
          <cell r="R333">
            <v>0</v>
          </cell>
          <cell r="U333">
            <v>0</v>
          </cell>
          <cell r="Y333">
            <v>1577.7800000000002</v>
          </cell>
          <cell r="AB333" t="str">
            <v>PISO DA ENFERMAGEM</v>
          </cell>
        </row>
        <row r="334">
          <cell r="C334" t="str">
            <v>HOSPITAL REGIONAL FERNANDO BEZERRA - CG Nº 02/2021</v>
          </cell>
          <cell r="E334" t="str">
            <v>KATIA CRISTINA DA SILVA</v>
          </cell>
          <cell r="F334" t="str">
            <v>2 - Outros Profissionais da Saúde</v>
          </cell>
          <cell r="G334" t="str">
            <v>3222-05</v>
          </cell>
          <cell r="H334">
            <v>46113</v>
          </cell>
          <cell r="J334">
            <v>183.71279999999999</v>
          </cell>
          <cell r="L334">
            <v>116.77496981891299</v>
          </cell>
          <cell r="M334">
            <v>1.1000000000000001</v>
          </cell>
          <cell r="O334">
            <v>3.0654875717017198</v>
          </cell>
          <cell r="R334">
            <v>0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KELLY LACERDA MONTEIRO</v>
          </cell>
          <cell r="F335" t="str">
            <v>3 - Administrativo</v>
          </cell>
          <cell r="G335" t="str">
            <v>4221-05</v>
          </cell>
          <cell r="H335">
            <v>46113</v>
          </cell>
          <cell r="J335">
            <v>303.45120000000003</v>
          </cell>
          <cell r="L335">
            <v>116.77496981891299</v>
          </cell>
          <cell r="M335">
            <v>1.1000000000000001</v>
          </cell>
          <cell r="O335">
            <v>3.0654875717017198</v>
          </cell>
          <cell r="R335">
            <v>0</v>
          </cell>
          <cell r="U335">
            <v>0</v>
          </cell>
          <cell r="Y335">
            <v>1577.7800000000002</v>
          </cell>
          <cell r="AB335" t="str">
            <v>PISO DA ENFERMAGEM</v>
          </cell>
        </row>
        <row r="336">
          <cell r="C336" t="str">
            <v>HOSPITAL REGIONAL FERNANDO BEZERRA - CG Nº 02/2021</v>
          </cell>
          <cell r="E336" t="str">
            <v>KERLANE PEREIRA DA SILVA LIMA</v>
          </cell>
          <cell r="F336" t="str">
            <v>2 - Outros Profissionais da Saúde</v>
          </cell>
          <cell r="G336" t="str">
            <v>2235-05</v>
          </cell>
          <cell r="H336">
            <v>46113</v>
          </cell>
          <cell r="J336">
            <v>203.16480000000001</v>
          </cell>
          <cell r="L336">
            <v>116.77496981891299</v>
          </cell>
          <cell r="M336">
            <v>1.1000000000000001</v>
          </cell>
          <cell r="O336">
            <v>3.0654875717017198</v>
          </cell>
          <cell r="R336">
            <v>0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LEANDRA DE OLIVEIRA ALENCAR</v>
          </cell>
          <cell r="F337" t="str">
            <v>3 - Administrativo</v>
          </cell>
          <cell r="G337" t="str">
            <v>4110-10</v>
          </cell>
          <cell r="H337">
            <v>46113</v>
          </cell>
          <cell r="J337">
            <v>307.77440000000001</v>
          </cell>
          <cell r="L337">
            <v>116.77496981891299</v>
          </cell>
          <cell r="M337">
            <v>1.1000000000000001</v>
          </cell>
          <cell r="O337">
            <v>3.0654875717017198</v>
          </cell>
          <cell r="R337">
            <v>0</v>
          </cell>
          <cell r="U337">
            <v>0</v>
          </cell>
          <cell r="Y337">
            <v>1577.7800000000002</v>
          </cell>
          <cell r="AB337" t="str">
            <v>PISO DA ENFERMAGEM</v>
          </cell>
        </row>
        <row r="338">
          <cell r="C338" t="str">
            <v>HOSPITAL REGIONAL FERNANDO BEZERRA - CG Nº 02/2021</v>
          </cell>
          <cell r="E338" t="str">
            <v>LEIDIANA OLIVEIRA FERREIRA</v>
          </cell>
          <cell r="F338" t="str">
            <v>2 - Outros Profissionais da Saúde</v>
          </cell>
          <cell r="G338" t="str">
            <v>3222-05</v>
          </cell>
          <cell r="H338">
            <v>46113</v>
          </cell>
          <cell r="J338">
            <v>155.61600000000001</v>
          </cell>
          <cell r="L338">
            <v>116.77496981891299</v>
          </cell>
          <cell r="M338">
            <v>1.1000000000000001</v>
          </cell>
          <cell r="O338">
            <v>3.0654875717017198</v>
          </cell>
          <cell r="R338">
            <v>0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LEIDIANA RIBEIRO DE ARAUJO</v>
          </cell>
          <cell r="F339" t="str">
            <v>3 - Administrativo</v>
          </cell>
          <cell r="G339" t="str">
            <v>5135-05</v>
          </cell>
          <cell r="H339">
            <v>46113</v>
          </cell>
          <cell r="J339">
            <v>397.17360000000002</v>
          </cell>
          <cell r="L339">
            <v>116.77496981891299</v>
          </cell>
          <cell r="M339">
            <v>1.1000000000000001</v>
          </cell>
          <cell r="O339">
            <v>3.0654875717017198</v>
          </cell>
          <cell r="R339">
            <v>0</v>
          </cell>
          <cell r="U339">
            <v>0</v>
          </cell>
          <cell r="Y339">
            <v>1577.7800000000002</v>
          </cell>
          <cell r="AB339" t="str">
            <v>PISO DA ENFERMAGEM</v>
          </cell>
        </row>
        <row r="340">
          <cell r="C340" t="str">
            <v>HOSPITAL REGIONAL FERNANDO BEZERRA - CG Nº 02/2021</v>
          </cell>
          <cell r="E340" t="str">
            <v>LENARTHE MARINHO MACEDO</v>
          </cell>
          <cell r="F340" t="str">
            <v>2 - Outros Profissionais da Saúde</v>
          </cell>
          <cell r="G340" t="str">
            <v>3222-05</v>
          </cell>
          <cell r="H340">
            <v>46113</v>
          </cell>
          <cell r="J340">
            <v>420.81599999999997</v>
          </cell>
          <cell r="L340">
            <v>116.77496981891299</v>
          </cell>
          <cell r="M340">
            <v>1.1000000000000001</v>
          </cell>
          <cell r="O340">
            <v>3.0654875717017198</v>
          </cell>
          <cell r="R340">
            <v>0</v>
          </cell>
          <cell r="U340">
            <v>0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LEONARDO NOBRE DA SILVA</v>
          </cell>
          <cell r="F341" t="str">
            <v>2 - Outros Profissionais da Saúde</v>
          </cell>
          <cell r="G341" t="str">
            <v>2234-05</v>
          </cell>
          <cell r="H341">
            <v>46113</v>
          </cell>
          <cell r="J341">
            <v>85.006399999999999</v>
          </cell>
          <cell r="L341">
            <v>116.77496981891299</v>
          </cell>
          <cell r="M341">
            <v>1.1000000000000001</v>
          </cell>
          <cell r="O341">
            <v>3.0654875717017198</v>
          </cell>
          <cell r="R341">
            <v>0</v>
          </cell>
          <cell r="U341">
            <v>0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LEONARDO SANTOS DE ARAUJO</v>
          </cell>
          <cell r="F342" t="str">
            <v>3 - Administrativo</v>
          </cell>
          <cell r="G342" t="str">
            <v>5173-10</v>
          </cell>
          <cell r="H342">
            <v>46113</v>
          </cell>
          <cell r="J342">
            <v>338.87360000000001</v>
          </cell>
          <cell r="M342">
            <v>0</v>
          </cell>
          <cell r="O342">
            <v>3.0654875717017198</v>
          </cell>
          <cell r="R342">
            <v>0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LIDIA ADELIA COELHO SOBRAL DE AQUINO</v>
          </cell>
          <cell r="F343" t="str">
            <v>2 - Outros Profissionais da Saúde</v>
          </cell>
          <cell r="G343" t="str">
            <v>2237-10</v>
          </cell>
          <cell r="H343">
            <v>46113</v>
          </cell>
          <cell r="J343">
            <v>247.0736</v>
          </cell>
          <cell r="L343">
            <v>116.77496981891299</v>
          </cell>
          <cell r="M343">
            <v>1.1000000000000001</v>
          </cell>
          <cell r="O343">
            <v>3.0654875717017198</v>
          </cell>
          <cell r="R343">
            <v>0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LIDIANA DAMACENA AMORIM SILVA</v>
          </cell>
          <cell r="F344" t="str">
            <v>3 - Administrativo</v>
          </cell>
          <cell r="G344" t="str">
            <v>2516-05</v>
          </cell>
          <cell r="H344">
            <v>46113</v>
          </cell>
          <cell r="J344">
            <v>174.18400000000003</v>
          </cell>
          <cell r="L344">
            <v>116.77496981891299</v>
          </cell>
          <cell r="M344">
            <v>1.1000000000000001</v>
          </cell>
          <cell r="O344">
            <v>3.0654875717017198</v>
          </cell>
          <cell r="R344">
            <v>0</v>
          </cell>
          <cell r="U344">
            <v>0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LIVIA KAYRONY SANTOS DE ASSIS</v>
          </cell>
          <cell r="F345" t="str">
            <v>3 - Administrativo</v>
          </cell>
          <cell r="G345" t="str">
            <v>5132-20</v>
          </cell>
          <cell r="H345">
            <v>46113</v>
          </cell>
          <cell r="J345">
            <v>179.78400000000002</v>
          </cell>
          <cell r="L345">
            <v>116.77496981891299</v>
          </cell>
          <cell r="M345">
            <v>1.1000000000000001</v>
          </cell>
          <cell r="O345">
            <v>3.0654875717017198</v>
          </cell>
          <cell r="R345">
            <v>0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LUAN ANTONIO DA SILVA CAMPELO</v>
          </cell>
          <cell r="F346" t="str">
            <v>3 - Administrativo</v>
          </cell>
          <cell r="G346" t="str">
            <v>4221-05</v>
          </cell>
          <cell r="H346">
            <v>46113</v>
          </cell>
          <cell r="J346">
            <v>155.61600000000001</v>
          </cell>
          <cell r="L346">
            <v>116.77496981891299</v>
          </cell>
          <cell r="M346">
            <v>1.1000000000000001</v>
          </cell>
          <cell r="O346">
            <v>3.0654875717017198</v>
          </cell>
          <cell r="R346">
            <v>0</v>
          </cell>
          <cell r="U346">
            <v>0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LUCIANA ALVES DA SILVA</v>
          </cell>
          <cell r="F347" t="str">
            <v>3 - Administrativo</v>
          </cell>
          <cell r="G347" t="str">
            <v>4110-10</v>
          </cell>
          <cell r="H347">
            <v>46113</v>
          </cell>
          <cell r="J347">
            <v>398.90160000000003</v>
          </cell>
          <cell r="M347">
            <v>0</v>
          </cell>
          <cell r="O347">
            <v>3.0654875717017198</v>
          </cell>
          <cell r="R347">
            <v>0</v>
          </cell>
          <cell r="U347">
            <v>0</v>
          </cell>
          <cell r="Y347">
            <v>2504.85</v>
          </cell>
          <cell r="AB347" t="str">
            <v>PISO DA ENFERMAGEM</v>
          </cell>
        </row>
        <row r="348">
          <cell r="C348" t="str">
            <v>HOSPITAL REGIONAL FERNANDO BEZERRA - CG Nº 02/2021</v>
          </cell>
          <cell r="E348" t="str">
            <v>LUCILENE ALVES BATISTA</v>
          </cell>
          <cell r="F348" t="str">
            <v>2 - Outros Profissionais da Saúde</v>
          </cell>
          <cell r="G348" t="str">
            <v>2235-05</v>
          </cell>
          <cell r="H348">
            <v>46113</v>
          </cell>
          <cell r="J348">
            <v>155.61600000000001</v>
          </cell>
          <cell r="L348">
            <v>116.77496981891299</v>
          </cell>
          <cell r="M348">
            <v>1.1000000000000001</v>
          </cell>
          <cell r="O348">
            <v>3.0654875717017198</v>
          </cell>
          <cell r="R348">
            <v>0</v>
          </cell>
          <cell r="U348">
            <v>0</v>
          </cell>
          <cell r="Y348">
            <v>0</v>
          </cell>
        </row>
        <row r="349">
          <cell r="C349" t="str">
            <v>HOSPITAL REGIONAL FERNANDO BEZERRA - CG Nº 02/2021</v>
          </cell>
          <cell r="E349" t="str">
            <v>LUCILENE DE SOUZA SANTANA</v>
          </cell>
          <cell r="F349" t="str">
            <v>3 - Administrativo</v>
          </cell>
          <cell r="G349" t="str">
            <v>5152-10</v>
          </cell>
          <cell r="H349">
            <v>46113</v>
          </cell>
          <cell r="J349">
            <v>307.77440000000001</v>
          </cell>
          <cell r="L349">
            <v>116.77496981891299</v>
          </cell>
          <cell r="M349">
            <v>1.1000000000000001</v>
          </cell>
          <cell r="O349">
            <v>3.0654875717017198</v>
          </cell>
          <cell r="R349">
            <v>0</v>
          </cell>
          <cell r="U349">
            <v>0</v>
          </cell>
          <cell r="Y349">
            <v>1577.7800000000002</v>
          </cell>
          <cell r="AB349" t="str">
            <v>PISO DA ENFERMAGEM</v>
          </cell>
        </row>
        <row r="350">
          <cell r="C350" t="str">
            <v>HOSPITAL REGIONAL FERNANDO BEZERRA - CG Nº 02/2021</v>
          </cell>
          <cell r="E350" t="str">
            <v>LUIS FERNANDO DE CARVALHO NASCIMENTO</v>
          </cell>
          <cell r="F350" t="str">
            <v>3 - Administrativo</v>
          </cell>
          <cell r="G350" t="str">
            <v>4141-05</v>
          </cell>
          <cell r="H350">
            <v>46113</v>
          </cell>
          <cell r="J350">
            <v>124.4928</v>
          </cell>
          <cell r="L350">
            <v>116.77496981891299</v>
          </cell>
          <cell r="M350">
            <v>1.1000000000000001</v>
          </cell>
          <cell r="O350">
            <v>3.0654875717017198</v>
          </cell>
          <cell r="R350">
            <v>0</v>
          </cell>
          <cell r="U350">
            <v>0</v>
          </cell>
          <cell r="Y350">
            <v>0</v>
          </cell>
        </row>
        <row r="351">
          <cell r="C351" t="str">
            <v>HOSPITAL REGIONAL FERNANDO BEZERRA - CG Nº 02/2021</v>
          </cell>
          <cell r="E351" t="str">
            <v>LUIS PAULO BEZERRA MARQUES LUNA</v>
          </cell>
          <cell r="F351" t="str">
            <v>2 - Outros Profissionais da Saúde</v>
          </cell>
          <cell r="G351" t="str">
            <v>3222-05</v>
          </cell>
          <cell r="H351">
            <v>46113</v>
          </cell>
          <cell r="J351">
            <v>434.33440000000002</v>
          </cell>
          <cell r="L351">
            <v>116.77496981891299</v>
          </cell>
          <cell r="M351">
            <v>1.1000000000000001</v>
          </cell>
          <cell r="O351">
            <v>3.0654875717017198</v>
          </cell>
          <cell r="R351">
            <v>0</v>
          </cell>
          <cell r="U351">
            <v>0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LUIZ RICARDO BATISTA CARVALHO</v>
          </cell>
          <cell r="F352" t="str">
            <v>2 - Outros Profissionais da Saúde</v>
          </cell>
          <cell r="G352" t="str">
            <v>2234-45</v>
          </cell>
          <cell r="H352">
            <v>46113</v>
          </cell>
          <cell r="J352">
            <v>231.06639999999999</v>
          </cell>
          <cell r="L352">
            <v>116.77496981891299</v>
          </cell>
          <cell r="M352">
            <v>1.1000000000000001</v>
          </cell>
          <cell r="O352">
            <v>3.0654875717017198</v>
          </cell>
          <cell r="R352">
            <v>0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>LUZIA RODRIGUES DE LIMA</v>
          </cell>
          <cell r="F353" t="str">
            <v>3 - Administrativo</v>
          </cell>
          <cell r="G353" t="str">
            <v>4110-10</v>
          </cell>
          <cell r="H353">
            <v>46113</v>
          </cell>
          <cell r="J353">
            <v>209.64880000000002</v>
          </cell>
          <cell r="L353">
            <v>116.77496981891299</v>
          </cell>
          <cell r="M353">
            <v>1.1000000000000001</v>
          </cell>
          <cell r="O353">
            <v>3.0654875717017198</v>
          </cell>
          <cell r="R353">
            <v>0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LUZIMAR ALVES BARBOSA</v>
          </cell>
          <cell r="F354" t="str">
            <v>3 - Administrativo</v>
          </cell>
          <cell r="G354" t="str">
            <v>5142-25</v>
          </cell>
          <cell r="H354">
            <v>46113</v>
          </cell>
          <cell r="J354">
            <v>162.1</v>
          </cell>
          <cell r="L354">
            <v>116.77496981891299</v>
          </cell>
          <cell r="M354">
            <v>1.1000000000000001</v>
          </cell>
          <cell r="O354">
            <v>3.0654875717017198</v>
          </cell>
          <cell r="R354">
            <v>0</v>
          </cell>
          <cell r="U354">
            <v>0</v>
          </cell>
          <cell r="Y354">
            <v>0</v>
          </cell>
        </row>
        <row r="355">
          <cell r="C355" t="str">
            <v>HOSPITAL REGIONAL FERNANDO BEZERRA - CG Nº 02/2021</v>
          </cell>
          <cell r="E355" t="str">
            <v>LUZINETE DA CONCEICAO SILVA</v>
          </cell>
          <cell r="F355" t="str">
            <v>3 - Administrativo</v>
          </cell>
          <cell r="G355" t="str">
            <v>3226-05</v>
          </cell>
          <cell r="H355">
            <v>46113</v>
          </cell>
          <cell r="J355">
            <v>198.84240000000003</v>
          </cell>
          <cell r="L355">
            <v>116.77496981891299</v>
          </cell>
          <cell r="M355">
            <v>1.1000000000000001</v>
          </cell>
          <cell r="O355">
            <v>3.0654875717017198</v>
          </cell>
          <cell r="R355">
            <v>0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MAGDA ROXANA FURTADO DE ALENCAR SILVA</v>
          </cell>
          <cell r="F356" t="str">
            <v>3 - Administrativo</v>
          </cell>
          <cell r="G356" t="str">
            <v>5135-05</v>
          </cell>
          <cell r="H356">
            <v>46113</v>
          </cell>
          <cell r="J356">
            <v>451.5496</v>
          </cell>
          <cell r="L356">
            <v>116.77496981891299</v>
          </cell>
          <cell r="M356">
            <v>1.1000000000000001</v>
          </cell>
          <cell r="O356">
            <v>3.0654875717017198</v>
          </cell>
          <cell r="R356">
            <v>0</v>
          </cell>
          <cell r="U356">
            <v>0</v>
          </cell>
          <cell r="Y356">
            <v>2009.49</v>
          </cell>
          <cell r="AB356" t="str">
            <v>PISO DA ENFERMAGEM</v>
          </cell>
        </row>
        <row r="357">
          <cell r="C357" t="str">
            <v>HOSPITAL REGIONAL FERNANDO BEZERRA - CG Nº 02/2021</v>
          </cell>
          <cell r="E357" t="str">
            <v>MAGDIANA SALVADOR DA SILVA</v>
          </cell>
          <cell r="F357" t="str">
            <v>2 - Outros Profissionais da Saúde</v>
          </cell>
          <cell r="G357" t="str">
            <v>2235-05</v>
          </cell>
          <cell r="H357">
            <v>46113</v>
          </cell>
          <cell r="J357">
            <v>126.22240000000001</v>
          </cell>
          <cell r="M357">
            <v>0</v>
          </cell>
          <cell r="O357">
            <v>3.0654875717017198</v>
          </cell>
          <cell r="R357">
            <v>0</v>
          </cell>
          <cell r="U357">
            <v>0</v>
          </cell>
          <cell r="Y357">
            <v>1577.7800000000002</v>
          </cell>
          <cell r="AB357" t="str">
            <v>PISO DA ENFERMAGEM</v>
          </cell>
        </row>
        <row r="358">
          <cell r="C358" t="str">
            <v>HOSPITAL REGIONAL FERNANDO BEZERRA - CG Nº 02/2021</v>
          </cell>
          <cell r="E358" t="str">
            <v>MAGNA VANESSA LIMA DE SÁ</v>
          </cell>
          <cell r="F358" t="str">
            <v>2 - Outros Profissionais da Saúde</v>
          </cell>
          <cell r="G358" t="str">
            <v>3222-05</v>
          </cell>
          <cell r="H358">
            <v>46113</v>
          </cell>
          <cell r="J358">
            <v>161.74639999999999</v>
          </cell>
          <cell r="L358">
            <v>116.77496981891299</v>
          </cell>
          <cell r="M358">
            <v>1.1000000000000001</v>
          </cell>
          <cell r="O358">
            <v>3.0654875717017198</v>
          </cell>
          <cell r="R358">
            <v>0</v>
          </cell>
          <cell r="U358">
            <v>0</v>
          </cell>
          <cell r="Y358">
            <v>0</v>
          </cell>
        </row>
        <row r="359">
          <cell r="C359" t="str">
            <v>HOSPITAL REGIONAL FERNANDO BEZERRA - CG Nº 02/2021</v>
          </cell>
          <cell r="E359" t="str">
            <v>MAIHARA FERNANDA ALVES DE OLIVEIRA</v>
          </cell>
          <cell r="F359" t="str">
            <v>3 - Administrativo</v>
          </cell>
          <cell r="G359" t="str">
            <v>5142-25</v>
          </cell>
          <cell r="H359">
            <v>46113</v>
          </cell>
          <cell r="J359">
            <v>281.83840000000004</v>
          </cell>
          <cell r="L359">
            <v>116.77496981891299</v>
          </cell>
          <cell r="M359">
            <v>1.1000000000000001</v>
          </cell>
          <cell r="O359">
            <v>3.0654875717017198</v>
          </cell>
          <cell r="R359">
            <v>0</v>
          </cell>
          <cell r="U359">
            <v>0</v>
          </cell>
          <cell r="Y359">
            <v>1577.7800000000002</v>
          </cell>
          <cell r="AB359" t="str">
            <v>PISO DA ENFERMAGEM</v>
          </cell>
        </row>
        <row r="360">
          <cell r="C360" t="str">
            <v>HOSPITAL REGIONAL FERNANDO BEZERRA - CG Nº 02/2021</v>
          </cell>
          <cell r="E360" t="str">
            <v>MAIZA RICARDINO DE VIVEIROS</v>
          </cell>
          <cell r="F360" t="str">
            <v>2 - Outros Profissionais da Saúde</v>
          </cell>
          <cell r="G360" t="str">
            <v>3222-05</v>
          </cell>
          <cell r="H360">
            <v>46113</v>
          </cell>
          <cell r="J360">
            <v>314.25839999999999</v>
          </cell>
          <cell r="L360">
            <v>116.77496981891299</v>
          </cell>
          <cell r="M360">
            <v>1.1000000000000001</v>
          </cell>
          <cell r="O360">
            <v>3.0654875717017198</v>
          </cell>
          <cell r="R360">
            <v>0</v>
          </cell>
          <cell r="U360">
            <v>0</v>
          </cell>
          <cell r="Y360">
            <v>1577.7800000000002</v>
          </cell>
          <cell r="AB360" t="str">
            <v>PISO DA ENFERMAGEM</v>
          </cell>
        </row>
        <row r="361">
          <cell r="C361" t="str">
            <v>HOSPITAL REGIONAL FERNANDO BEZERRA - CG Nº 02/2021</v>
          </cell>
          <cell r="E361" t="str">
            <v>MANOEL ABIMAEL DE SIQUEIRA LIMA</v>
          </cell>
          <cell r="F361" t="str">
            <v>2 - Outros Profissionais da Saúde</v>
          </cell>
          <cell r="G361" t="str">
            <v>3222-05</v>
          </cell>
          <cell r="H361">
            <v>46113</v>
          </cell>
          <cell r="J361">
            <v>333.91680000000002</v>
          </cell>
          <cell r="L361">
            <v>116.77496981891299</v>
          </cell>
          <cell r="M361">
            <v>1.1000000000000001</v>
          </cell>
          <cell r="O361">
            <v>3.0654875717017198</v>
          </cell>
          <cell r="R361">
            <v>0</v>
          </cell>
          <cell r="U361">
            <v>0</v>
          </cell>
          <cell r="Y361">
            <v>1577.7800000000002</v>
          </cell>
          <cell r="AB361" t="str">
            <v>PISO DA ENFERMAGEM</v>
          </cell>
        </row>
        <row r="362">
          <cell r="C362" t="str">
            <v>HOSPITAL REGIONAL FERNANDO BEZERRA - CG Nº 02/2021</v>
          </cell>
          <cell r="E362" t="str">
            <v>MANOEL XAVIER GOMES</v>
          </cell>
          <cell r="F362" t="str">
            <v>2 - Outros Profissionais da Saúde</v>
          </cell>
          <cell r="G362" t="str">
            <v>3222-05</v>
          </cell>
          <cell r="H362">
            <v>46113</v>
          </cell>
          <cell r="J362">
            <v>224.916</v>
          </cell>
          <cell r="L362">
            <v>116.77496981891299</v>
          </cell>
          <cell r="M362">
            <v>1.1000000000000001</v>
          </cell>
          <cell r="O362">
            <v>3.0654875717017198</v>
          </cell>
          <cell r="R362">
            <v>0</v>
          </cell>
          <cell r="U362">
            <v>0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MARCIA CRISTIANE AVELINO DA SILVA FER</v>
          </cell>
          <cell r="F363" t="str">
            <v>3 - Administrativo</v>
          </cell>
          <cell r="G363" t="str">
            <v>7823-20</v>
          </cell>
          <cell r="H363">
            <v>46113</v>
          </cell>
          <cell r="J363">
            <v>319.30159999999995</v>
          </cell>
          <cell r="L363">
            <v>116.77496981891299</v>
          </cell>
          <cell r="M363">
            <v>1.1000000000000001</v>
          </cell>
          <cell r="O363">
            <v>3.0654875717017198</v>
          </cell>
          <cell r="R363">
            <v>0</v>
          </cell>
          <cell r="U363">
            <v>0</v>
          </cell>
          <cell r="Y363">
            <v>1577.7800000000002</v>
          </cell>
          <cell r="AB363" t="str">
            <v>PISO DA ENFERMAGEM</v>
          </cell>
        </row>
        <row r="364">
          <cell r="C364" t="str">
            <v>HOSPITAL REGIONAL FERNANDO BEZERRA - CG Nº 02/2021</v>
          </cell>
          <cell r="E364" t="str">
            <v>MARCONDES GONCALVES DE LIMA</v>
          </cell>
          <cell r="F364" t="str">
            <v>2 - Outros Profissionais da Saúde</v>
          </cell>
          <cell r="G364" t="str">
            <v>3222-05</v>
          </cell>
          <cell r="H364">
            <v>46113</v>
          </cell>
          <cell r="J364">
            <v>188.036</v>
          </cell>
          <cell r="L364">
            <v>116.77496981891299</v>
          </cell>
          <cell r="M364">
            <v>1.1000000000000001</v>
          </cell>
          <cell r="O364">
            <v>3.0654875717017198</v>
          </cell>
          <cell r="R364">
            <v>0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MARCOS ANTONIO FERREIRA DA SILVA</v>
          </cell>
          <cell r="F365" t="str">
            <v>3 - Administrativo</v>
          </cell>
          <cell r="G365" t="str">
            <v>3222-30</v>
          </cell>
          <cell r="H365">
            <v>46113</v>
          </cell>
          <cell r="J365">
            <v>355.1936</v>
          </cell>
          <cell r="L365">
            <v>116.77496981891299</v>
          </cell>
          <cell r="M365">
            <v>1.1000000000000001</v>
          </cell>
          <cell r="O365">
            <v>3.0654875717017198</v>
          </cell>
          <cell r="R365">
            <v>0</v>
          </cell>
          <cell r="U365">
            <v>0</v>
          </cell>
          <cell r="Y365">
            <v>0</v>
          </cell>
        </row>
        <row r="366">
          <cell r="C366" t="str">
            <v>HOSPITAL REGIONAL FERNANDO BEZERRA - CG Nº 02/2021</v>
          </cell>
          <cell r="E366" t="str">
            <v>MARCOS DANIEL DE SOUSA XAVIER</v>
          </cell>
          <cell r="F366" t="str">
            <v>2 - Outros Profissionais da Saúde</v>
          </cell>
          <cell r="G366" t="str">
            <v>3241-20</v>
          </cell>
          <cell r="H366">
            <v>46113</v>
          </cell>
          <cell r="J366">
            <v>882.03600000000006</v>
          </cell>
          <cell r="M366">
            <v>0</v>
          </cell>
          <cell r="O366">
            <v>3.0654875717017198</v>
          </cell>
          <cell r="R366">
            <v>0</v>
          </cell>
          <cell r="U366">
            <v>0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MARCOS JORDAN PEDROSA MORAIS</v>
          </cell>
          <cell r="F367" t="str">
            <v>1 - Médico</v>
          </cell>
          <cell r="G367" t="str">
            <v>2252-25</v>
          </cell>
          <cell r="H367">
            <v>46113</v>
          </cell>
          <cell r="J367">
            <v>410.56880000000001</v>
          </cell>
          <cell r="L367">
            <v>116.77496981891299</v>
          </cell>
          <cell r="M367">
            <v>1.1000000000000001</v>
          </cell>
          <cell r="O367">
            <v>3.0654875717017198</v>
          </cell>
          <cell r="R367">
            <v>0</v>
          </cell>
          <cell r="U367">
            <v>0</v>
          </cell>
          <cell r="Y367">
            <v>0</v>
          </cell>
        </row>
        <row r="368">
          <cell r="C368" t="str">
            <v>HOSPITAL REGIONAL FERNANDO BEZERRA - CG Nº 02/2021</v>
          </cell>
          <cell r="E368" t="str">
            <v>MARCOS JOSE MATOS BEZERRA FILHO</v>
          </cell>
          <cell r="F368" t="str">
            <v>2 - Outros Profissionais da Saúde</v>
          </cell>
          <cell r="G368" t="str">
            <v>2236-05</v>
          </cell>
          <cell r="H368">
            <v>46113</v>
          </cell>
          <cell r="J368">
            <v>155.61600000000001</v>
          </cell>
          <cell r="L368">
            <v>116.77496981891299</v>
          </cell>
          <cell r="M368">
            <v>1.1000000000000001</v>
          </cell>
          <cell r="O368">
            <v>3.0654875717017198</v>
          </cell>
          <cell r="R368">
            <v>0</v>
          </cell>
          <cell r="U368">
            <v>0</v>
          </cell>
          <cell r="Y368">
            <v>0</v>
          </cell>
        </row>
        <row r="369">
          <cell r="C369" t="str">
            <v>HOSPITAL REGIONAL FERNANDO BEZERRA - CG Nº 02/2021</v>
          </cell>
          <cell r="E369" t="str">
            <v>MARCOS VINICIUS DE SA SOUZA</v>
          </cell>
          <cell r="F369" t="str">
            <v>3 - Administrativo</v>
          </cell>
          <cell r="G369" t="str">
            <v>5174-10</v>
          </cell>
          <cell r="H369">
            <v>46113</v>
          </cell>
          <cell r="J369">
            <v>440.37759999999997</v>
          </cell>
          <cell r="L369">
            <v>116.77496981891299</v>
          </cell>
          <cell r="M369">
            <v>1.1000000000000001</v>
          </cell>
          <cell r="O369">
            <v>3.0654875717017198</v>
          </cell>
          <cell r="R369">
            <v>0</v>
          </cell>
          <cell r="U369">
            <v>0</v>
          </cell>
          <cell r="Y369">
            <v>2504.85</v>
          </cell>
          <cell r="AB369" t="str">
            <v>PISO DA ENFERMAGEM</v>
          </cell>
        </row>
        <row r="370">
          <cell r="C370" t="str">
            <v>HOSPITAL REGIONAL FERNANDO BEZERRA - CG Nº 02/2021</v>
          </cell>
          <cell r="E370" t="str">
            <v>MARIA ADELIANE DO NASCIMENTO</v>
          </cell>
          <cell r="F370" t="str">
            <v>2 - Outros Profissionais da Saúde</v>
          </cell>
          <cell r="G370" t="str">
            <v>2235-05</v>
          </cell>
          <cell r="H370">
            <v>46113</v>
          </cell>
          <cell r="J370">
            <v>181.55200000000002</v>
          </cell>
          <cell r="L370">
            <v>116.77496981891299</v>
          </cell>
          <cell r="M370">
            <v>1.1000000000000001</v>
          </cell>
          <cell r="O370">
            <v>3.0654875717017198</v>
          </cell>
          <cell r="R370">
            <v>0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MARIA ADRIANA FERREIRA MARINHO</v>
          </cell>
          <cell r="F371" t="str">
            <v>3 - Administrativo</v>
          </cell>
          <cell r="G371" t="str">
            <v>5142-25</v>
          </cell>
          <cell r="H371">
            <v>46113</v>
          </cell>
          <cell r="J371">
            <v>173.3</v>
          </cell>
          <cell r="L371">
            <v>116.77496981891299</v>
          </cell>
          <cell r="M371">
            <v>1.1000000000000001</v>
          </cell>
          <cell r="O371">
            <v>3.0654875717017198</v>
          </cell>
          <cell r="R371">
            <v>0</v>
          </cell>
          <cell r="U371">
            <v>0</v>
          </cell>
          <cell r="Y371">
            <v>0</v>
          </cell>
        </row>
        <row r="372">
          <cell r="C372" t="str">
            <v>HOSPITAL REGIONAL FERNANDO BEZERRA - CG Nº 02/2021</v>
          </cell>
          <cell r="E372" t="str">
            <v>MARIA ALEXANDRINA FERREIRA XAVIER</v>
          </cell>
          <cell r="F372" t="str">
            <v>3 - Administrativo</v>
          </cell>
          <cell r="G372" t="str">
            <v>4221-05</v>
          </cell>
          <cell r="H372">
            <v>46113</v>
          </cell>
          <cell r="J372">
            <v>335.60159999999996</v>
          </cell>
          <cell r="L372">
            <v>116.77496981891299</v>
          </cell>
          <cell r="M372">
            <v>1.1000000000000001</v>
          </cell>
          <cell r="O372">
            <v>3.0654875717017198</v>
          </cell>
          <cell r="R372">
            <v>0</v>
          </cell>
          <cell r="U372">
            <v>0</v>
          </cell>
          <cell r="Y372">
            <v>1577.7800000000002</v>
          </cell>
          <cell r="AB372" t="str">
            <v>PISO DA ENFERMAGEM</v>
          </cell>
        </row>
        <row r="373">
          <cell r="C373" t="str">
            <v>HOSPITAL REGIONAL FERNANDO BEZERRA - CG Nº 02/2021</v>
          </cell>
          <cell r="E373" t="str">
            <v xml:space="preserve">MARIA ALTINA DE JESUS LIMA </v>
          </cell>
          <cell r="F373" t="str">
            <v>3 - Administrativo</v>
          </cell>
          <cell r="G373" t="str">
            <v>5142-25</v>
          </cell>
          <cell r="H373">
            <v>46113</v>
          </cell>
          <cell r="J373">
            <v>209.64880000000002</v>
          </cell>
          <cell r="L373">
            <v>116.77496981891299</v>
          </cell>
          <cell r="M373">
            <v>1.1000000000000001</v>
          </cell>
          <cell r="O373">
            <v>3.0654875717017198</v>
          </cell>
          <cell r="R373">
            <v>0</v>
          </cell>
          <cell r="U373">
            <v>0</v>
          </cell>
          <cell r="Y373">
            <v>0</v>
          </cell>
        </row>
        <row r="374">
          <cell r="C374" t="str">
            <v>HOSPITAL REGIONAL FERNANDO BEZERRA - CG Nº 02/2021</v>
          </cell>
          <cell r="E374" t="str">
            <v>MARIA ALZINETE RODRIGUES DE AGUIAR</v>
          </cell>
          <cell r="F374" t="str">
            <v>3 - Administrativo</v>
          </cell>
          <cell r="G374" t="str">
            <v>5142-25</v>
          </cell>
          <cell r="H374">
            <v>46113</v>
          </cell>
          <cell r="J374">
            <v>349.92080000000004</v>
          </cell>
          <cell r="L374">
            <v>116.77496981891299</v>
          </cell>
          <cell r="M374">
            <v>1.1000000000000001</v>
          </cell>
          <cell r="O374">
            <v>3.0654875717017198</v>
          </cell>
          <cell r="R374">
            <v>0</v>
          </cell>
          <cell r="U374">
            <v>0</v>
          </cell>
          <cell r="Y374">
            <v>1577.7800000000002</v>
          </cell>
          <cell r="AB374" t="str">
            <v>PISO DA ENFERMAGEM</v>
          </cell>
        </row>
        <row r="375">
          <cell r="C375" t="str">
            <v>HOSPITAL REGIONAL FERNANDO BEZERRA - CG Nº 02/2021</v>
          </cell>
          <cell r="E375" t="str">
            <v>MARIA APARECIDA ALVES DA SILVA</v>
          </cell>
          <cell r="F375" t="str">
            <v>2 - Outros Profissionais da Saúde</v>
          </cell>
          <cell r="G375" t="str">
            <v>3222-05</v>
          </cell>
          <cell r="H375">
            <v>46113</v>
          </cell>
          <cell r="J375">
            <v>0</v>
          </cell>
          <cell r="M375">
            <v>0</v>
          </cell>
          <cell r="O375">
            <v>3.0654875717017198</v>
          </cell>
          <cell r="R375">
            <v>0</v>
          </cell>
          <cell r="U375">
            <v>0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APARECIDA DE SENA BRASIL</v>
          </cell>
          <cell r="F376" t="str">
            <v>3 - Administrativo</v>
          </cell>
          <cell r="G376" t="str">
            <v>5132-20</v>
          </cell>
          <cell r="H376">
            <v>46113</v>
          </cell>
          <cell r="J376">
            <v>309.93519999999995</v>
          </cell>
          <cell r="L376">
            <v>116.77496981891299</v>
          </cell>
          <cell r="M376">
            <v>1.1000000000000001</v>
          </cell>
          <cell r="O376">
            <v>3.0654875717017198</v>
          </cell>
          <cell r="R376">
            <v>0</v>
          </cell>
          <cell r="U376">
            <v>0</v>
          </cell>
          <cell r="Y376">
            <v>1577.7800000000002</v>
          </cell>
          <cell r="AB376" t="str">
            <v>PISO DA ENFERMAGEM</v>
          </cell>
        </row>
        <row r="377">
          <cell r="C377" t="str">
            <v>HOSPITAL REGIONAL FERNANDO BEZERRA - CG Nº 02/2021</v>
          </cell>
          <cell r="E377" t="str">
            <v>MARIA APARECIDA NOBRE ARAGAO SOUZA</v>
          </cell>
          <cell r="F377" t="str">
            <v>2 - Outros Profissionais da Saúde</v>
          </cell>
          <cell r="G377" t="str">
            <v>3222-05</v>
          </cell>
          <cell r="H377">
            <v>46113</v>
          </cell>
          <cell r="J377">
            <v>288.32239999999996</v>
          </cell>
          <cell r="L377">
            <v>116.77496981891299</v>
          </cell>
          <cell r="M377">
            <v>1.1000000000000001</v>
          </cell>
          <cell r="O377">
            <v>3.0654875717017198</v>
          </cell>
          <cell r="R377">
            <v>0</v>
          </cell>
          <cell r="U377">
            <v>0</v>
          </cell>
          <cell r="Y377">
            <v>1577.7800000000002</v>
          </cell>
          <cell r="AB377" t="str">
            <v>PISO DA ENFERMAGEM</v>
          </cell>
        </row>
        <row r="378">
          <cell r="C378" t="str">
            <v>HOSPITAL REGIONAL FERNANDO BEZERRA - CG Nº 02/2021</v>
          </cell>
          <cell r="E378" t="str">
            <v>MARIA DA CONCEICAO DA SILVA OLIVEIRA</v>
          </cell>
          <cell r="F378" t="str">
            <v>2 - Outros Profissionais da Saúde</v>
          </cell>
          <cell r="G378" t="str">
            <v>3222-05</v>
          </cell>
          <cell r="H378">
            <v>46113</v>
          </cell>
          <cell r="J378">
            <v>314.25839999999999</v>
          </cell>
          <cell r="L378">
            <v>116.77496981891299</v>
          </cell>
          <cell r="M378">
            <v>1.1000000000000001</v>
          </cell>
          <cell r="O378">
            <v>3.0654875717017198</v>
          </cell>
          <cell r="R378">
            <v>0</v>
          </cell>
          <cell r="U378">
            <v>0</v>
          </cell>
          <cell r="Y378">
            <v>1577.7800000000002</v>
          </cell>
          <cell r="AB378" t="str">
            <v>PISO DA ENFERMAGEM</v>
          </cell>
        </row>
        <row r="379">
          <cell r="C379" t="str">
            <v>HOSPITAL REGIONAL FERNANDO BEZERRA - CG Nº 02/2021</v>
          </cell>
          <cell r="E379" t="str">
            <v>MARIA DA CONCEICAO SILVA</v>
          </cell>
          <cell r="F379" t="str">
            <v>2 - Outros Profissionais da Saúde</v>
          </cell>
          <cell r="G379" t="str">
            <v>3222-05</v>
          </cell>
          <cell r="H379">
            <v>46113</v>
          </cell>
          <cell r="J379">
            <v>155.61600000000001</v>
          </cell>
          <cell r="L379">
            <v>116.77496981891299</v>
          </cell>
          <cell r="M379">
            <v>1.1000000000000001</v>
          </cell>
          <cell r="O379">
            <v>3.0654875717017198</v>
          </cell>
          <cell r="R379">
            <v>0</v>
          </cell>
          <cell r="U379">
            <v>0</v>
          </cell>
          <cell r="Y379">
            <v>0</v>
          </cell>
        </row>
        <row r="380">
          <cell r="C380" t="str">
            <v>HOSPITAL REGIONAL FERNANDO BEZERRA - CG Nº 02/2021</v>
          </cell>
          <cell r="E380" t="str">
            <v>MARIA DA PAZ ALVES DE SOUZA</v>
          </cell>
          <cell r="F380" t="str">
            <v>3 - Administrativo</v>
          </cell>
          <cell r="G380" t="str">
            <v>5135-05</v>
          </cell>
          <cell r="H380">
            <v>46113</v>
          </cell>
          <cell r="J380">
            <v>309.90720000000005</v>
          </cell>
          <cell r="L380">
            <v>116.77496981891299</v>
          </cell>
          <cell r="M380">
            <v>1.1000000000000001</v>
          </cell>
          <cell r="O380">
            <v>3.0654875717017198</v>
          </cell>
          <cell r="R380">
            <v>0</v>
          </cell>
          <cell r="U380">
            <v>0</v>
          </cell>
          <cell r="Y380">
            <v>1577.7800000000002</v>
          </cell>
          <cell r="AB380" t="str">
            <v>PISO DA ENFERMAGEM</v>
          </cell>
        </row>
        <row r="381">
          <cell r="C381" t="str">
            <v>HOSPITAL REGIONAL FERNANDO BEZERRA - CG Nº 02/2021</v>
          </cell>
          <cell r="E381" t="str">
            <v>MARIA DAS DORES DOS SANTOS</v>
          </cell>
          <cell r="F381" t="str">
            <v>2 - Outros Profissionais da Saúde</v>
          </cell>
          <cell r="G381" t="str">
            <v>3222-05</v>
          </cell>
          <cell r="H381">
            <v>46113</v>
          </cell>
          <cell r="J381">
            <v>281.83840000000004</v>
          </cell>
          <cell r="L381">
            <v>116.77496981891299</v>
          </cell>
          <cell r="M381">
            <v>1.1000000000000001</v>
          </cell>
          <cell r="O381">
            <v>3.0654875717017198</v>
          </cell>
          <cell r="R381">
            <v>0</v>
          </cell>
          <cell r="U381">
            <v>0</v>
          </cell>
          <cell r="Y381">
            <v>1577.7800000000002</v>
          </cell>
          <cell r="AB381" t="str">
            <v>PISO DA ENFERMAGEM</v>
          </cell>
        </row>
        <row r="382">
          <cell r="C382" t="str">
            <v>HOSPITAL REGIONAL FERNANDO BEZERRA - CG Nº 02/2021</v>
          </cell>
          <cell r="E382" t="str">
            <v>MARIA DAS DORES RIBEIRO DE LIMA</v>
          </cell>
          <cell r="F382" t="str">
            <v>2 - Outros Profissionais da Saúde</v>
          </cell>
          <cell r="G382" t="str">
            <v>3222-05</v>
          </cell>
          <cell r="H382">
            <v>46113</v>
          </cell>
          <cell r="J382">
            <v>188.036</v>
          </cell>
          <cell r="L382">
            <v>116.77496981891299</v>
          </cell>
          <cell r="M382">
            <v>1.1000000000000001</v>
          </cell>
          <cell r="O382">
            <v>3.0654875717017198</v>
          </cell>
          <cell r="R382">
            <v>0</v>
          </cell>
          <cell r="U382">
            <v>0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MARIA DE FATIMA FERREIRA DA SILVA</v>
          </cell>
          <cell r="F383" t="str">
            <v>3 - Administrativo</v>
          </cell>
          <cell r="G383" t="str">
            <v>5142-25</v>
          </cell>
          <cell r="H383">
            <v>46113</v>
          </cell>
          <cell r="J383">
            <v>309.93519999999995</v>
          </cell>
          <cell r="L383">
            <v>116.77496981891299</v>
          </cell>
          <cell r="M383">
            <v>1.1000000000000001</v>
          </cell>
          <cell r="O383">
            <v>3.0654875717017198</v>
          </cell>
          <cell r="R383">
            <v>0</v>
          </cell>
          <cell r="U383">
            <v>0</v>
          </cell>
          <cell r="Y383">
            <v>1577.7800000000002</v>
          </cell>
          <cell r="AB383" t="str">
            <v>PISO DA ENFERMAGEM</v>
          </cell>
        </row>
        <row r="384">
          <cell r="C384" t="str">
            <v>HOSPITAL REGIONAL FERNANDO BEZERRA - CG Nº 02/2021</v>
          </cell>
          <cell r="E384" t="str">
            <v>MARIA DE FATIMA GRANJA RODRIGUES</v>
          </cell>
          <cell r="F384" t="str">
            <v>2 - Outros Profissionais da Saúde</v>
          </cell>
          <cell r="G384" t="str">
            <v>3222-05</v>
          </cell>
          <cell r="H384">
            <v>46113</v>
          </cell>
          <cell r="J384">
            <v>257.44639999999998</v>
          </cell>
          <cell r="L384">
            <v>116.77496981891299</v>
          </cell>
          <cell r="M384">
            <v>1.1000000000000001</v>
          </cell>
          <cell r="O384">
            <v>3.0654875717017198</v>
          </cell>
          <cell r="R384">
            <v>0</v>
          </cell>
          <cell r="U384">
            <v>121.1</v>
          </cell>
          <cell r="X384" t="str">
            <v>AUXILIO CRECHE</v>
          </cell>
          <cell r="Y384">
            <v>0</v>
          </cell>
        </row>
        <row r="385">
          <cell r="C385" t="str">
            <v>HOSPITAL REGIONAL FERNANDO BEZERRA - CG Nº 02/2021</v>
          </cell>
          <cell r="E385" t="str">
            <v>MARIA DE FATIMA SILVA SANTOS</v>
          </cell>
          <cell r="F385" t="str">
            <v>2 - Outros Profissionais da Saúde</v>
          </cell>
          <cell r="G385" t="str">
            <v>2236-05</v>
          </cell>
          <cell r="H385">
            <v>46113</v>
          </cell>
          <cell r="J385">
            <v>209.3792</v>
          </cell>
          <cell r="L385">
            <v>116.77496981891299</v>
          </cell>
          <cell r="M385">
            <v>1.1000000000000001</v>
          </cell>
          <cell r="O385">
            <v>3.0654875717017198</v>
          </cell>
          <cell r="R385">
            <v>0</v>
          </cell>
          <cell r="U385">
            <v>0</v>
          </cell>
          <cell r="Y385">
            <v>0</v>
          </cell>
        </row>
        <row r="386">
          <cell r="C386" t="str">
            <v>HOSPITAL REGIONAL FERNANDO BEZERRA - CG Nº 02/2021</v>
          </cell>
          <cell r="E386" t="str">
            <v xml:space="preserve">MARIA DE JESUS DE SA SILVA </v>
          </cell>
          <cell r="F386" t="str">
            <v>2 - Outros Profissionais da Saúde</v>
          </cell>
          <cell r="G386" t="str">
            <v>3222-05</v>
          </cell>
          <cell r="H386">
            <v>46113</v>
          </cell>
          <cell r="J386">
            <v>41.497600000000006</v>
          </cell>
          <cell r="L386">
            <v>116.77496981891299</v>
          </cell>
          <cell r="M386">
            <v>1.1000000000000001</v>
          </cell>
          <cell r="O386">
            <v>3.0654875717017198</v>
          </cell>
          <cell r="R386">
            <v>0</v>
          </cell>
          <cell r="U386">
            <v>0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MARIA DE LOURDES ALVES DUARTE PEREIRA</v>
          </cell>
          <cell r="F387" t="str">
            <v>3 - Administrativo</v>
          </cell>
          <cell r="G387" t="str">
            <v>5135-05</v>
          </cell>
          <cell r="H387">
            <v>46113</v>
          </cell>
          <cell r="J387">
            <v>288.32239999999996</v>
          </cell>
          <cell r="L387">
            <v>116.77496981891299</v>
          </cell>
          <cell r="M387">
            <v>1.1000000000000001</v>
          </cell>
          <cell r="O387">
            <v>3.0654875717017198</v>
          </cell>
          <cell r="R387">
            <v>0</v>
          </cell>
          <cell r="U387">
            <v>0</v>
          </cell>
          <cell r="Y387">
            <v>1577.7800000000002</v>
          </cell>
          <cell r="AB387" t="str">
            <v>PISO DA ENFERMAGEM</v>
          </cell>
        </row>
        <row r="388">
          <cell r="C388" t="str">
            <v>HOSPITAL REGIONAL FERNANDO BEZERRA - CG Nº 02/2021</v>
          </cell>
          <cell r="E388" t="str">
            <v>MARIA DE LOURDES NOBRE FERREIRA</v>
          </cell>
          <cell r="F388" t="str">
            <v>2 - Outros Profissionais da Saúde</v>
          </cell>
          <cell r="G388" t="str">
            <v>3222-05</v>
          </cell>
          <cell r="H388">
            <v>46113</v>
          </cell>
          <cell r="J388">
            <v>309.93519999999995</v>
          </cell>
          <cell r="L388">
            <v>116.77496981891299</v>
          </cell>
          <cell r="M388">
            <v>1.1000000000000001</v>
          </cell>
          <cell r="O388">
            <v>3.0654875717017198</v>
          </cell>
          <cell r="R388">
            <v>0</v>
          </cell>
          <cell r="U388">
            <v>0</v>
          </cell>
          <cell r="Y388">
            <v>1577.7800000000002</v>
          </cell>
          <cell r="AB388" t="str">
            <v>PISO DA ENFERMAGEM</v>
          </cell>
        </row>
        <row r="389">
          <cell r="C389" t="str">
            <v>HOSPITAL REGIONAL FERNANDO BEZERRA - CG Nº 02/2021</v>
          </cell>
          <cell r="E389" t="str">
            <v>MARIA DEUSA DELMONDES SILVA</v>
          </cell>
          <cell r="F389" t="str">
            <v>3 - Administrativo</v>
          </cell>
          <cell r="G389" t="str">
            <v>5142-25</v>
          </cell>
          <cell r="H389">
            <v>46113</v>
          </cell>
          <cell r="J389">
            <v>321.92159999999996</v>
          </cell>
          <cell r="L389">
            <v>116.77496981891299</v>
          </cell>
          <cell r="M389">
            <v>1.1000000000000001</v>
          </cell>
          <cell r="O389">
            <v>3.0654875717017198</v>
          </cell>
          <cell r="R389">
            <v>0</v>
          </cell>
          <cell r="U389">
            <v>0</v>
          </cell>
          <cell r="Y389">
            <v>1577.7800000000002</v>
          </cell>
          <cell r="AB389" t="str">
            <v>PISO DA ENFERMAGEM</v>
          </cell>
        </row>
        <row r="390">
          <cell r="C390" t="str">
            <v>HOSPITAL REGIONAL FERNANDO BEZERRA - CG Nº 02/2021</v>
          </cell>
          <cell r="E390" t="str">
            <v>MARIA DO CARMO FERREIRA DE MELO</v>
          </cell>
          <cell r="F390" t="str">
            <v>2 - Outros Profissionais da Saúde</v>
          </cell>
          <cell r="G390" t="str">
            <v>3222-05</v>
          </cell>
          <cell r="H390">
            <v>46113</v>
          </cell>
          <cell r="J390">
            <v>162.1</v>
          </cell>
          <cell r="L390">
            <v>116.77496981891299</v>
          </cell>
          <cell r="M390">
            <v>1.1000000000000001</v>
          </cell>
          <cell r="O390">
            <v>3.0654875717017198</v>
          </cell>
          <cell r="R390">
            <v>0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DO SOCORRO DA SILVA</v>
          </cell>
          <cell r="F391" t="str">
            <v>3 - Administrativo</v>
          </cell>
          <cell r="G391" t="str">
            <v>4110-10</v>
          </cell>
          <cell r="H391">
            <v>46113</v>
          </cell>
          <cell r="J391">
            <v>305.61360000000002</v>
          </cell>
          <cell r="L391">
            <v>116.77496981891299</v>
          </cell>
          <cell r="M391">
            <v>1.1000000000000001</v>
          </cell>
          <cell r="O391">
            <v>3.0654875717017198</v>
          </cell>
          <cell r="R391">
            <v>0</v>
          </cell>
          <cell r="U391">
            <v>0</v>
          </cell>
          <cell r="Y391">
            <v>1577.7800000000002</v>
          </cell>
          <cell r="AB391" t="str">
            <v>PISO DA ENFERMAGEM</v>
          </cell>
        </row>
        <row r="392">
          <cell r="C392" t="str">
            <v>HOSPITAL REGIONAL FERNANDO BEZERRA - CG Nº 02/2021</v>
          </cell>
          <cell r="E392" t="str">
            <v>MARIA DO SOCORRO DOS SANTOS E SILVA</v>
          </cell>
          <cell r="F392" t="str">
            <v>2 - Outros Profissionais da Saúde</v>
          </cell>
          <cell r="G392" t="str">
            <v>3222-05</v>
          </cell>
          <cell r="H392">
            <v>46113</v>
          </cell>
          <cell r="J392">
            <v>0</v>
          </cell>
          <cell r="M392">
            <v>0</v>
          </cell>
          <cell r="O392">
            <v>3.0654875717017198</v>
          </cell>
          <cell r="R392">
            <v>0</v>
          </cell>
          <cell r="U392">
            <v>0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MARIA DO SOCORRO FERREIRA DA SILVA</v>
          </cell>
          <cell r="F393" t="str">
            <v>2 - Outros Profissionais da Saúde</v>
          </cell>
          <cell r="G393" t="str">
            <v>5142-25</v>
          </cell>
          <cell r="H393">
            <v>46113</v>
          </cell>
          <cell r="J393">
            <v>183.71279999999999</v>
          </cell>
          <cell r="L393">
            <v>116.77496981891299</v>
          </cell>
          <cell r="M393">
            <v>1.1000000000000001</v>
          </cell>
          <cell r="O393">
            <v>3.0654875717017198</v>
          </cell>
          <cell r="R393">
            <v>0</v>
          </cell>
          <cell r="U393">
            <v>0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MARIA DO SOCORRO LIMA DA COSTA</v>
          </cell>
          <cell r="F394" t="str">
            <v>3 - Administrativo</v>
          </cell>
          <cell r="G394" t="str">
            <v>5142-25</v>
          </cell>
          <cell r="H394">
            <v>46113</v>
          </cell>
          <cell r="J394">
            <v>303.45120000000003</v>
          </cell>
          <cell r="L394">
            <v>116.77496981891299</v>
          </cell>
          <cell r="M394">
            <v>1.1000000000000001</v>
          </cell>
          <cell r="O394">
            <v>3.0654875717017198</v>
          </cell>
          <cell r="R394">
            <v>0</v>
          </cell>
          <cell r="U394">
            <v>0</v>
          </cell>
          <cell r="Y394">
            <v>1577.7800000000002</v>
          </cell>
          <cell r="AB394" t="str">
            <v>PISO DA ENFERMAGEM</v>
          </cell>
        </row>
        <row r="395">
          <cell r="C395" t="str">
            <v>HOSPITAL REGIONAL FERNANDO BEZERRA - CG Nº 02/2021</v>
          </cell>
          <cell r="E395" t="str">
            <v>MARIA DO SOCORRO SILVA</v>
          </cell>
          <cell r="F395" t="str">
            <v>2 - Outros Profissionais da Saúde</v>
          </cell>
          <cell r="G395" t="str">
            <v>3222-05</v>
          </cell>
          <cell r="H395">
            <v>46113</v>
          </cell>
          <cell r="J395">
            <v>288.32239999999996</v>
          </cell>
          <cell r="L395">
            <v>116.77496981891299</v>
          </cell>
          <cell r="M395">
            <v>1.1000000000000001</v>
          </cell>
          <cell r="O395">
            <v>3.0654875717017198</v>
          </cell>
          <cell r="R395">
            <v>0</v>
          </cell>
          <cell r="U395">
            <v>0</v>
          </cell>
          <cell r="Y395">
            <v>1577.7800000000002</v>
          </cell>
          <cell r="AB395" t="str">
            <v>PISO DA ENFERMAGEM</v>
          </cell>
        </row>
        <row r="396">
          <cell r="C396" t="str">
            <v>HOSPITAL REGIONAL FERNANDO BEZERRA - CG Nº 02/2021</v>
          </cell>
          <cell r="E396" t="str">
            <v>MARIA DO SOCORRO SILVA ALENCAR</v>
          </cell>
          <cell r="F396" t="str">
            <v>2 - Outros Profissionais da Saúde</v>
          </cell>
          <cell r="G396" t="str">
            <v>3222-05</v>
          </cell>
          <cell r="H396">
            <v>46113</v>
          </cell>
          <cell r="J396">
            <v>308.49440000000004</v>
          </cell>
          <cell r="L396">
            <v>116.77496981891299</v>
          </cell>
          <cell r="M396">
            <v>1.1000000000000001</v>
          </cell>
          <cell r="O396">
            <v>3.0654875717017198</v>
          </cell>
          <cell r="R396">
            <v>0</v>
          </cell>
          <cell r="U396">
            <v>0</v>
          </cell>
          <cell r="Y396">
            <v>1577.7800000000002</v>
          </cell>
          <cell r="AB396" t="str">
            <v>PISO DA ENFERMAGEM</v>
          </cell>
        </row>
        <row r="397">
          <cell r="C397" t="str">
            <v>HOSPITAL REGIONAL FERNANDO BEZERRA - CG Nº 02/2021</v>
          </cell>
          <cell r="E397" t="str">
            <v xml:space="preserve">MARIA DOS SANTOS SILVA </v>
          </cell>
          <cell r="F397" t="str">
            <v>2 - Outros Profissionais da Saúde</v>
          </cell>
          <cell r="G397" t="str">
            <v>3222-05</v>
          </cell>
          <cell r="H397">
            <v>46113</v>
          </cell>
          <cell r="J397">
            <v>288.32239999999996</v>
          </cell>
          <cell r="L397">
            <v>116.77496981891299</v>
          </cell>
          <cell r="M397">
            <v>1.1000000000000001</v>
          </cell>
          <cell r="O397">
            <v>3.0654875717017198</v>
          </cell>
          <cell r="R397">
            <v>0</v>
          </cell>
          <cell r="U397">
            <v>0</v>
          </cell>
          <cell r="Y397">
            <v>1577.7800000000002</v>
          </cell>
          <cell r="AB397" t="str">
            <v>PISO DA ENFERMAGEM</v>
          </cell>
        </row>
        <row r="398">
          <cell r="C398" t="str">
            <v>HOSPITAL REGIONAL FERNANDO BEZERRA - CG Nº 02/2021</v>
          </cell>
          <cell r="E398" t="str">
            <v>MARIA DULCIMAR MATIAS DE SOUZA FERREIRA</v>
          </cell>
          <cell r="F398" t="str">
            <v>2 - Outros Profissionais da Saúde</v>
          </cell>
          <cell r="G398" t="str">
            <v>3222-05</v>
          </cell>
          <cell r="H398">
            <v>46113</v>
          </cell>
          <cell r="J398">
            <v>288.32239999999996</v>
          </cell>
          <cell r="L398">
            <v>116.77496981891299</v>
          </cell>
          <cell r="M398">
            <v>1.1000000000000001</v>
          </cell>
          <cell r="O398">
            <v>3.0654875717017198</v>
          </cell>
          <cell r="R398">
            <v>0</v>
          </cell>
          <cell r="U398">
            <v>0</v>
          </cell>
          <cell r="Y398">
            <v>1577.7800000000002</v>
          </cell>
          <cell r="AB398" t="str">
            <v>PISO DA ENFERMAGEM</v>
          </cell>
        </row>
        <row r="399">
          <cell r="C399" t="str">
            <v>HOSPITAL REGIONAL FERNANDO BEZERRA - CG Nº 02/2021</v>
          </cell>
          <cell r="E399" t="str">
            <v xml:space="preserve">MARIA EDILENE BARBOSA DE LIMA </v>
          </cell>
          <cell r="F399" t="str">
            <v>2 - Outros Profissionais da Saúde</v>
          </cell>
          <cell r="G399" t="str">
            <v>3222-05</v>
          </cell>
          <cell r="H399">
            <v>46113</v>
          </cell>
          <cell r="J399">
            <v>155.61600000000001</v>
          </cell>
          <cell r="L399">
            <v>116.77496981891299</v>
          </cell>
          <cell r="M399">
            <v>1.1000000000000001</v>
          </cell>
          <cell r="O399">
            <v>3.0654875717017198</v>
          </cell>
          <cell r="R399">
            <v>0</v>
          </cell>
          <cell r="U399">
            <v>0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MARIA EDLENE DOS SANTOS</v>
          </cell>
          <cell r="F400" t="str">
            <v>2 - Outros Profissionais da Saúde</v>
          </cell>
          <cell r="G400" t="str">
            <v>3222-05</v>
          </cell>
          <cell r="H400">
            <v>46113</v>
          </cell>
          <cell r="J400">
            <v>233.01759999999999</v>
          </cell>
          <cell r="L400">
            <v>116.77496981891299</v>
          </cell>
          <cell r="M400">
            <v>1.1000000000000001</v>
          </cell>
          <cell r="O400">
            <v>3.0654875717017198</v>
          </cell>
          <cell r="R400">
            <v>0</v>
          </cell>
          <cell r="U400">
            <v>0</v>
          </cell>
          <cell r="Y400">
            <v>0</v>
          </cell>
        </row>
        <row r="401">
          <cell r="C401" t="str">
            <v>HOSPITAL REGIONAL FERNANDO BEZERRA - CG Nº 02/2021</v>
          </cell>
          <cell r="E401" t="str">
            <v>MARIA EDUARDA ALENCAR DA SILVA</v>
          </cell>
          <cell r="F401" t="str">
            <v>3 - Administrativo</v>
          </cell>
          <cell r="G401" t="str">
            <v>5132-05</v>
          </cell>
          <cell r="H401">
            <v>46113</v>
          </cell>
          <cell r="J401">
            <v>14.2598</v>
          </cell>
          <cell r="M401">
            <v>0</v>
          </cell>
          <cell r="O401">
            <v>3.0654875717017198</v>
          </cell>
          <cell r="R401">
            <v>0</v>
          </cell>
          <cell r="U401">
            <v>0</v>
          </cell>
          <cell r="Y401">
            <v>0</v>
          </cell>
        </row>
        <row r="402">
          <cell r="C402" t="str">
            <v>HOSPITAL REGIONAL FERNANDO BEZERRA - CG Nº 02/2021</v>
          </cell>
          <cell r="E402" t="str">
            <v>MARIA ELIANE DE OLIVEIRA</v>
          </cell>
          <cell r="F402" t="str">
            <v>3 - Administrativo</v>
          </cell>
          <cell r="G402" t="str">
            <v>4110-10</v>
          </cell>
          <cell r="H402">
            <v>46113</v>
          </cell>
          <cell r="J402">
            <v>302.0104</v>
          </cell>
          <cell r="L402">
            <v>116.77496981891299</v>
          </cell>
          <cell r="M402">
            <v>1.1000000000000001</v>
          </cell>
          <cell r="O402">
            <v>3.0654875717017198</v>
          </cell>
          <cell r="R402">
            <v>0</v>
          </cell>
          <cell r="U402">
            <v>0</v>
          </cell>
          <cell r="Y402">
            <v>1577.7800000000002</v>
          </cell>
          <cell r="AB402" t="str">
            <v>PISO DA ENFERMAGEM</v>
          </cell>
        </row>
        <row r="403">
          <cell r="C403" t="str">
            <v>HOSPITAL REGIONAL FERNANDO BEZERRA - CG Nº 02/2021</v>
          </cell>
          <cell r="E403" t="str">
            <v>MARIA ELIZABETE DA CONCEICAO</v>
          </cell>
          <cell r="F403" t="str">
            <v>2 - Outros Profissionais da Saúde</v>
          </cell>
          <cell r="G403" t="str">
            <v>3222-05</v>
          </cell>
          <cell r="H403">
            <v>46113</v>
          </cell>
          <cell r="J403">
            <v>314.25839999999999</v>
          </cell>
          <cell r="L403">
            <v>116.77496981891299</v>
          </cell>
          <cell r="M403">
            <v>1.1000000000000001</v>
          </cell>
          <cell r="O403">
            <v>3.0654875717017198</v>
          </cell>
          <cell r="R403">
            <v>0</v>
          </cell>
          <cell r="U403">
            <v>0</v>
          </cell>
          <cell r="Y403">
            <v>1577.7800000000002</v>
          </cell>
          <cell r="AB403" t="str">
            <v>PISO DA ENFERMAGEM</v>
          </cell>
        </row>
        <row r="404">
          <cell r="C404" t="str">
            <v>HOSPITAL REGIONAL FERNANDO BEZERRA - CG Nº 02/2021</v>
          </cell>
          <cell r="E404" t="str">
            <v>MARIA FERREIRA DA SILVA</v>
          </cell>
          <cell r="F404" t="str">
            <v>2 - Outros Profissionais da Saúde</v>
          </cell>
          <cell r="G404" t="str">
            <v>3222-05</v>
          </cell>
          <cell r="H404">
            <v>46113</v>
          </cell>
          <cell r="J404">
            <v>326.27359999999999</v>
          </cell>
          <cell r="L404">
            <v>116.77496981891299</v>
          </cell>
          <cell r="M404">
            <v>1.1000000000000001</v>
          </cell>
          <cell r="O404">
            <v>3.0654875717017198</v>
          </cell>
          <cell r="R404">
            <v>0</v>
          </cell>
          <cell r="U404">
            <v>0</v>
          </cell>
          <cell r="Y404">
            <v>1577.7800000000002</v>
          </cell>
          <cell r="AB404" t="str">
            <v>PISO DA ENFERMAGEM</v>
          </cell>
        </row>
        <row r="405">
          <cell r="C405" t="str">
            <v>HOSPITAL REGIONAL FERNANDO BEZERRA - CG Nº 02/2021</v>
          </cell>
          <cell r="E405" t="str">
            <v>MARIA FRANCEILDA DE SOUZA</v>
          </cell>
          <cell r="F405" t="str">
            <v>2 - Outros Profissionais da Saúde</v>
          </cell>
          <cell r="G405" t="str">
            <v>3222-05</v>
          </cell>
          <cell r="H405">
            <v>46113</v>
          </cell>
          <cell r="J405">
            <v>243.8664</v>
          </cell>
          <cell r="L405">
            <v>116.77496981891299</v>
          </cell>
          <cell r="M405">
            <v>1.1000000000000001</v>
          </cell>
          <cell r="O405">
            <v>3.0654875717017198</v>
          </cell>
          <cell r="R405">
            <v>0</v>
          </cell>
          <cell r="U405">
            <v>160</v>
          </cell>
          <cell r="X405" t="str">
            <v>AUXILIO CRECHE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MARIA GERLIANE OLIVEIRA SILVA</v>
          </cell>
          <cell r="F406" t="str">
            <v>3 - Administrativo</v>
          </cell>
          <cell r="G406" t="str">
            <v>4110-10</v>
          </cell>
          <cell r="H406">
            <v>46113</v>
          </cell>
          <cell r="J406">
            <v>15.22</v>
          </cell>
          <cell r="M406">
            <v>0</v>
          </cell>
          <cell r="O406">
            <v>3.0654875717017198</v>
          </cell>
          <cell r="R406">
            <v>0</v>
          </cell>
          <cell r="U406">
            <v>0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MARIA GISLENE FERREIRA DE SOUZA</v>
          </cell>
          <cell r="F407" t="str">
            <v>3 - Administrativo</v>
          </cell>
          <cell r="G407" t="str">
            <v>4110-10</v>
          </cell>
          <cell r="H407">
            <v>46113</v>
          </cell>
          <cell r="J407">
            <v>177.22880000000001</v>
          </cell>
          <cell r="L407">
            <v>116.77496981891299</v>
          </cell>
          <cell r="M407">
            <v>1.1000000000000001</v>
          </cell>
          <cell r="O407">
            <v>3.0654875717017198</v>
          </cell>
          <cell r="R407">
            <v>0</v>
          </cell>
          <cell r="U407">
            <v>0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MARIA HELENA ALENCAR DE SOUZA</v>
          </cell>
          <cell r="F408" t="str">
            <v>3 - Administrativo</v>
          </cell>
          <cell r="G408" t="str">
            <v>5174-10</v>
          </cell>
          <cell r="H408">
            <v>46113</v>
          </cell>
          <cell r="J408">
            <v>142.43279999999999</v>
          </cell>
          <cell r="L408">
            <v>116.77496981891299</v>
          </cell>
          <cell r="M408">
            <v>1.1000000000000001</v>
          </cell>
          <cell r="O408">
            <v>3.0654875717017198</v>
          </cell>
          <cell r="R408">
            <v>0</v>
          </cell>
          <cell r="U408">
            <v>0</v>
          </cell>
          <cell r="Y408">
            <v>1577.7800000000002</v>
          </cell>
          <cell r="AB408" t="str">
            <v>PISO DA ENFERMAGEM</v>
          </cell>
        </row>
        <row r="409">
          <cell r="C409" t="str">
            <v>HOSPITAL REGIONAL FERNANDO BEZERRA - CG Nº 02/2021</v>
          </cell>
          <cell r="E409" t="str">
            <v>MARIA HELENA DA CRUZ SOARES</v>
          </cell>
          <cell r="F409" t="str">
            <v>2 - Outros Profissionais da Saúde</v>
          </cell>
          <cell r="G409" t="str">
            <v>3222-05</v>
          </cell>
          <cell r="H409">
            <v>46113</v>
          </cell>
          <cell r="J409">
            <v>288.32239999999996</v>
          </cell>
          <cell r="L409">
            <v>116.77496981891299</v>
          </cell>
          <cell r="M409">
            <v>1.1000000000000001</v>
          </cell>
          <cell r="O409">
            <v>3.0654875717017198</v>
          </cell>
          <cell r="R409">
            <v>0</v>
          </cell>
          <cell r="U409">
            <v>0</v>
          </cell>
          <cell r="Y409">
            <v>1577.7800000000002</v>
          </cell>
          <cell r="AB409" t="str">
            <v>PISO DA ENFERMAGEM</v>
          </cell>
        </row>
        <row r="410">
          <cell r="C410" t="str">
            <v>HOSPITAL REGIONAL FERNANDO BEZERRA - CG Nº 02/2021</v>
          </cell>
          <cell r="E410" t="str">
            <v>MARIA HELENA DE SOUZA SILVA</v>
          </cell>
          <cell r="F410" t="str">
            <v>2 - Outros Profissionais da Saúde</v>
          </cell>
          <cell r="G410" t="str">
            <v>3222-05</v>
          </cell>
          <cell r="H410">
            <v>46113</v>
          </cell>
          <cell r="J410">
            <v>266.34000000000003</v>
          </cell>
          <cell r="L410">
            <v>116.77496981891299</v>
          </cell>
          <cell r="M410">
            <v>1.1000000000000001</v>
          </cell>
          <cell r="O410">
            <v>3.0654875717017198</v>
          </cell>
          <cell r="R410">
            <v>0</v>
          </cell>
          <cell r="U410">
            <v>0</v>
          </cell>
          <cell r="Y410">
            <v>0</v>
          </cell>
        </row>
        <row r="411">
          <cell r="C411" t="str">
            <v>HOSPITAL REGIONAL FERNANDO BEZERRA - CG Nº 02/2021</v>
          </cell>
          <cell r="E411" t="str">
            <v>MARIA HELENA LOPES DA SILVA</v>
          </cell>
          <cell r="F411" t="str">
            <v>3 - Administrativo</v>
          </cell>
          <cell r="G411" t="str">
            <v>5142-25</v>
          </cell>
          <cell r="H411">
            <v>46113</v>
          </cell>
          <cell r="J411">
            <v>309.93519999999995</v>
          </cell>
          <cell r="L411">
            <v>116.77496981891299</v>
          </cell>
          <cell r="M411">
            <v>1.1000000000000001</v>
          </cell>
          <cell r="O411">
            <v>3.0654875717017198</v>
          </cell>
          <cell r="R411">
            <v>0</v>
          </cell>
          <cell r="U411">
            <v>0</v>
          </cell>
          <cell r="Y411">
            <v>1577.7800000000002</v>
          </cell>
          <cell r="AB411" t="str">
            <v>PISO DA ENFERMAGEM</v>
          </cell>
        </row>
        <row r="412">
          <cell r="C412" t="str">
            <v>HOSPITAL REGIONAL FERNANDO BEZERRA - CG Nº 02/2021</v>
          </cell>
          <cell r="E412" t="str">
            <v>MARIA IDELVANIA GOMES</v>
          </cell>
          <cell r="F412" t="str">
            <v>2 - Outros Profissionais da Saúde</v>
          </cell>
          <cell r="G412" t="str">
            <v>3222-05</v>
          </cell>
          <cell r="H412">
            <v>46113</v>
          </cell>
          <cell r="J412">
            <v>331.40960000000001</v>
          </cell>
          <cell r="M412">
            <v>0</v>
          </cell>
          <cell r="O412">
            <v>3.0654875717017198</v>
          </cell>
          <cell r="R412">
            <v>0</v>
          </cell>
          <cell r="U412">
            <v>0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MARIA IZABEL DA SILVA</v>
          </cell>
          <cell r="F413" t="str">
            <v>2 - Outros Profissionais da Saúde</v>
          </cell>
          <cell r="G413" t="str">
            <v>2236-05</v>
          </cell>
          <cell r="H413">
            <v>46113</v>
          </cell>
          <cell r="J413">
            <v>188.036</v>
          </cell>
          <cell r="L413">
            <v>116.77496981891299</v>
          </cell>
          <cell r="M413">
            <v>1.1000000000000001</v>
          </cell>
          <cell r="O413">
            <v>3.0654875717017198</v>
          </cell>
          <cell r="R413">
            <v>0</v>
          </cell>
          <cell r="U413">
            <v>0</v>
          </cell>
          <cell r="Y413">
            <v>0</v>
          </cell>
        </row>
        <row r="414">
          <cell r="C414" t="str">
            <v>HOSPITAL REGIONAL FERNANDO BEZERRA - CG Nº 02/2021</v>
          </cell>
          <cell r="E414" t="str">
            <v>MARIA IZABEL DOS SANTOS LIMA</v>
          </cell>
          <cell r="F414" t="str">
            <v>3 - Administrativo</v>
          </cell>
          <cell r="G414" t="str">
            <v>5163-45</v>
          </cell>
          <cell r="H414">
            <v>46113</v>
          </cell>
          <cell r="J414">
            <v>181.55200000000002</v>
          </cell>
          <cell r="L414">
            <v>116.77496981891299</v>
          </cell>
          <cell r="M414">
            <v>1.1000000000000001</v>
          </cell>
          <cell r="O414">
            <v>3.0654875717017198</v>
          </cell>
          <cell r="R414">
            <v>0</v>
          </cell>
          <cell r="U414">
            <v>0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MARIA JAICLECIA ALVES LEAO</v>
          </cell>
          <cell r="F415" t="str">
            <v>3 - Administrativo</v>
          </cell>
          <cell r="G415" t="str">
            <v>5142-25</v>
          </cell>
          <cell r="H415">
            <v>46113</v>
          </cell>
          <cell r="J415">
            <v>281.83840000000004</v>
          </cell>
          <cell r="L415">
            <v>116.77496981891299</v>
          </cell>
          <cell r="M415">
            <v>1.1000000000000001</v>
          </cell>
          <cell r="O415">
            <v>3.0654875717017198</v>
          </cell>
          <cell r="R415">
            <v>0</v>
          </cell>
          <cell r="U415">
            <v>0</v>
          </cell>
          <cell r="Y415">
            <v>1577.7800000000002</v>
          </cell>
          <cell r="AB415" t="str">
            <v>PISO DA ENFERMAGEM</v>
          </cell>
        </row>
        <row r="416">
          <cell r="C416" t="str">
            <v>HOSPITAL REGIONAL FERNANDO BEZERRA - CG Nº 02/2021</v>
          </cell>
          <cell r="E416" t="str">
            <v>MARIA JANNAINA DE ARAUJO SOUZA</v>
          </cell>
          <cell r="F416" t="str">
            <v>2 - Outros Profissionais da Saúde</v>
          </cell>
          <cell r="G416" t="str">
            <v>3222-05</v>
          </cell>
          <cell r="H416">
            <v>46113</v>
          </cell>
          <cell r="J416">
            <v>309.93519999999995</v>
          </cell>
          <cell r="L416">
            <v>116.77496981891299</v>
          </cell>
          <cell r="M416">
            <v>1.1000000000000001</v>
          </cell>
          <cell r="O416">
            <v>3.0654875717017198</v>
          </cell>
          <cell r="R416">
            <v>0</v>
          </cell>
          <cell r="U416">
            <v>0</v>
          </cell>
          <cell r="Y416">
            <v>1577.7800000000002</v>
          </cell>
          <cell r="AB416" t="str">
            <v>PISO DA ENFERMAGEM</v>
          </cell>
        </row>
        <row r="417">
          <cell r="C417" t="str">
            <v>HOSPITAL REGIONAL FERNANDO BEZERRA - CG Nº 02/2021</v>
          </cell>
          <cell r="E417" t="str">
            <v xml:space="preserve">MARIA JOSE RODRIGUES DE LIMA </v>
          </cell>
          <cell r="F417" t="str">
            <v>2 - Outros Profissionais da Saúde</v>
          </cell>
          <cell r="G417" t="str">
            <v>3222-05</v>
          </cell>
          <cell r="H417">
            <v>46113</v>
          </cell>
          <cell r="J417">
            <v>0</v>
          </cell>
          <cell r="M417">
            <v>0</v>
          </cell>
          <cell r="O417">
            <v>3.0654875717017198</v>
          </cell>
          <cell r="R417">
            <v>0</v>
          </cell>
          <cell r="U417">
            <v>0</v>
          </cell>
          <cell r="Y417">
            <v>0</v>
          </cell>
        </row>
        <row r="418">
          <cell r="C418" t="str">
            <v>HOSPITAL REGIONAL FERNANDO BEZERRA - CG Nº 02/2021</v>
          </cell>
          <cell r="E418" t="str">
            <v>MARIA JUCILEIDE DA SILVA LOPES</v>
          </cell>
          <cell r="F418" t="str">
            <v>2 - Outros Profissionais da Saúde</v>
          </cell>
          <cell r="G418" t="str">
            <v>3222-05</v>
          </cell>
          <cell r="H418">
            <v>46113</v>
          </cell>
          <cell r="J418">
            <v>108.9312</v>
          </cell>
          <cell r="L418">
            <v>116.77496981891299</v>
          </cell>
          <cell r="M418">
            <v>1.1000000000000001</v>
          </cell>
          <cell r="O418">
            <v>3.0654875717017198</v>
          </cell>
          <cell r="R418">
            <v>0</v>
          </cell>
          <cell r="U418">
            <v>0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MARIA LEILA PEREIRA DE SOUZA</v>
          </cell>
          <cell r="F419" t="str">
            <v>3 - Administrativo</v>
          </cell>
          <cell r="G419" t="str">
            <v>5142-25</v>
          </cell>
          <cell r="H419">
            <v>46113</v>
          </cell>
          <cell r="J419">
            <v>303.45120000000003</v>
          </cell>
          <cell r="L419">
            <v>116.77496981891299</v>
          </cell>
          <cell r="M419">
            <v>1.1000000000000001</v>
          </cell>
          <cell r="O419">
            <v>3.0654875717017198</v>
          </cell>
          <cell r="R419">
            <v>0</v>
          </cell>
          <cell r="U419">
            <v>0</v>
          </cell>
          <cell r="Y419">
            <v>1577.7800000000002</v>
          </cell>
          <cell r="AB419" t="str">
            <v>PISO DA ENFERMAGEM</v>
          </cell>
        </row>
        <row r="420">
          <cell r="C420" t="str">
            <v>HOSPITAL REGIONAL FERNANDO BEZERRA - CG Nº 02/2021</v>
          </cell>
          <cell r="E420" t="str">
            <v>MARIA LIRISMAR ALVES DA SILVA</v>
          </cell>
          <cell r="F420" t="str">
            <v>2 - Outros Profissionais da Saúde</v>
          </cell>
          <cell r="G420" t="str">
            <v>3222-05</v>
          </cell>
          <cell r="H420">
            <v>46113</v>
          </cell>
          <cell r="J420">
            <v>181.55200000000002</v>
          </cell>
          <cell r="L420">
            <v>116.77496981891299</v>
          </cell>
          <cell r="M420">
            <v>1.1000000000000001</v>
          </cell>
          <cell r="O420">
            <v>3.0654875717017198</v>
          </cell>
          <cell r="R420">
            <v>0</v>
          </cell>
          <cell r="U420">
            <v>0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>MARIA LUCIA DE OLIVEIRA E SILVA</v>
          </cell>
          <cell r="F421" t="str">
            <v>3 - Administrativo</v>
          </cell>
          <cell r="G421" t="str">
            <v>5142-25</v>
          </cell>
          <cell r="H421">
            <v>46113</v>
          </cell>
          <cell r="J421">
            <v>211.78639999999999</v>
          </cell>
          <cell r="L421">
            <v>116.77496981891299</v>
          </cell>
          <cell r="M421">
            <v>1.1000000000000001</v>
          </cell>
          <cell r="O421">
            <v>3.0654875717017198</v>
          </cell>
          <cell r="R421">
            <v>0</v>
          </cell>
          <cell r="U421">
            <v>0</v>
          </cell>
          <cell r="Y421">
            <v>0</v>
          </cell>
        </row>
        <row r="422">
          <cell r="C422" t="str">
            <v>HOSPITAL REGIONAL FERNANDO BEZERRA - CG Nº 02/2021</v>
          </cell>
          <cell r="E422" t="str">
            <v>MARIA LUCILENE DE LIMA</v>
          </cell>
          <cell r="F422" t="str">
            <v>3 - Administrativo</v>
          </cell>
          <cell r="G422" t="str">
            <v>5152-10</v>
          </cell>
          <cell r="H422">
            <v>46113</v>
          </cell>
          <cell r="J422">
            <v>410.27359999999999</v>
          </cell>
          <cell r="L422">
            <v>116.77496981891299</v>
          </cell>
          <cell r="M422">
            <v>1.1000000000000001</v>
          </cell>
          <cell r="O422">
            <v>3.0654875717017198</v>
          </cell>
          <cell r="R422">
            <v>0</v>
          </cell>
          <cell r="U422">
            <v>0</v>
          </cell>
          <cell r="Y422">
            <v>2009.49</v>
          </cell>
          <cell r="AB422" t="str">
            <v>PISO DA ENFERMAGEM</v>
          </cell>
        </row>
        <row r="423">
          <cell r="C423" t="str">
            <v>HOSPITAL REGIONAL FERNANDO BEZERRA - CG Nº 02/2021</v>
          </cell>
          <cell r="E423" t="str">
            <v>MARIA LUIZA BRITO DE ALENCAR GONÇALVE</v>
          </cell>
          <cell r="F423" t="str">
            <v>2 - Outros Profissionais da Saúde</v>
          </cell>
          <cell r="G423" t="str">
            <v>2235-05</v>
          </cell>
          <cell r="H423">
            <v>46113</v>
          </cell>
          <cell r="J423">
            <v>224.42160000000001</v>
          </cell>
          <cell r="L423">
            <v>116.77496981891299</v>
          </cell>
          <cell r="M423">
            <v>1.1000000000000001</v>
          </cell>
          <cell r="O423">
            <v>3.0654875717017198</v>
          </cell>
          <cell r="R423">
            <v>0</v>
          </cell>
          <cell r="U423">
            <v>0</v>
          </cell>
          <cell r="Y423">
            <v>0</v>
          </cell>
        </row>
        <row r="424">
          <cell r="C424" t="str">
            <v>HOSPITAL REGIONAL FERNANDO BEZERRA - CG Nº 02/2021</v>
          </cell>
          <cell r="E424" t="str">
            <v>MARIA MARCIA COSTA CARVALHO</v>
          </cell>
          <cell r="F424" t="str">
            <v>2 - Outros Profissionais da Saúde</v>
          </cell>
          <cell r="G424" t="str">
            <v>2516-05</v>
          </cell>
          <cell r="H424">
            <v>46113</v>
          </cell>
          <cell r="J424">
            <v>162.1</v>
          </cell>
          <cell r="L424">
            <v>116.77496981891299</v>
          </cell>
          <cell r="M424">
            <v>1.1000000000000001</v>
          </cell>
          <cell r="O424">
            <v>3.0654875717017198</v>
          </cell>
          <cell r="R424">
            <v>0</v>
          </cell>
          <cell r="U424">
            <v>0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MARIA MARQUELINE DA COSTA SANTOS</v>
          </cell>
          <cell r="F425" t="str">
            <v>3 - Administrativo</v>
          </cell>
          <cell r="G425" t="str">
            <v>5174-10</v>
          </cell>
          <cell r="H425">
            <v>46113</v>
          </cell>
          <cell r="J425">
            <v>186.1</v>
          </cell>
          <cell r="L425">
            <v>116.77496981891299</v>
          </cell>
          <cell r="M425">
            <v>1.1000000000000001</v>
          </cell>
          <cell r="O425">
            <v>3.0654875717017198</v>
          </cell>
          <cell r="R425">
            <v>0</v>
          </cell>
          <cell r="U425">
            <v>160</v>
          </cell>
          <cell r="X425" t="str">
            <v>AUXILIO CRECHE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MARIA MISLENE FERREIRA DE SOUZA</v>
          </cell>
          <cell r="F426" t="str">
            <v>3 - Administrativo</v>
          </cell>
          <cell r="G426" t="str">
            <v>4221-05</v>
          </cell>
          <cell r="H426">
            <v>46113</v>
          </cell>
          <cell r="J426">
            <v>314.25839999999999</v>
          </cell>
          <cell r="L426">
            <v>116.77496981891299</v>
          </cell>
          <cell r="M426">
            <v>1.1000000000000001</v>
          </cell>
          <cell r="O426">
            <v>3.0654875717017198</v>
          </cell>
          <cell r="R426">
            <v>0</v>
          </cell>
          <cell r="U426">
            <v>0</v>
          </cell>
          <cell r="Y426">
            <v>1577.7800000000002</v>
          </cell>
          <cell r="AB426" t="str">
            <v>PISO DA ENFERMAGEM</v>
          </cell>
        </row>
        <row r="427">
          <cell r="C427" t="str">
            <v>HOSPITAL REGIONAL FERNANDO BEZERRA - CG Nº 02/2021</v>
          </cell>
          <cell r="E427" t="str">
            <v>MARIA NILVANIA ARAUJO DUARTE</v>
          </cell>
          <cell r="F427" t="str">
            <v>2 - Outros Profissionais da Saúde</v>
          </cell>
          <cell r="G427" t="str">
            <v>3222-05</v>
          </cell>
          <cell r="H427">
            <v>46113</v>
          </cell>
          <cell r="J427">
            <v>413.69520000000006</v>
          </cell>
          <cell r="L427">
            <v>116.77496981891299</v>
          </cell>
          <cell r="M427">
            <v>1.1000000000000001</v>
          </cell>
          <cell r="O427">
            <v>3.0654875717017198</v>
          </cell>
          <cell r="R427">
            <v>0</v>
          </cell>
          <cell r="U427">
            <v>138.38999999999999</v>
          </cell>
          <cell r="X427" t="str">
            <v>AUXILIO CRECHE</v>
          </cell>
          <cell r="Y427">
            <v>2171.12</v>
          </cell>
          <cell r="AB427" t="str">
            <v>PISO DA ENFERMAGEM</v>
          </cell>
        </row>
        <row r="428">
          <cell r="C428" t="str">
            <v>HOSPITAL REGIONAL FERNANDO BEZERRA - CG Nº 02/2021</v>
          </cell>
          <cell r="E428" t="str">
            <v xml:space="preserve">MARIA ROSEANY CARVALHO SANTOS </v>
          </cell>
          <cell r="F428" t="str">
            <v>2 - Outros Profissionais da Saúde</v>
          </cell>
          <cell r="G428" t="str">
            <v>2235-05</v>
          </cell>
          <cell r="H428">
            <v>46113</v>
          </cell>
          <cell r="J428">
            <v>154.70480000000001</v>
          </cell>
          <cell r="L428">
            <v>116.77496981891299</v>
          </cell>
          <cell r="M428">
            <v>1.5</v>
          </cell>
          <cell r="O428">
            <v>3.0654875717017198</v>
          </cell>
          <cell r="R428">
            <v>0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MARIA SHARLENE LIDIANE ALVES MARQUES</v>
          </cell>
          <cell r="F429" t="str">
            <v>2 - Outros Profissionais da Saúde</v>
          </cell>
          <cell r="G429" t="str">
            <v>2235-05</v>
          </cell>
          <cell r="H429">
            <v>46113</v>
          </cell>
          <cell r="J429">
            <v>431.39440000000002</v>
          </cell>
          <cell r="L429">
            <v>116.77496981891299</v>
          </cell>
          <cell r="M429">
            <v>1.1000000000000001</v>
          </cell>
          <cell r="O429">
            <v>3.0654875717017198</v>
          </cell>
          <cell r="R429">
            <v>0</v>
          </cell>
          <cell r="U429">
            <v>0</v>
          </cell>
          <cell r="Y429">
            <v>2009.49</v>
          </cell>
          <cell r="AB429" t="str">
            <v>PISO DA ENFERMAGEM</v>
          </cell>
        </row>
        <row r="430">
          <cell r="C430" t="str">
            <v>HOSPITAL REGIONAL FERNANDO BEZERRA - CG Nº 02/2021</v>
          </cell>
          <cell r="E430" t="str">
            <v>MARIA SIRLENE MACEDO DE OLIVEIRA</v>
          </cell>
          <cell r="F430" t="str">
            <v>2 - Outros Profissionais da Saúde</v>
          </cell>
          <cell r="G430" t="str">
            <v>2235-05</v>
          </cell>
          <cell r="H430">
            <v>46113</v>
          </cell>
          <cell r="J430">
            <v>344.27680000000004</v>
          </cell>
          <cell r="L430">
            <v>116.77496981891299</v>
          </cell>
          <cell r="M430">
            <v>1.1000000000000001</v>
          </cell>
          <cell r="O430">
            <v>3.0654875717017198</v>
          </cell>
          <cell r="R430">
            <v>0</v>
          </cell>
          <cell r="U430">
            <v>0</v>
          </cell>
          <cell r="Y430">
            <v>1577.7800000000002</v>
          </cell>
          <cell r="AB430" t="str">
            <v>PISO DA ENFERMAGEM</v>
          </cell>
        </row>
        <row r="431">
          <cell r="C431" t="str">
            <v>HOSPITAL REGIONAL FERNANDO BEZERRA - CG Nº 02/2021</v>
          </cell>
          <cell r="E431" t="str">
            <v>MARIA SUELE CARDOSO DA SILVA</v>
          </cell>
          <cell r="F431" t="str">
            <v>2 - Outros Profissionais da Saúde</v>
          </cell>
          <cell r="G431" t="str">
            <v>3222-05</v>
          </cell>
          <cell r="H431">
            <v>46113</v>
          </cell>
          <cell r="J431">
            <v>303.45120000000003</v>
          </cell>
          <cell r="L431">
            <v>116.77496981891299</v>
          </cell>
          <cell r="M431">
            <v>1.1000000000000001</v>
          </cell>
          <cell r="O431">
            <v>3.0654875717017198</v>
          </cell>
          <cell r="R431">
            <v>0</v>
          </cell>
          <cell r="U431">
            <v>0</v>
          </cell>
          <cell r="Y431">
            <v>1577.7800000000002</v>
          </cell>
          <cell r="AB431" t="str">
            <v>PISO DA ENFERMAGEM</v>
          </cell>
        </row>
        <row r="432">
          <cell r="C432" t="str">
            <v>HOSPITAL REGIONAL FERNANDO BEZERRA - CG Nº 02/2021</v>
          </cell>
          <cell r="E432" t="str">
            <v>MARIA TEREZA ALVES DE OLIVEIRA</v>
          </cell>
          <cell r="F432" t="str">
            <v>2 - Outros Profissionais da Saúde</v>
          </cell>
          <cell r="G432" t="str">
            <v>3222-05</v>
          </cell>
          <cell r="H432">
            <v>46113</v>
          </cell>
          <cell r="J432">
            <v>162.1</v>
          </cell>
          <cell r="L432">
            <v>116.77496981891299</v>
          </cell>
          <cell r="M432">
            <v>1.1000000000000001</v>
          </cell>
          <cell r="O432">
            <v>3.0654875717017198</v>
          </cell>
          <cell r="R432">
            <v>0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MARIA UBERLANDIA LEITE NASCIMENTO</v>
          </cell>
          <cell r="F433" t="str">
            <v>3 - Administrativo</v>
          </cell>
          <cell r="G433" t="str">
            <v>4221-05</v>
          </cell>
          <cell r="H433">
            <v>46113</v>
          </cell>
          <cell r="J433">
            <v>281.83840000000004</v>
          </cell>
          <cell r="L433">
            <v>116.77496981891299</v>
          </cell>
          <cell r="M433">
            <v>1.1000000000000001</v>
          </cell>
          <cell r="O433">
            <v>3.0654875717017198</v>
          </cell>
          <cell r="R433">
            <v>0</v>
          </cell>
          <cell r="U433">
            <v>0</v>
          </cell>
          <cell r="Y433">
            <v>1577.7800000000002</v>
          </cell>
          <cell r="AB433" t="str">
            <v>PISO DA ENFERMAGEM</v>
          </cell>
        </row>
        <row r="434">
          <cell r="C434" t="str">
            <v>HOSPITAL REGIONAL FERNANDO BEZERRA - CG Nº 02/2021</v>
          </cell>
          <cell r="E434" t="str">
            <v>MARIA VITORIA DA SILVA SOARES</v>
          </cell>
          <cell r="F434" t="str">
            <v>2 - Outros Profissionais da Saúde</v>
          </cell>
          <cell r="G434" t="str">
            <v>3222-05</v>
          </cell>
          <cell r="H434">
            <v>46113</v>
          </cell>
          <cell r="J434">
            <v>15.22</v>
          </cell>
          <cell r="M434">
            <v>0</v>
          </cell>
          <cell r="O434">
            <v>3.0654875717017198</v>
          </cell>
          <cell r="R434">
            <v>0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MARIA ZENEIDE FREIRE DE CARVALHO</v>
          </cell>
          <cell r="F435" t="str">
            <v>3 - Administrativo</v>
          </cell>
          <cell r="G435" t="str">
            <v>4110-10</v>
          </cell>
          <cell r="H435">
            <v>46113</v>
          </cell>
          <cell r="J435">
            <v>281.83840000000004</v>
          </cell>
          <cell r="L435">
            <v>116.77496981891299</v>
          </cell>
          <cell r="M435">
            <v>1.1000000000000001</v>
          </cell>
          <cell r="O435">
            <v>3.0654875717017198</v>
          </cell>
          <cell r="R435">
            <v>0</v>
          </cell>
          <cell r="U435">
            <v>0</v>
          </cell>
          <cell r="Y435">
            <v>1577.7800000000002</v>
          </cell>
          <cell r="AB435" t="str">
            <v>PISO DA ENFERMAGEM</v>
          </cell>
        </row>
        <row r="436">
          <cell r="C436" t="str">
            <v>HOSPITAL REGIONAL FERNANDO BEZERRA - CG Nº 02/2021</v>
          </cell>
          <cell r="E436" t="str">
            <v>MARIA ZILMA DOS SANTOS HENRIQUE</v>
          </cell>
          <cell r="F436" t="str">
            <v>2 - Outros Profissionais da Saúde</v>
          </cell>
          <cell r="G436" t="str">
            <v>3222-05</v>
          </cell>
          <cell r="H436">
            <v>46113</v>
          </cell>
          <cell r="J436">
            <v>335.87120000000004</v>
          </cell>
          <cell r="L436">
            <v>116.77496981891299</v>
          </cell>
          <cell r="M436">
            <v>1.1000000000000001</v>
          </cell>
          <cell r="O436">
            <v>3.0654875717017198</v>
          </cell>
          <cell r="R436">
            <v>0</v>
          </cell>
          <cell r="U436">
            <v>0</v>
          </cell>
          <cell r="Y436">
            <v>1577.7800000000002</v>
          </cell>
          <cell r="AB436" t="str">
            <v>PISO DA ENFERMAGEM</v>
          </cell>
        </row>
        <row r="437">
          <cell r="C437" t="str">
            <v>HOSPITAL REGIONAL FERNANDO BEZERRA - CG Nº 02/2021</v>
          </cell>
          <cell r="E437" t="str">
            <v>MARIANA SOUZA RAMALHO</v>
          </cell>
          <cell r="F437" t="str">
            <v>2 - Outros Profissionais da Saúde</v>
          </cell>
          <cell r="G437" t="str">
            <v>3222-05</v>
          </cell>
          <cell r="H437">
            <v>46113</v>
          </cell>
          <cell r="J437">
            <v>155.61600000000001</v>
          </cell>
          <cell r="M437">
            <v>0</v>
          </cell>
          <cell r="O437">
            <v>3.0654875717017198</v>
          </cell>
          <cell r="R437">
            <v>0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MARICLEIDE ALCANTARA BRASIL</v>
          </cell>
          <cell r="F438" t="str">
            <v>3 - Administrativo</v>
          </cell>
          <cell r="G438" t="str">
            <v>4110-10</v>
          </cell>
          <cell r="H438">
            <v>46113</v>
          </cell>
          <cell r="J438">
            <v>309.93519999999995</v>
          </cell>
          <cell r="L438">
            <v>116.77496981891299</v>
          </cell>
          <cell r="M438">
            <v>1.1000000000000001</v>
          </cell>
          <cell r="O438">
            <v>3.0654875717017198</v>
          </cell>
          <cell r="R438">
            <v>0</v>
          </cell>
          <cell r="U438">
            <v>0</v>
          </cell>
          <cell r="Y438">
            <v>1577.7800000000002</v>
          </cell>
          <cell r="AB438" t="str">
            <v>PISO DA ENFERMAGEM</v>
          </cell>
        </row>
        <row r="439">
          <cell r="C439" t="str">
            <v>HOSPITAL REGIONAL FERNANDO BEZERRA - CG Nº 02/2021</v>
          </cell>
          <cell r="E439" t="str">
            <v>MARILEIDE DE CARVALHO RIBEIRO</v>
          </cell>
          <cell r="F439" t="str">
            <v>2 - Outros Profissionais da Saúde</v>
          </cell>
          <cell r="G439" t="str">
            <v>3222-05</v>
          </cell>
          <cell r="H439">
            <v>46113</v>
          </cell>
          <cell r="J439">
            <v>363.42480000000006</v>
          </cell>
          <cell r="L439">
            <v>116.77496981891299</v>
          </cell>
          <cell r="M439">
            <v>1.1000000000000001</v>
          </cell>
          <cell r="O439">
            <v>3.0654875717017198</v>
          </cell>
          <cell r="R439">
            <v>0</v>
          </cell>
          <cell r="U439">
            <v>0</v>
          </cell>
          <cell r="Y439">
            <v>1577.7800000000002</v>
          </cell>
          <cell r="AB439" t="str">
            <v>PISO DA ENFERMAGEM</v>
          </cell>
        </row>
        <row r="440">
          <cell r="C440" t="str">
            <v>HOSPITAL REGIONAL FERNANDO BEZERRA - CG Nº 02/2021</v>
          </cell>
          <cell r="E440" t="str">
            <v>MARILIA PARENTE LINS</v>
          </cell>
          <cell r="F440" t="str">
            <v>2 - Outros Profissionais da Saúde</v>
          </cell>
          <cell r="G440" t="str">
            <v>3222-05</v>
          </cell>
          <cell r="H440">
            <v>46113</v>
          </cell>
          <cell r="J440">
            <v>462.62080000000003</v>
          </cell>
          <cell r="L440">
            <v>116.77496981891299</v>
          </cell>
          <cell r="M440">
            <v>1.1000000000000001</v>
          </cell>
          <cell r="O440">
            <v>3.0654875717017198</v>
          </cell>
          <cell r="R440">
            <v>0</v>
          </cell>
          <cell r="U440">
            <v>138.38999999999999</v>
          </cell>
          <cell r="X440" t="str">
            <v>AUXILIO CRECHE</v>
          </cell>
          <cell r="Y440">
            <v>2009.49</v>
          </cell>
          <cell r="AB440" t="str">
            <v>PISO DA ENFERMAGEM</v>
          </cell>
        </row>
        <row r="441">
          <cell r="C441" t="str">
            <v>HOSPITAL REGIONAL FERNANDO BEZERRA - CG Nº 02/2021</v>
          </cell>
          <cell r="E441" t="str">
            <v>MARINA SALVADOR SILVA</v>
          </cell>
          <cell r="F441" t="str">
            <v>2 - Outros Profissionais da Saúde</v>
          </cell>
          <cell r="G441" t="str">
            <v>2235-05</v>
          </cell>
          <cell r="H441">
            <v>46113</v>
          </cell>
          <cell r="J441">
            <v>297.94559999999996</v>
          </cell>
          <cell r="L441">
            <v>116.77496981891299</v>
          </cell>
          <cell r="M441">
            <v>1.1000000000000001</v>
          </cell>
          <cell r="O441">
            <v>3.0654875717017198</v>
          </cell>
          <cell r="R441">
            <v>0</v>
          </cell>
          <cell r="U441">
            <v>0</v>
          </cell>
          <cell r="Y441">
            <v>1577.7800000000002</v>
          </cell>
          <cell r="AB441" t="str">
            <v>PISO DA ENFERMAGEM</v>
          </cell>
        </row>
        <row r="442">
          <cell r="C442" t="str">
            <v>HOSPITAL REGIONAL FERNANDO BEZERRA - CG Nº 02/2021</v>
          </cell>
          <cell r="E442" t="str">
            <v>MARIO FELIPE DA CRUZ</v>
          </cell>
          <cell r="F442" t="str">
            <v>2 - Outros Profissionais da Saúde</v>
          </cell>
          <cell r="G442" t="str">
            <v>3222-05</v>
          </cell>
          <cell r="H442">
            <v>46113</v>
          </cell>
          <cell r="J442">
            <v>474.23519999999996</v>
          </cell>
          <cell r="L442">
            <v>116.77496981891299</v>
          </cell>
          <cell r="M442">
            <v>1.1000000000000001</v>
          </cell>
          <cell r="O442">
            <v>3.0654875717017198</v>
          </cell>
          <cell r="R442">
            <v>0</v>
          </cell>
          <cell r="U442">
            <v>138.38999999999999</v>
          </cell>
          <cell r="X442" t="str">
            <v>AUXILIO CRECHE</v>
          </cell>
          <cell r="Y442">
            <v>2009.49</v>
          </cell>
          <cell r="AB442" t="str">
            <v>PISO DA ENFERMAGEM</v>
          </cell>
        </row>
        <row r="443">
          <cell r="C443" t="str">
            <v>HOSPITAL REGIONAL FERNANDO BEZERRA - CG Nº 02/2021</v>
          </cell>
          <cell r="E443" t="str">
            <v>MARIO GUSTAVO LUCIO ALBUQUERQUE</v>
          </cell>
          <cell r="F443" t="str">
            <v>2 - Outros Profissionais da Saúde</v>
          </cell>
          <cell r="G443" t="str">
            <v>2235-05</v>
          </cell>
          <cell r="H443">
            <v>46113</v>
          </cell>
          <cell r="J443">
            <v>882.03600000000006</v>
          </cell>
          <cell r="M443">
            <v>0</v>
          </cell>
          <cell r="O443">
            <v>3.0654875717017198</v>
          </cell>
          <cell r="R443">
            <v>0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MARIO MACIEL TORRES DA SILVA</v>
          </cell>
          <cell r="F444" t="str">
            <v>1 - Médico</v>
          </cell>
          <cell r="G444" t="str">
            <v>2252-25</v>
          </cell>
          <cell r="H444">
            <v>46113</v>
          </cell>
          <cell r="J444">
            <v>190.51599999999999</v>
          </cell>
          <cell r="L444">
            <v>116.77496981891299</v>
          </cell>
          <cell r="M444">
            <v>1.1000000000000001</v>
          </cell>
          <cell r="O444">
            <v>3.0654875717017198</v>
          </cell>
          <cell r="R444">
            <v>0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MARTA RAQUEL SILVA NOGUEIRA</v>
          </cell>
          <cell r="F445" t="str">
            <v>2 - Outros Profissionais da Saúde</v>
          </cell>
          <cell r="G445" t="str">
            <v>7823-20</v>
          </cell>
          <cell r="H445">
            <v>46113</v>
          </cell>
          <cell r="J445">
            <v>281.83840000000004</v>
          </cell>
          <cell r="L445">
            <v>116.77496981891299</v>
          </cell>
          <cell r="M445">
            <v>1.1000000000000001</v>
          </cell>
          <cell r="O445">
            <v>3.0654875717017198</v>
          </cell>
          <cell r="R445">
            <v>0</v>
          </cell>
          <cell r="U445">
            <v>0</v>
          </cell>
          <cell r="Y445">
            <v>1577.7800000000002</v>
          </cell>
          <cell r="AB445" t="str">
            <v>PISO DA ENFERMAGEM</v>
          </cell>
        </row>
        <row r="446">
          <cell r="C446" t="str">
            <v>HOSPITAL REGIONAL FERNANDO BEZERRA - CG Nº 02/2021</v>
          </cell>
          <cell r="E446" t="str">
            <v>MAYARA AMANDA DE OLIVEIRA</v>
          </cell>
          <cell r="F446" t="str">
            <v>3 - Administrativo</v>
          </cell>
          <cell r="G446" t="str">
            <v>3222-05</v>
          </cell>
          <cell r="H446">
            <v>46113</v>
          </cell>
          <cell r="J446">
            <v>525.82400000000007</v>
          </cell>
          <cell r="L446">
            <v>116.77496981891299</v>
          </cell>
          <cell r="M446">
            <v>1.1000000000000001</v>
          </cell>
          <cell r="O446">
            <v>3.0654875717017198</v>
          </cell>
          <cell r="R446">
            <v>0</v>
          </cell>
          <cell r="U446">
            <v>0</v>
          </cell>
          <cell r="Y446">
            <v>2009.49</v>
          </cell>
          <cell r="AB446" t="str">
            <v>PISO DA ENFERMAGEM</v>
          </cell>
        </row>
        <row r="447">
          <cell r="C447" t="str">
            <v>HOSPITAL REGIONAL FERNANDO BEZERRA - CG Nº 02/2021</v>
          </cell>
          <cell r="E447" t="str">
            <v>MAYARA DA SILVA SOUZA</v>
          </cell>
          <cell r="F447" t="str">
            <v>2 - Outros Profissionais da Saúde</v>
          </cell>
          <cell r="G447" t="str">
            <v>2235-05</v>
          </cell>
          <cell r="H447">
            <v>46113</v>
          </cell>
          <cell r="J447">
            <v>281.83840000000004</v>
          </cell>
          <cell r="L447">
            <v>116.77496981891299</v>
          </cell>
          <cell r="M447">
            <v>1.1000000000000001</v>
          </cell>
          <cell r="O447">
            <v>3.0654875717017198</v>
          </cell>
          <cell r="R447">
            <v>0</v>
          </cell>
          <cell r="U447">
            <v>0</v>
          </cell>
          <cell r="Y447">
            <v>1577.7800000000002</v>
          </cell>
          <cell r="AB447" t="str">
            <v>PISO DA ENFERMAGEM</v>
          </cell>
        </row>
        <row r="448">
          <cell r="C448" t="str">
            <v>HOSPITAL REGIONAL FERNANDO BEZERRA - CG Nº 02/2021</v>
          </cell>
          <cell r="E448" t="str">
            <v xml:space="preserve">MAYSA ARLANY DE OLIVEIRA </v>
          </cell>
          <cell r="F448" t="str">
            <v>3 - Administrativo</v>
          </cell>
          <cell r="G448" t="str">
            <v>4221-05</v>
          </cell>
          <cell r="H448">
            <v>46113</v>
          </cell>
          <cell r="J448">
            <v>447.52080000000001</v>
          </cell>
          <cell r="L448">
            <v>116.77496981891299</v>
          </cell>
          <cell r="M448">
            <v>1.1000000000000001</v>
          </cell>
          <cell r="O448">
            <v>3.0654875717017198</v>
          </cell>
          <cell r="R448">
            <v>0</v>
          </cell>
          <cell r="U448">
            <v>0</v>
          </cell>
          <cell r="Y448">
            <v>2171.12</v>
          </cell>
          <cell r="AB448" t="str">
            <v>PISO DA ENFERMAGEM</v>
          </cell>
        </row>
        <row r="449">
          <cell r="C449" t="str">
            <v>HOSPITAL REGIONAL FERNANDO BEZERRA - CG Nº 02/2021</v>
          </cell>
          <cell r="E449" t="str">
            <v>MEIRILANDE MARIA DE SOUZA COELHO</v>
          </cell>
          <cell r="F449" t="str">
            <v>2 - Outros Profissionais da Saúde</v>
          </cell>
          <cell r="G449" t="str">
            <v>2235-05</v>
          </cell>
          <cell r="H449">
            <v>46113</v>
          </cell>
          <cell r="J449">
            <v>299.5224</v>
          </cell>
          <cell r="L449">
            <v>116.77496981891299</v>
          </cell>
          <cell r="M449">
            <v>1.1000000000000001</v>
          </cell>
          <cell r="O449">
            <v>3.0654875717017198</v>
          </cell>
          <cell r="R449">
            <v>0</v>
          </cell>
          <cell r="U449">
            <v>0</v>
          </cell>
          <cell r="Y449">
            <v>1577.7800000000002</v>
          </cell>
          <cell r="AB449" t="str">
            <v>PISO DA ENFERMAGEM</v>
          </cell>
        </row>
        <row r="450">
          <cell r="C450" t="str">
            <v>HOSPITAL REGIONAL FERNANDO BEZERRA - CG Nº 02/2021</v>
          </cell>
          <cell r="E450" t="str">
            <v>MICHAEL BARROS SILVA</v>
          </cell>
          <cell r="F450" t="str">
            <v>2 - Outros Profissionais da Saúde</v>
          </cell>
          <cell r="G450" t="str">
            <v>3222-05</v>
          </cell>
          <cell r="H450">
            <v>46113</v>
          </cell>
          <cell r="J450">
            <v>162.1</v>
          </cell>
          <cell r="L450">
            <v>116.77496981891299</v>
          </cell>
          <cell r="M450">
            <v>1.1000000000000001</v>
          </cell>
          <cell r="O450">
            <v>3.0654875717017198</v>
          </cell>
          <cell r="R450">
            <v>0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MICHAEL ITALO PARENTE DE SENA</v>
          </cell>
          <cell r="F451" t="str">
            <v>2 - Outros Profissionais da Saúde</v>
          </cell>
          <cell r="G451" t="str">
            <v>2236-05</v>
          </cell>
          <cell r="H451">
            <v>46113</v>
          </cell>
          <cell r="J451">
            <v>224.09520000000001</v>
          </cell>
          <cell r="L451">
            <v>116.77496981891299</v>
          </cell>
          <cell r="M451">
            <v>1.1000000000000001</v>
          </cell>
          <cell r="O451">
            <v>3.0654875717017198</v>
          </cell>
          <cell r="R451">
            <v>0</v>
          </cell>
          <cell r="U451">
            <v>0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MIKAELLY DA SILVA ARAUJO</v>
          </cell>
          <cell r="F452" t="str">
            <v>3 - Administrativo</v>
          </cell>
          <cell r="G452" t="str">
            <v>5152-10</v>
          </cell>
          <cell r="H452">
            <v>46113</v>
          </cell>
          <cell r="J452">
            <v>320.30800000000005</v>
          </cell>
          <cell r="L452">
            <v>116.77496981891299</v>
          </cell>
          <cell r="M452">
            <v>1.1000000000000001</v>
          </cell>
          <cell r="O452">
            <v>3.0654875717017198</v>
          </cell>
          <cell r="R452">
            <v>0</v>
          </cell>
          <cell r="U452">
            <v>81.02</v>
          </cell>
          <cell r="X452" t="str">
            <v>AUXILIO CRECHE</v>
          </cell>
          <cell r="Y452">
            <v>1577.7800000000002</v>
          </cell>
          <cell r="AB452" t="str">
            <v>PISO DA ENFERMAGEM</v>
          </cell>
        </row>
        <row r="453">
          <cell r="C453" t="str">
            <v>HOSPITAL REGIONAL FERNANDO BEZERRA - CG Nº 02/2021</v>
          </cell>
          <cell r="E453" t="str">
            <v>MIRIELE BARBOSA GREGORIO</v>
          </cell>
          <cell r="F453" t="str">
            <v>3 - Administrativo</v>
          </cell>
          <cell r="G453" t="str">
            <v>4110-10</v>
          </cell>
          <cell r="H453">
            <v>46113</v>
          </cell>
          <cell r="J453">
            <v>258.22880000000004</v>
          </cell>
          <cell r="L453">
            <v>116.77496981891299</v>
          </cell>
          <cell r="M453">
            <v>1.1000000000000001</v>
          </cell>
          <cell r="O453">
            <v>3.0654875717017198</v>
          </cell>
          <cell r="R453">
            <v>0</v>
          </cell>
          <cell r="U453">
            <v>688.3</v>
          </cell>
          <cell r="X453" t="str">
            <v>AUXILIO CRECHE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NADJA ULISSES VIDAL</v>
          </cell>
          <cell r="F454" t="str">
            <v>3 - Administrativo</v>
          </cell>
          <cell r="G454" t="str">
            <v>5142-25</v>
          </cell>
          <cell r="H454">
            <v>46113</v>
          </cell>
          <cell r="J454">
            <v>440.68160000000006</v>
          </cell>
          <cell r="L454">
            <v>116.77496981891299</v>
          </cell>
          <cell r="M454">
            <v>1.1000000000000001</v>
          </cell>
          <cell r="O454">
            <v>3.0654875717017198</v>
          </cell>
          <cell r="R454">
            <v>0</v>
          </cell>
          <cell r="U454">
            <v>0</v>
          </cell>
          <cell r="Y454">
            <v>2009.49</v>
          </cell>
          <cell r="AB454" t="str">
            <v>PISO DA ENFERMAGEM</v>
          </cell>
        </row>
        <row r="455">
          <cell r="C455" t="str">
            <v>HOSPITAL REGIONAL FERNANDO BEZERRA - CG Nº 02/2021</v>
          </cell>
          <cell r="E455" t="str">
            <v>NAIDE KELLE ROCHA SOARES</v>
          </cell>
          <cell r="F455" t="str">
            <v>2 - Outros Profissionais da Saúde</v>
          </cell>
          <cell r="G455" t="str">
            <v>2235-05</v>
          </cell>
          <cell r="H455">
            <v>46113</v>
          </cell>
          <cell r="J455">
            <v>251.96959999999999</v>
          </cell>
          <cell r="L455">
            <v>116.77496981891299</v>
          </cell>
          <cell r="M455">
            <v>1.1000000000000001</v>
          </cell>
          <cell r="O455">
            <v>3.0654875717017198</v>
          </cell>
          <cell r="R455">
            <v>0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 xml:space="preserve">NAIZA BARROS PEREIRA </v>
          </cell>
          <cell r="F456" t="str">
            <v>3 - Administrativo</v>
          </cell>
          <cell r="G456" t="str">
            <v>4110-10</v>
          </cell>
          <cell r="H456">
            <v>46113</v>
          </cell>
          <cell r="J456">
            <v>162.1</v>
          </cell>
          <cell r="L456">
            <v>116.77496981891299</v>
          </cell>
          <cell r="M456">
            <v>1.1000000000000001</v>
          </cell>
          <cell r="O456">
            <v>3.0654875717017198</v>
          </cell>
          <cell r="R456">
            <v>0</v>
          </cell>
          <cell r="U456">
            <v>0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>NATHALIA ANNIE DE ALENCAR MATOS</v>
          </cell>
          <cell r="F457" t="str">
            <v>3 - Administrativo</v>
          </cell>
          <cell r="G457" t="str">
            <v>4221-05</v>
          </cell>
          <cell r="H457">
            <v>46113</v>
          </cell>
          <cell r="J457">
            <v>223.8416</v>
          </cell>
          <cell r="L457">
            <v>116.77496981891299</v>
          </cell>
          <cell r="M457">
            <v>1.1000000000000001</v>
          </cell>
          <cell r="O457">
            <v>3.0654875717017198</v>
          </cell>
          <cell r="R457">
            <v>0</v>
          </cell>
          <cell r="U457">
            <v>0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NEIDE TEREZINHA RAMOS DA PAIXÃO</v>
          </cell>
          <cell r="F458" t="str">
            <v>3 - Administrativo</v>
          </cell>
          <cell r="G458" t="str">
            <v>2516-05</v>
          </cell>
          <cell r="H458">
            <v>46113</v>
          </cell>
          <cell r="J458">
            <v>176.20000000000002</v>
          </cell>
          <cell r="L458">
            <v>116.77496981891299</v>
          </cell>
          <cell r="M458">
            <v>1.1000000000000001</v>
          </cell>
          <cell r="O458">
            <v>3.0654875717017198</v>
          </cell>
          <cell r="R458">
            <v>0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NEILTA TAVARES RODRIGUES</v>
          </cell>
          <cell r="F459" t="str">
            <v>3 - Administrativo</v>
          </cell>
          <cell r="G459" t="str">
            <v>5152-10</v>
          </cell>
          <cell r="H459">
            <v>46113</v>
          </cell>
          <cell r="J459">
            <v>307.77519999999998</v>
          </cell>
          <cell r="L459">
            <v>116.77496981891299</v>
          </cell>
          <cell r="M459">
            <v>1.1000000000000001</v>
          </cell>
          <cell r="O459">
            <v>3.0654875717017198</v>
          </cell>
          <cell r="R459">
            <v>0</v>
          </cell>
          <cell r="U459">
            <v>0</v>
          </cell>
          <cell r="Y459">
            <v>1577.7800000000002</v>
          </cell>
          <cell r="AB459" t="str">
            <v>PISO DA ENFERMAGEM</v>
          </cell>
        </row>
        <row r="460">
          <cell r="C460" t="str">
            <v>HOSPITAL REGIONAL FERNANDO BEZERRA - CG Nº 02/2021</v>
          </cell>
          <cell r="E460" t="str">
            <v>NEJAIR DE CARVALHO SILVA</v>
          </cell>
          <cell r="F460" t="str">
            <v>2 - Outros Profissionais da Saúde</v>
          </cell>
          <cell r="G460" t="str">
            <v>3222-05</v>
          </cell>
          <cell r="H460">
            <v>46113</v>
          </cell>
          <cell r="J460">
            <v>199.23599999999999</v>
          </cell>
          <cell r="L460">
            <v>116.77496981891299</v>
          </cell>
          <cell r="M460">
            <v>1.1000000000000001</v>
          </cell>
          <cell r="O460">
            <v>3.0654875717017198</v>
          </cell>
          <cell r="R460">
            <v>0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NELSIMERY GOMES DE ARAUJO</v>
          </cell>
          <cell r="F461" t="str">
            <v>3 - Administrativo</v>
          </cell>
          <cell r="G461" t="str">
            <v>5142-25</v>
          </cell>
          <cell r="H461">
            <v>46113</v>
          </cell>
          <cell r="J461">
            <v>314.25839999999999</v>
          </cell>
          <cell r="L461">
            <v>116.77496981891299</v>
          </cell>
          <cell r="M461">
            <v>1.1000000000000001</v>
          </cell>
          <cell r="O461">
            <v>3.0654875717017198</v>
          </cell>
          <cell r="R461">
            <v>0</v>
          </cell>
          <cell r="U461">
            <v>0</v>
          </cell>
          <cell r="Y461">
            <v>1577.7800000000002</v>
          </cell>
          <cell r="AB461" t="str">
            <v>PISO DA ENFERMAGEM</v>
          </cell>
        </row>
        <row r="462">
          <cell r="C462" t="str">
            <v>HOSPITAL REGIONAL FERNANDO BEZERRA - CG Nº 02/2021</v>
          </cell>
          <cell r="E462" t="str">
            <v>NEWYLTON COSTA DE LIMA JUNIOR</v>
          </cell>
          <cell r="F462" t="str">
            <v>3 - Administrativo</v>
          </cell>
          <cell r="G462" t="str">
            <v>5142-25</v>
          </cell>
          <cell r="H462">
            <v>46113</v>
          </cell>
          <cell r="J462">
            <v>449.71440000000001</v>
          </cell>
          <cell r="L462">
            <v>116.77496981891299</v>
          </cell>
          <cell r="M462">
            <v>1.1000000000000001</v>
          </cell>
          <cell r="O462">
            <v>3.0654875717017198</v>
          </cell>
          <cell r="R462">
            <v>0</v>
          </cell>
          <cell r="U462">
            <v>0</v>
          </cell>
          <cell r="Y462">
            <v>2009.49</v>
          </cell>
          <cell r="AB462" t="str">
            <v>PISO DA ENFERMAGEM</v>
          </cell>
        </row>
        <row r="463">
          <cell r="C463" t="str">
            <v>HOSPITAL REGIONAL FERNANDO BEZERRA - CG Nº 02/2021</v>
          </cell>
          <cell r="E463" t="str">
            <v>NIKAYANI ESLLY AS SILVA</v>
          </cell>
          <cell r="F463" t="str">
            <v>2 - Outros Profissionais da Saúde</v>
          </cell>
          <cell r="G463" t="str">
            <v>2235-05</v>
          </cell>
          <cell r="H463">
            <v>46113</v>
          </cell>
          <cell r="J463">
            <v>309.93519999999995</v>
          </cell>
          <cell r="L463">
            <v>116.77496981891299</v>
          </cell>
          <cell r="M463">
            <v>1.1000000000000001</v>
          </cell>
          <cell r="O463">
            <v>3.0654875717017198</v>
          </cell>
          <cell r="R463">
            <v>0</v>
          </cell>
          <cell r="U463">
            <v>0</v>
          </cell>
          <cell r="Y463">
            <v>1577.7800000000002</v>
          </cell>
          <cell r="AB463" t="str">
            <v>PISO DA ENFERMAGEM</v>
          </cell>
        </row>
        <row r="464">
          <cell r="C464" t="str">
            <v>HOSPITAL REGIONAL FERNANDO BEZERRA - CG Nº 02/2021</v>
          </cell>
          <cell r="E464" t="str">
            <v>NILCELIA ALVES DE LIMA SOBRINHO</v>
          </cell>
          <cell r="F464" t="str">
            <v>2 - Outros Profissionais da Saúde</v>
          </cell>
          <cell r="G464" t="str">
            <v>3222-05</v>
          </cell>
          <cell r="H464">
            <v>46113</v>
          </cell>
          <cell r="J464">
            <v>183.71279999999999</v>
          </cell>
          <cell r="L464">
            <v>116.77496981891299</v>
          </cell>
          <cell r="M464">
            <v>1.1000000000000001</v>
          </cell>
          <cell r="O464">
            <v>3.0654875717017198</v>
          </cell>
          <cell r="R464">
            <v>0</v>
          </cell>
          <cell r="U464">
            <v>0</v>
          </cell>
          <cell r="Y464">
            <v>0</v>
          </cell>
        </row>
        <row r="465">
          <cell r="C465" t="str">
            <v>HOSPITAL REGIONAL FERNANDO BEZERRA - CG Nº 02/2021</v>
          </cell>
          <cell r="E465" t="str">
            <v>NUZIELE DA SILVA ALVES</v>
          </cell>
          <cell r="F465" t="str">
            <v>3 - Administrativo</v>
          </cell>
          <cell r="G465" t="str">
            <v>5152-10</v>
          </cell>
          <cell r="H465">
            <v>46113</v>
          </cell>
          <cell r="J465">
            <v>162.1</v>
          </cell>
          <cell r="L465">
            <v>116.77496981891299</v>
          </cell>
          <cell r="M465">
            <v>1.1000000000000001</v>
          </cell>
          <cell r="O465">
            <v>3.0654875717017198</v>
          </cell>
          <cell r="R465">
            <v>0</v>
          </cell>
          <cell r="U465">
            <v>0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ONIRAN DO NASCIMENTO MEDEIROS</v>
          </cell>
          <cell r="F466" t="str">
            <v>3 - Administrativo</v>
          </cell>
          <cell r="G466" t="str">
            <v>4221-05</v>
          </cell>
          <cell r="H466">
            <v>46113</v>
          </cell>
          <cell r="J466">
            <v>327.87040000000002</v>
          </cell>
          <cell r="L466">
            <v>116.77496981891299</v>
          </cell>
          <cell r="M466">
            <v>1.1000000000000001</v>
          </cell>
          <cell r="O466">
            <v>3.0654875717017198</v>
          </cell>
          <cell r="R466">
            <v>0</v>
          </cell>
          <cell r="U466">
            <v>0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PATRICIA CAMILA DA SILVA</v>
          </cell>
          <cell r="F467" t="str">
            <v>3 - Administrativo</v>
          </cell>
          <cell r="G467" t="str">
            <v>4221-05</v>
          </cell>
          <cell r="H467">
            <v>46113</v>
          </cell>
          <cell r="J467">
            <v>0</v>
          </cell>
          <cell r="M467">
            <v>0</v>
          </cell>
          <cell r="O467">
            <v>3.0654875717017198</v>
          </cell>
          <cell r="R467">
            <v>0</v>
          </cell>
          <cell r="U467">
            <v>0</v>
          </cell>
          <cell r="Y467">
            <v>0</v>
          </cell>
        </row>
        <row r="468">
          <cell r="C468" t="str">
            <v>HOSPITAL REGIONAL FERNANDO BEZERRA - CG Nº 02/2021</v>
          </cell>
          <cell r="E468" t="str">
            <v>PATRICIA DA SILVA LIMA</v>
          </cell>
          <cell r="F468" t="str">
            <v>2 - Outros Profissionais da Saúde</v>
          </cell>
          <cell r="G468" t="str">
            <v>3222-05</v>
          </cell>
          <cell r="H468">
            <v>46113</v>
          </cell>
          <cell r="J468">
            <v>82.995200000000011</v>
          </cell>
          <cell r="L468">
            <v>116.77496981891299</v>
          </cell>
          <cell r="M468">
            <v>1.1000000000000001</v>
          </cell>
          <cell r="O468">
            <v>3.0654875717017198</v>
          </cell>
          <cell r="R468">
            <v>0</v>
          </cell>
          <cell r="U468">
            <v>0</v>
          </cell>
          <cell r="Y468">
            <v>0</v>
          </cell>
        </row>
        <row r="469">
          <cell r="C469" t="str">
            <v>HOSPITAL REGIONAL FERNANDO BEZERRA - CG Nº 02/2021</v>
          </cell>
          <cell r="E469" t="str">
            <v>PAULA JOSEANY MIRANDA DE ARAUJO CA</v>
          </cell>
          <cell r="F469" t="str">
            <v>3 - Administrativo</v>
          </cell>
          <cell r="G469" t="str">
            <v>5142-25</v>
          </cell>
          <cell r="H469">
            <v>46113</v>
          </cell>
          <cell r="J469">
            <v>319.42160000000001</v>
          </cell>
          <cell r="M469">
            <v>0</v>
          </cell>
          <cell r="O469">
            <v>3.0654875717017198</v>
          </cell>
          <cell r="R469">
            <v>0</v>
          </cell>
          <cell r="U469">
            <v>0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PAULO ANDERSON ARAUJO</v>
          </cell>
          <cell r="F470" t="str">
            <v>3 - Administrativo</v>
          </cell>
          <cell r="G470" t="str">
            <v>4110-10</v>
          </cell>
          <cell r="H470">
            <v>46113</v>
          </cell>
          <cell r="J470">
            <v>200</v>
          </cell>
          <cell r="M470">
            <v>0</v>
          </cell>
          <cell r="O470">
            <v>3.0654875717017198</v>
          </cell>
          <cell r="R470">
            <v>0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 xml:space="preserve">PAULO CESAR DE SOUZA DELMONDES </v>
          </cell>
          <cell r="F471" t="str">
            <v>2 - Outros Profissionais da Saúde</v>
          </cell>
          <cell r="G471" t="str">
            <v>2237-10</v>
          </cell>
          <cell r="H471">
            <v>46113</v>
          </cell>
          <cell r="J471">
            <v>334.43040000000002</v>
          </cell>
          <cell r="L471">
            <v>116.77496981891299</v>
          </cell>
          <cell r="M471">
            <v>1.1000000000000001</v>
          </cell>
          <cell r="O471">
            <v>3.0654875717017198</v>
          </cell>
          <cell r="R471">
            <v>0</v>
          </cell>
          <cell r="U471">
            <v>0</v>
          </cell>
          <cell r="Y471">
            <v>1577.7800000000002</v>
          </cell>
          <cell r="AB471" t="str">
            <v>PISO DA ENFERMAGEM</v>
          </cell>
        </row>
        <row r="472">
          <cell r="C472" t="str">
            <v>HOSPITAL REGIONAL FERNANDO BEZERRA - CG Nº 02/2021</v>
          </cell>
          <cell r="E472" t="str">
            <v>PAULO GONÇALVES DA SILVA</v>
          </cell>
          <cell r="F472" t="str">
            <v>2 - Outros Profissionais da Saúde</v>
          </cell>
          <cell r="G472" t="str">
            <v>3222-05</v>
          </cell>
          <cell r="H472">
            <v>46113</v>
          </cell>
          <cell r="J472">
            <v>174.18400000000003</v>
          </cell>
          <cell r="L472">
            <v>116.77496981891299</v>
          </cell>
          <cell r="M472">
            <v>1.1000000000000001</v>
          </cell>
          <cell r="O472">
            <v>3.0654875717017198</v>
          </cell>
          <cell r="R472">
            <v>0</v>
          </cell>
          <cell r="U472">
            <v>0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PAULO HENRIQUE LOPES FERREIRA</v>
          </cell>
          <cell r="F473" t="str">
            <v>3 - Administrativo</v>
          </cell>
          <cell r="G473" t="str">
            <v>5132-20</v>
          </cell>
          <cell r="H473">
            <v>46113</v>
          </cell>
          <cell r="J473">
            <v>553.09839999999997</v>
          </cell>
          <cell r="L473">
            <v>116.77496981891299</v>
          </cell>
          <cell r="M473">
            <v>1.1000000000000001</v>
          </cell>
          <cell r="O473">
            <v>3.0654875717017198</v>
          </cell>
          <cell r="R473">
            <v>0</v>
          </cell>
          <cell r="U473">
            <v>0</v>
          </cell>
          <cell r="Y473">
            <v>2009.49</v>
          </cell>
          <cell r="AB473" t="str">
            <v>PISO DA ENFERMAGEM</v>
          </cell>
        </row>
        <row r="474">
          <cell r="C474" t="str">
            <v>HOSPITAL REGIONAL FERNANDO BEZERRA - CG Nº 02/2021</v>
          </cell>
          <cell r="E474" t="str">
            <v>PAULO JUSTINO MACEDO SOARES</v>
          </cell>
          <cell r="F474" t="str">
            <v>2 - Outros Profissionais da Saúde</v>
          </cell>
          <cell r="G474" t="str">
            <v>2235-05</v>
          </cell>
          <cell r="H474">
            <v>46113</v>
          </cell>
          <cell r="J474">
            <v>203.16480000000001</v>
          </cell>
          <cell r="L474">
            <v>116.77496981891299</v>
          </cell>
          <cell r="M474">
            <v>1.1000000000000001</v>
          </cell>
          <cell r="O474">
            <v>3.0654875717017198</v>
          </cell>
          <cell r="R474">
            <v>0</v>
          </cell>
          <cell r="U474">
            <v>0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PAULO SERGIO FERREIRA NUNES</v>
          </cell>
          <cell r="F475" t="str">
            <v>2 - Outros Profissionais da Saúde</v>
          </cell>
          <cell r="G475" t="str">
            <v>5142-25</v>
          </cell>
          <cell r="H475">
            <v>46113</v>
          </cell>
          <cell r="J475">
            <v>174.47919999999999</v>
          </cell>
          <cell r="L475">
            <v>116.77496981891299</v>
          </cell>
          <cell r="M475">
            <v>1.1000000000000001</v>
          </cell>
          <cell r="O475">
            <v>3.0654875717017198</v>
          </cell>
          <cell r="R475">
            <v>0</v>
          </cell>
          <cell r="U475">
            <v>0</v>
          </cell>
          <cell r="Y475">
            <v>0</v>
          </cell>
        </row>
        <row r="476">
          <cell r="C476" t="str">
            <v>HOSPITAL REGIONAL FERNANDO BEZERRA - CG Nº 02/2021</v>
          </cell>
          <cell r="E476" t="str">
            <v>PEDRO GUSTAVO BATISTA DE ABREU</v>
          </cell>
          <cell r="F476" t="str">
            <v>3 - Administrativo</v>
          </cell>
          <cell r="G476" t="str">
            <v>5174-05</v>
          </cell>
          <cell r="H476">
            <v>46113</v>
          </cell>
          <cell r="J476">
            <v>173.3</v>
          </cell>
          <cell r="L476">
            <v>116.77496981891299</v>
          </cell>
          <cell r="M476">
            <v>1.1000000000000001</v>
          </cell>
          <cell r="O476">
            <v>3.0654875717017198</v>
          </cell>
          <cell r="R476">
            <v>0</v>
          </cell>
          <cell r="U476">
            <v>0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POLIANA PEREIRA FREIRE</v>
          </cell>
          <cell r="F477" t="str">
            <v>3 - Administrativo</v>
          </cell>
          <cell r="G477" t="str">
            <v>4221-05</v>
          </cell>
          <cell r="H477">
            <v>46113</v>
          </cell>
          <cell r="J477">
            <v>84.292000000000016</v>
          </cell>
          <cell r="L477">
            <v>116.77496981891299</v>
          </cell>
          <cell r="M477">
            <v>1.1000000000000001</v>
          </cell>
          <cell r="O477">
            <v>3.0654875717017198</v>
          </cell>
          <cell r="R477">
            <v>0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PRISCILA DAYANE DE SOUZA ARAUJO</v>
          </cell>
          <cell r="F478" t="str">
            <v>3 - Administrativo</v>
          </cell>
          <cell r="G478" t="str">
            <v>5152-10</v>
          </cell>
          <cell r="H478">
            <v>46113</v>
          </cell>
          <cell r="J478">
            <v>417.61839999999995</v>
          </cell>
          <cell r="L478">
            <v>116.77496981891299</v>
          </cell>
          <cell r="M478">
            <v>1.1000000000000001</v>
          </cell>
          <cell r="O478">
            <v>3.0654875717017198</v>
          </cell>
          <cell r="R478">
            <v>0</v>
          </cell>
          <cell r="U478">
            <v>0</v>
          </cell>
          <cell r="Y478">
            <v>2340.84</v>
          </cell>
          <cell r="AB478" t="str">
            <v>PISO DA ENFERMAGEM</v>
          </cell>
        </row>
        <row r="479">
          <cell r="C479" t="str">
            <v>HOSPITAL REGIONAL FERNANDO BEZERRA - CG Nº 02/2021</v>
          </cell>
          <cell r="E479" t="str">
            <v>PRISCILA ULYSSES MEDEIROS</v>
          </cell>
          <cell r="F479" t="str">
            <v>2 - Outros Profissionais da Saúde</v>
          </cell>
          <cell r="G479" t="str">
            <v>2235-05</v>
          </cell>
          <cell r="H479">
            <v>46113</v>
          </cell>
          <cell r="J479">
            <v>916.28</v>
          </cell>
          <cell r="M479">
            <v>0</v>
          </cell>
          <cell r="O479">
            <v>3.0654875717017198</v>
          </cell>
          <cell r="R479">
            <v>0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RAFAEL DE SOUZA DA SILVA</v>
          </cell>
          <cell r="F480" t="str">
            <v>1 - Médico</v>
          </cell>
          <cell r="G480" t="str">
            <v>2251-25</v>
          </cell>
          <cell r="H480">
            <v>46113</v>
          </cell>
          <cell r="J480">
            <v>203.50560000000002</v>
          </cell>
          <cell r="L480">
            <v>116.77496981891299</v>
          </cell>
          <cell r="M480">
            <v>1.1000000000000001</v>
          </cell>
          <cell r="O480">
            <v>3.0654875717017198</v>
          </cell>
          <cell r="R480">
            <v>0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RAIANE VITORIA LOPES SILVA</v>
          </cell>
          <cell r="F481" t="str">
            <v>3 - Administrativo</v>
          </cell>
          <cell r="G481" t="str">
            <v>4110-10</v>
          </cell>
          <cell r="H481">
            <v>46113</v>
          </cell>
          <cell r="J481">
            <v>365.84800000000001</v>
          </cell>
          <cell r="M481">
            <v>0</v>
          </cell>
          <cell r="O481">
            <v>3.0654875717017198</v>
          </cell>
          <cell r="R481">
            <v>0</v>
          </cell>
          <cell r="U481">
            <v>159.09</v>
          </cell>
          <cell r="X481" t="str">
            <v>AUXILIO CRECHE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RAIMUNDA FRANCINEIDE ALEXANDRE DA SILVA REIS</v>
          </cell>
          <cell r="F482" t="str">
            <v>2 - Outros Profissionais da Saúde</v>
          </cell>
          <cell r="G482" t="str">
            <v>2237-10</v>
          </cell>
          <cell r="H482">
            <v>46113</v>
          </cell>
          <cell r="J482">
            <v>309.93519999999995</v>
          </cell>
          <cell r="L482">
            <v>116.77496981891299</v>
          </cell>
          <cell r="M482">
            <v>1.1000000000000001</v>
          </cell>
          <cell r="O482">
            <v>3.0654875717017198</v>
          </cell>
          <cell r="R482">
            <v>0</v>
          </cell>
          <cell r="U482">
            <v>0</v>
          </cell>
          <cell r="Y482">
            <v>1577.7800000000002</v>
          </cell>
          <cell r="AB482" t="str">
            <v>PISO DA ENFERMAGEM</v>
          </cell>
        </row>
        <row r="483">
          <cell r="C483" t="str">
            <v>HOSPITAL REGIONAL FERNANDO BEZERRA - CG Nº 02/2021</v>
          </cell>
          <cell r="E483" t="str">
            <v>RANIELE DANILA NASCIMENTO MATOS</v>
          </cell>
          <cell r="F483" t="str">
            <v>2 - Outros Profissionais da Saúde</v>
          </cell>
          <cell r="G483" t="str">
            <v>3222-05</v>
          </cell>
          <cell r="H483">
            <v>46113</v>
          </cell>
          <cell r="J483">
            <v>336.05680000000001</v>
          </cell>
          <cell r="M483">
            <v>0</v>
          </cell>
          <cell r="O483">
            <v>3.0654875717017198</v>
          </cell>
          <cell r="R483">
            <v>0</v>
          </cell>
          <cell r="U483">
            <v>81.02</v>
          </cell>
          <cell r="X483" t="str">
            <v>AUXILIO CRECHE</v>
          </cell>
          <cell r="Y483">
            <v>1577.7800000000002</v>
          </cell>
          <cell r="AB483" t="str">
            <v>PISO DA ENFERMAGEM</v>
          </cell>
        </row>
        <row r="484">
          <cell r="C484" t="str">
            <v>HOSPITAL REGIONAL FERNANDO BEZERRA - CG Nº 02/2021</v>
          </cell>
          <cell r="E484" t="str">
            <v xml:space="preserve">RANNYELA BARBOSA MACHADO </v>
          </cell>
          <cell r="F484" t="str">
            <v>2 - Outros Profissionais da Saúde</v>
          </cell>
          <cell r="G484" t="str">
            <v>3222-05</v>
          </cell>
          <cell r="H484">
            <v>46113</v>
          </cell>
          <cell r="J484">
            <v>404.4264</v>
          </cell>
          <cell r="L484">
            <v>116.77496981891299</v>
          </cell>
          <cell r="M484">
            <v>1.1000000000000001</v>
          </cell>
          <cell r="O484">
            <v>3.0654875717017198</v>
          </cell>
          <cell r="R484">
            <v>0</v>
          </cell>
          <cell r="U484">
            <v>0</v>
          </cell>
          <cell r="Y484">
            <v>2009.49</v>
          </cell>
          <cell r="AB484" t="str">
            <v>PISO DA ENFERMAGEM</v>
          </cell>
        </row>
        <row r="485">
          <cell r="C485" t="str">
            <v>HOSPITAL REGIONAL FERNANDO BEZERRA - CG Nº 02/2021</v>
          </cell>
          <cell r="E485" t="str">
            <v>RAYLA ALANE DA SILVA SALES</v>
          </cell>
          <cell r="F485" t="str">
            <v>2 - Outros Profissionais da Saúde</v>
          </cell>
          <cell r="G485" t="str">
            <v>2235-05</v>
          </cell>
          <cell r="H485">
            <v>46113</v>
          </cell>
          <cell r="J485">
            <v>288.32</v>
          </cell>
          <cell r="L485">
            <v>116.77496981891299</v>
          </cell>
          <cell r="M485">
            <v>1.1000000000000001</v>
          </cell>
          <cell r="O485">
            <v>3.0654875717017198</v>
          </cell>
          <cell r="R485">
            <v>0</v>
          </cell>
          <cell r="U485">
            <v>81.02</v>
          </cell>
          <cell r="X485" t="str">
            <v>AUXILIO CRECHE</v>
          </cell>
          <cell r="Y485">
            <v>1577.7800000000002</v>
          </cell>
          <cell r="AB485" t="str">
            <v>PISO DA ENFERMAGEM</v>
          </cell>
        </row>
        <row r="486">
          <cell r="C486" t="str">
            <v>HOSPITAL REGIONAL FERNANDO BEZERRA - CG Nº 02/2021</v>
          </cell>
          <cell r="E486" t="str">
            <v>REGIVANIA DO NASCIMENTO ARAUJO</v>
          </cell>
          <cell r="F486" t="str">
            <v>2 - Outros Profissionais da Saúde</v>
          </cell>
          <cell r="G486" t="str">
            <v>3222-05</v>
          </cell>
          <cell r="H486">
            <v>46113</v>
          </cell>
          <cell r="J486">
            <v>303.45120000000003</v>
          </cell>
          <cell r="L486">
            <v>116.77496981891299</v>
          </cell>
          <cell r="M486">
            <v>1.1000000000000001</v>
          </cell>
          <cell r="O486">
            <v>3.0654875717017198</v>
          </cell>
          <cell r="R486">
            <v>0</v>
          </cell>
          <cell r="U486">
            <v>0</v>
          </cell>
          <cell r="Y486">
            <v>1577.7800000000002</v>
          </cell>
          <cell r="AB486" t="str">
            <v>PISO DA ENFERMAGEM</v>
          </cell>
        </row>
        <row r="487">
          <cell r="C487" t="str">
            <v>HOSPITAL REGIONAL FERNANDO BEZERRA - CG Nº 02/2021</v>
          </cell>
          <cell r="E487" t="str">
            <v>REJIANE FERNANDES BATISTA</v>
          </cell>
          <cell r="F487" t="str">
            <v>2 - Outros Profissionais da Saúde</v>
          </cell>
          <cell r="G487" t="str">
            <v>3222-05</v>
          </cell>
          <cell r="H487">
            <v>46113</v>
          </cell>
          <cell r="J487">
            <v>325.45839999999998</v>
          </cell>
          <cell r="L487">
            <v>116.77496981891299</v>
          </cell>
          <cell r="M487">
            <v>1.1000000000000001</v>
          </cell>
          <cell r="O487">
            <v>3.0654875717017198</v>
          </cell>
          <cell r="R487">
            <v>0</v>
          </cell>
          <cell r="U487">
            <v>0</v>
          </cell>
          <cell r="Y487">
            <v>1577.7800000000002</v>
          </cell>
          <cell r="AB487" t="str">
            <v>PISO DA ENFERMAGEM</v>
          </cell>
        </row>
        <row r="488">
          <cell r="C488" t="str">
            <v>HOSPITAL REGIONAL FERNANDO BEZERRA - CG Nº 02/2021</v>
          </cell>
          <cell r="E488" t="str">
            <v>RESELIS COELHO DE SOUZA</v>
          </cell>
          <cell r="F488" t="str">
            <v>2 - Outros Profissionais da Saúde</v>
          </cell>
          <cell r="G488" t="str">
            <v>3222-05</v>
          </cell>
          <cell r="H488">
            <v>46113</v>
          </cell>
          <cell r="J488">
            <v>325.45839999999998</v>
          </cell>
          <cell r="L488">
            <v>116.77496981891299</v>
          </cell>
          <cell r="M488">
            <v>1.1000000000000001</v>
          </cell>
          <cell r="O488">
            <v>3.0654875717017198</v>
          </cell>
          <cell r="R488">
            <v>0</v>
          </cell>
          <cell r="U488">
            <v>0</v>
          </cell>
          <cell r="Y488">
            <v>1577.7800000000002</v>
          </cell>
          <cell r="AB488" t="str">
            <v>PISO DA ENFERMAGEM</v>
          </cell>
        </row>
        <row r="489">
          <cell r="C489" t="str">
            <v>HOSPITAL REGIONAL FERNANDO BEZERRA - CG Nº 02/2021</v>
          </cell>
          <cell r="E489" t="str">
            <v>RITA DA SILVA ARAUJO SANTOS</v>
          </cell>
          <cell r="F489" t="str">
            <v>2 - Outros Profissionais da Saúde</v>
          </cell>
          <cell r="G489" t="str">
            <v>3222-05</v>
          </cell>
          <cell r="H489">
            <v>46113</v>
          </cell>
          <cell r="J489">
            <v>346.94880000000001</v>
          </cell>
          <cell r="L489">
            <v>116.77496981891299</v>
          </cell>
          <cell r="M489">
            <v>1.1000000000000001</v>
          </cell>
          <cell r="O489">
            <v>3.0654875717017198</v>
          </cell>
          <cell r="R489">
            <v>0</v>
          </cell>
          <cell r="U489">
            <v>0</v>
          </cell>
          <cell r="Y489">
            <v>1577.7800000000002</v>
          </cell>
          <cell r="AB489" t="str">
            <v>PISO DA ENFERMAGEM</v>
          </cell>
        </row>
        <row r="490">
          <cell r="C490" t="str">
            <v>HOSPITAL REGIONAL FERNANDO BEZERRA - CG Nº 02/2021</v>
          </cell>
          <cell r="E490" t="str">
            <v>RODRIGO MENDES MONTEIRO</v>
          </cell>
          <cell r="F490" t="str">
            <v>2 - Outros Profissionais da Saúde</v>
          </cell>
          <cell r="G490" t="str">
            <v>3222-05</v>
          </cell>
          <cell r="H490">
            <v>46113</v>
          </cell>
          <cell r="J490">
            <v>181.55200000000002</v>
          </cell>
          <cell r="L490">
            <v>116.77496981891299</v>
          </cell>
          <cell r="M490">
            <v>1.1000000000000001</v>
          </cell>
          <cell r="O490">
            <v>3.0654875717017198</v>
          </cell>
          <cell r="R490">
            <v>0</v>
          </cell>
          <cell r="U490">
            <v>0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ROGERIO VALERIO TEIXEIRA</v>
          </cell>
          <cell r="F491" t="str">
            <v>3 - Administrativo</v>
          </cell>
          <cell r="G491" t="str">
            <v>5163-45</v>
          </cell>
          <cell r="H491">
            <v>46113</v>
          </cell>
          <cell r="J491">
            <v>177.22880000000001</v>
          </cell>
          <cell r="L491">
            <v>116.77496981891299</v>
          </cell>
          <cell r="M491">
            <v>1.1000000000000001</v>
          </cell>
          <cell r="O491">
            <v>3.0654875717017198</v>
          </cell>
          <cell r="R491">
            <v>0</v>
          </cell>
          <cell r="U491">
            <v>0</v>
          </cell>
          <cell r="Y491">
            <v>0</v>
          </cell>
        </row>
        <row r="492">
          <cell r="C492" t="str">
            <v>HOSPITAL REGIONAL FERNANDO BEZERRA - CG Nº 02/2021</v>
          </cell>
          <cell r="E492" t="str">
            <v>ROMILDO ALVES DA SILVA</v>
          </cell>
          <cell r="F492" t="str">
            <v>3 - Administrativo</v>
          </cell>
          <cell r="G492" t="str">
            <v>5174-10</v>
          </cell>
          <cell r="H492">
            <v>46113</v>
          </cell>
          <cell r="J492">
            <v>276.90880000000004</v>
          </cell>
          <cell r="L492">
            <v>116.77496981891299</v>
          </cell>
          <cell r="M492">
            <v>1.1000000000000001</v>
          </cell>
          <cell r="O492">
            <v>3.0654875717017198</v>
          </cell>
          <cell r="R492">
            <v>0</v>
          </cell>
          <cell r="U492">
            <v>0</v>
          </cell>
          <cell r="Y492">
            <v>0</v>
          </cell>
        </row>
        <row r="493">
          <cell r="C493" t="str">
            <v>HOSPITAL REGIONAL FERNANDO BEZERRA - CG Nº 02/2021</v>
          </cell>
          <cell r="E493" t="str">
            <v>ROMILSON ALVES DA SILVA</v>
          </cell>
          <cell r="F493" t="str">
            <v>3 - Administrativo</v>
          </cell>
          <cell r="G493" t="str">
            <v>7823-20</v>
          </cell>
          <cell r="H493">
            <v>46113</v>
          </cell>
          <cell r="J493">
            <v>133.45440000000002</v>
          </cell>
          <cell r="L493">
            <v>116.77496981891299</v>
          </cell>
          <cell r="M493">
            <v>1.1000000000000001</v>
          </cell>
          <cell r="O493">
            <v>3.0654875717017198</v>
          </cell>
          <cell r="R493">
            <v>0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RONICLEIDE DELMONDES TASSO</v>
          </cell>
          <cell r="F494" t="str">
            <v>3 - Administrativo</v>
          </cell>
          <cell r="G494" t="str">
            <v>5142-25</v>
          </cell>
          <cell r="H494">
            <v>46113</v>
          </cell>
          <cell r="J494">
            <v>905.7496000000001</v>
          </cell>
          <cell r="L494">
            <v>116.77496981891299</v>
          </cell>
          <cell r="M494">
            <v>1.1000000000000001</v>
          </cell>
          <cell r="O494">
            <v>3.0654875717017198</v>
          </cell>
          <cell r="R494">
            <v>0</v>
          </cell>
          <cell r="U494">
            <v>0</v>
          </cell>
          <cell r="Y494">
            <v>0</v>
          </cell>
        </row>
        <row r="495">
          <cell r="C495" t="str">
            <v>HOSPITAL REGIONAL FERNANDO BEZERRA - CG Nº 02/2021</v>
          </cell>
          <cell r="E495" t="str">
            <v>ROSA AMELIA ALVES GALVAO</v>
          </cell>
          <cell r="F495" t="str">
            <v>2 - Outros Profissionais da Saúde</v>
          </cell>
          <cell r="G495" t="str">
            <v>2235-05</v>
          </cell>
          <cell r="H495">
            <v>46113</v>
          </cell>
          <cell r="J495">
            <v>329.38720000000001</v>
          </cell>
          <cell r="L495">
            <v>116.77496981891299</v>
          </cell>
          <cell r="M495">
            <v>1.1000000000000001</v>
          </cell>
          <cell r="O495">
            <v>3.0654875717017198</v>
          </cell>
          <cell r="R495">
            <v>0</v>
          </cell>
          <cell r="U495">
            <v>0</v>
          </cell>
          <cell r="Y495">
            <v>1577.7800000000002</v>
          </cell>
          <cell r="AB495" t="str">
            <v>PISO DA ENFERMAGEM</v>
          </cell>
        </row>
        <row r="496">
          <cell r="C496" t="str">
            <v>HOSPITAL REGIONAL FERNANDO BEZERRA - CG Nº 02/2021</v>
          </cell>
          <cell r="E496" t="str">
            <v>ROSANA MARIA MENDES DE ALENCAR</v>
          </cell>
          <cell r="F496" t="str">
            <v>2 - Outros Profissionais da Saúde</v>
          </cell>
          <cell r="G496" t="str">
            <v>3222-05</v>
          </cell>
          <cell r="H496">
            <v>46113</v>
          </cell>
          <cell r="J496">
            <v>450.21120000000002</v>
          </cell>
          <cell r="L496">
            <v>116.77496981891299</v>
          </cell>
          <cell r="M496">
            <v>1.1000000000000001</v>
          </cell>
          <cell r="O496">
            <v>3.0654875717017198</v>
          </cell>
          <cell r="R496">
            <v>0</v>
          </cell>
          <cell r="U496">
            <v>0</v>
          </cell>
          <cell r="Y496">
            <v>2009.49</v>
          </cell>
          <cell r="AB496" t="str">
            <v>PISO DA ENFERMAGEM</v>
          </cell>
        </row>
        <row r="497">
          <cell r="C497" t="str">
            <v>HOSPITAL REGIONAL FERNANDO BEZERRA - CG Nº 02/2021</v>
          </cell>
          <cell r="E497" t="str">
            <v>ROSEANE DE SA AMARAL</v>
          </cell>
          <cell r="F497" t="str">
            <v>2 - Outros Profissionais da Saúde</v>
          </cell>
          <cell r="G497" t="str">
            <v>3222-05</v>
          </cell>
          <cell r="H497">
            <v>46113</v>
          </cell>
          <cell r="J497">
            <v>162.1</v>
          </cell>
          <cell r="L497">
            <v>116.77496981891299</v>
          </cell>
          <cell r="M497">
            <v>1.1000000000000001</v>
          </cell>
          <cell r="O497">
            <v>3.0654875717017198</v>
          </cell>
          <cell r="R497">
            <v>0</v>
          </cell>
          <cell r="U497">
            <v>0</v>
          </cell>
          <cell r="Y497">
            <v>0</v>
          </cell>
        </row>
        <row r="498">
          <cell r="C498" t="str">
            <v>HOSPITAL REGIONAL FERNANDO BEZERRA - CG Nº 02/2021</v>
          </cell>
          <cell r="E498" t="str">
            <v>ROSENALVA MENEZES CAVALCANTE</v>
          </cell>
          <cell r="F498" t="str">
            <v>3 - Administrativo</v>
          </cell>
          <cell r="G498" t="str">
            <v>5135-05</v>
          </cell>
          <cell r="H498">
            <v>46113</v>
          </cell>
          <cell r="J498">
            <v>181.55200000000002</v>
          </cell>
          <cell r="L498">
            <v>116.77496981891299</v>
          </cell>
          <cell r="M498">
            <v>1.1000000000000001</v>
          </cell>
          <cell r="O498">
            <v>3.0654875717017198</v>
          </cell>
          <cell r="R498">
            <v>0</v>
          </cell>
          <cell r="U498">
            <v>0</v>
          </cell>
          <cell r="Y498">
            <v>0</v>
          </cell>
        </row>
        <row r="499">
          <cell r="C499" t="str">
            <v>HOSPITAL REGIONAL FERNANDO BEZERRA - CG Nº 02/2021</v>
          </cell>
          <cell r="E499" t="str">
            <v>ROSENILDA CABOCLO</v>
          </cell>
          <cell r="F499" t="str">
            <v>3 - Administrativo</v>
          </cell>
          <cell r="G499" t="str">
            <v>5142-25</v>
          </cell>
          <cell r="H499">
            <v>46113</v>
          </cell>
          <cell r="J499">
            <v>234.45919999999998</v>
          </cell>
          <cell r="L499">
            <v>116.77496981891299</v>
          </cell>
          <cell r="M499">
            <v>1.1000000000000001</v>
          </cell>
          <cell r="O499">
            <v>3.0654875717017198</v>
          </cell>
          <cell r="R499">
            <v>0</v>
          </cell>
          <cell r="U499">
            <v>0</v>
          </cell>
          <cell r="Y499">
            <v>0</v>
          </cell>
        </row>
        <row r="500">
          <cell r="C500" t="str">
            <v>HOSPITAL REGIONAL FERNANDO BEZERRA - CG Nº 02/2021</v>
          </cell>
          <cell r="E500" t="str">
            <v>ROSENILDA DE SOUZA ARAUJO SILVA</v>
          </cell>
          <cell r="F500" t="str">
            <v>3 - Administrativo</v>
          </cell>
          <cell r="G500" t="str">
            <v>5142-25</v>
          </cell>
          <cell r="H500">
            <v>46113</v>
          </cell>
          <cell r="J500">
            <v>258.54400000000004</v>
          </cell>
          <cell r="L500">
            <v>116.77496981891299</v>
          </cell>
          <cell r="M500">
            <v>1.1000000000000001</v>
          </cell>
          <cell r="O500">
            <v>3.0654875717017198</v>
          </cell>
          <cell r="R500">
            <v>0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 xml:space="preserve">ROSIVAN ALVINO DOS SANTOS </v>
          </cell>
          <cell r="F501" t="str">
            <v>3 - Administrativo</v>
          </cell>
          <cell r="G501" t="str">
            <v>5135-05</v>
          </cell>
          <cell r="H501">
            <v>46113</v>
          </cell>
          <cell r="J501">
            <v>68.463200000000001</v>
          </cell>
          <cell r="L501">
            <v>116.77496981891299</v>
          </cell>
          <cell r="M501">
            <v>1.1000000000000001</v>
          </cell>
          <cell r="O501">
            <v>3.0654875717017198</v>
          </cell>
          <cell r="R501">
            <v>0</v>
          </cell>
          <cell r="U501">
            <v>0</v>
          </cell>
          <cell r="Y501">
            <v>0</v>
          </cell>
        </row>
        <row r="502">
          <cell r="C502" t="str">
            <v>HOSPITAL REGIONAL FERNANDO BEZERRA - CG Nº 02/2021</v>
          </cell>
          <cell r="E502" t="str">
            <v>ROZA MARIA MATOS BEZERRA</v>
          </cell>
          <cell r="F502" t="str">
            <v>3 - Administrativo</v>
          </cell>
          <cell r="G502" t="str">
            <v>3516-05</v>
          </cell>
          <cell r="H502">
            <v>46113</v>
          </cell>
          <cell r="J502">
            <v>155.61600000000001</v>
          </cell>
          <cell r="L502">
            <v>116.77496981891299</v>
          </cell>
          <cell r="M502">
            <v>1.1000000000000001</v>
          </cell>
          <cell r="O502">
            <v>3.0654875717017198</v>
          </cell>
          <cell r="R502">
            <v>0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ROZICLE MOREIRA DA COSTA</v>
          </cell>
          <cell r="F503" t="str">
            <v>3 - Administrativo</v>
          </cell>
          <cell r="G503" t="str">
            <v>5174-10</v>
          </cell>
          <cell r="H503">
            <v>46113</v>
          </cell>
          <cell r="J503">
            <v>155.61600000000001</v>
          </cell>
          <cell r="L503">
            <v>116.77496981891299</v>
          </cell>
          <cell r="M503">
            <v>1.1000000000000001</v>
          </cell>
          <cell r="O503">
            <v>3.0654875717017198</v>
          </cell>
          <cell r="R503">
            <v>0</v>
          </cell>
          <cell r="U503">
            <v>0</v>
          </cell>
          <cell r="Y503">
            <v>0</v>
          </cell>
        </row>
        <row r="504">
          <cell r="C504" t="str">
            <v>HOSPITAL REGIONAL FERNANDO BEZERRA - CG Nº 02/2021</v>
          </cell>
          <cell r="E504" t="str">
            <v>ROZILEIDE SIQUEIRA DA SILVA</v>
          </cell>
          <cell r="F504" t="str">
            <v>2 - Outros Profissionais da Saúde</v>
          </cell>
          <cell r="G504" t="str">
            <v>3226-05</v>
          </cell>
          <cell r="H504">
            <v>46113</v>
          </cell>
          <cell r="J504">
            <v>155.61600000000001</v>
          </cell>
          <cell r="L504">
            <v>116.77496981891299</v>
          </cell>
          <cell r="M504">
            <v>1.1000000000000001</v>
          </cell>
          <cell r="O504">
            <v>3.0654875717017198</v>
          </cell>
          <cell r="R504">
            <v>0</v>
          </cell>
          <cell r="U504">
            <v>0</v>
          </cell>
          <cell r="Y504">
            <v>0</v>
          </cell>
        </row>
        <row r="505">
          <cell r="C505" t="str">
            <v>HOSPITAL REGIONAL FERNANDO BEZERRA - CG Nº 02/2021</v>
          </cell>
          <cell r="E505" t="str">
            <v>RUTE MORGANA BRITO HORAS</v>
          </cell>
          <cell r="F505" t="str">
            <v>3 - Administrativo</v>
          </cell>
          <cell r="G505" t="str">
            <v>4110-10</v>
          </cell>
          <cell r="H505">
            <v>46113</v>
          </cell>
          <cell r="J505">
            <v>281.83840000000004</v>
          </cell>
          <cell r="L505">
            <v>116.77496981891299</v>
          </cell>
          <cell r="M505">
            <v>1.1000000000000001</v>
          </cell>
          <cell r="O505">
            <v>3.0654875717017198</v>
          </cell>
          <cell r="R505">
            <v>0</v>
          </cell>
          <cell r="U505">
            <v>0</v>
          </cell>
          <cell r="Y505">
            <v>1577.7800000000002</v>
          </cell>
          <cell r="AB505" t="str">
            <v>PISO DA ENFERMAGEM</v>
          </cell>
        </row>
        <row r="506">
          <cell r="C506" t="str">
            <v>HOSPITAL REGIONAL FERNANDO BEZERRA - CG Nº 02/2021</v>
          </cell>
          <cell r="E506" t="str">
            <v xml:space="preserve">SABRINA DE MELO RODRIGUES  </v>
          </cell>
          <cell r="F506" t="str">
            <v>2 - Outros Profissionais da Saúde</v>
          </cell>
          <cell r="G506" t="str">
            <v>3222-05</v>
          </cell>
          <cell r="H506">
            <v>46113</v>
          </cell>
          <cell r="J506">
            <v>320.74</v>
          </cell>
          <cell r="L506">
            <v>116.77496981891299</v>
          </cell>
          <cell r="M506">
            <v>1.1000000000000001</v>
          </cell>
          <cell r="O506">
            <v>3.0654875717017198</v>
          </cell>
          <cell r="R506">
            <v>0</v>
          </cell>
          <cell r="U506">
            <v>81.02</v>
          </cell>
          <cell r="X506" t="str">
            <v>AUXILIO CRECHE</v>
          </cell>
          <cell r="Y506">
            <v>1577.7800000000002</v>
          </cell>
          <cell r="AB506" t="str">
            <v>PISO DA ENFERMAGEM</v>
          </cell>
        </row>
        <row r="507">
          <cell r="C507" t="str">
            <v>HOSPITAL REGIONAL FERNANDO BEZERRA - CG Nº 02/2021</v>
          </cell>
          <cell r="E507" t="str">
            <v>SAMARA MARIA HENRIQUE</v>
          </cell>
          <cell r="F507" t="str">
            <v>3 - Administrativo</v>
          </cell>
          <cell r="G507" t="str">
            <v>3222-05</v>
          </cell>
          <cell r="H507">
            <v>46113</v>
          </cell>
          <cell r="J507">
            <v>281.83840000000004</v>
          </cell>
          <cell r="L507">
            <v>116.77496981891299</v>
          </cell>
          <cell r="M507">
            <v>1.1000000000000001</v>
          </cell>
          <cell r="O507">
            <v>3.0654875717017198</v>
          </cell>
          <cell r="R507">
            <v>0</v>
          </cell>
          <cell r="U507">
            <v>0</v>
          </cell>
          <cell r="Y507">
            <v>1577.7800000000002</v>
          </cell>
          <cell r="AB507" t="str">
            <v>PISO DA ENFERMAGEM</v>
          </cell>
        </row>
        <row r="508">
          <cell r="C508" t="str">
            <v>HOSPITAL REGIONAL FERNANDO BEZERRA - CG Nº 02/2021</v>
          </cell>
          <cell r="E508" t="str">
            <v xml:space="preserve">SANDRA MARIA LEITE ALVES BATISTA </v>
          </cell>
          <cell r="F508" t="str">
            <v>2 - Outros Profissionais da Saúde</v>
          </cell>
          <cell r="G508" t="str">
            <v>3222-05</v>
          </cell>
          <cell r="H508">
            <v>46113</v>
          </cell>
          <cell r="J508">
            <v>108.9312</v>
          </cell>
          <cell r="L508">
            <v>116.77496981891299</v>
          </cell>
          <cell r="M508">
            <v>1.1000000000000001</v>
          </cell>
          <cell r="O508">
            <v>3.0654875717017198</v>
          </cell>
          <cell r="R508">
            <v>0</v>
          </cell>
          <cell r="U508">
            <v>0</v>
          </cell>
          <cell r="Y508">
            <v>0</v>
          </cell>
        </row>
        <row r="509">
          <cell r="C509" t="str">
            <v>HOSPITAL REGIONAL FERNANDO BEZERRA - CG Nº 02/2021</v>
          </cell>
          <cell r="E509" t="str">
            <v>SARA ALVES DE ALENCAR DO AMARAL</v>
          </cell>
          <cell r="F509" t="str">
            <v>2 - Outros Profissionais da Saúde</v>
          </cell>
          <cell r="G509" t="str">
            <v>3222-05</v>
          </cell>
          <cell r="H509">
            <v>46113</v>
          </cell>
          <cell r="J509">
            <v>337.11680000000001</v>
          </cell>
          <cell r="L509">
            <v>116.77496981891299</v>
          </cell>
          <cell r="M509">
            <v>1.1000000000000001</v>
          </cell>
          <cell r="O509">
            <v>3.0654875717017198</v>
          </cell>
          <cell r="R509">
            <v>0</v>
          </cell>
          <cell r="U509">
            <v>121.1</v>
          </cell>
          <cell r="X509" t="str">
            <v>AUXILIO CRECHE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SARAH DE ALENCAR CARVALHO</v>
          </cell>
          <cell r="F510" t="str">
            <v>2 - Outros Profissionais da Saúde</v>
          </cell>
          <cell r="G510" t="str">
            <v>2236-05</v>
          </cell>
          <cell r="H510">
            <v>46113</v>
          </cell>
          <cell r="J510">
            <v>271.5</v>
          </cell>
          <cell r="L510">
            <v>116.77496981891299</v>
          </cell>
          <cell r="M510">
            <v>1.1000000000000001</v>
          </cell>
          <cell r="O510">
            <v>3.0654875717017198</v>
          </cell>
          <cell r="R510">
            <v>0</v>
          </cell>
          <cell r="U510">
            <v>0</v>
          </cell>
          <cell r="Y510">
            <v>0</v>
          </cell>
        </row>
        <row r="511">
          <cell r="C511" t="str">
            <v>HOSPITAL REGIONAL FERNANDO BEZERRA - CG Nº 02/2021</v>
          </cell>
          <cell r="E511" t="str">
            <v>SEBASTIANA ALENCAR PEREIRA</v>
          </cell>
          <cell r="F511" t="str">
            <v>2 - Outros Profissionais da Saúde</v>
          </cell>
          <cell r="G511" t="str">
            <v>2236-05</v>
          </cell>
          <cell r="H511">
            <v>46113</v>
          </cell>
          <cell r="J511">
            <v>314.25839999999999</v>
          </cell>
          <cell r="L511">
            <v>116.77496981891299</v>
          </cell>
          <cell r="M511">
            <v>1.1000000000000001</v>
          </cell>
          <cell r="O511">
            <v>3.0654875717017198</v>
          </cell>
          <cell r="R511">
            <v>0</v>
          </cell>
          <cell r="U511">
            <v>0</v>
          </cell>
          <cell r="Y511">
            <v>1577.7800000000002</v>
          </cell>
          <cell r="AB511" t="str">
            <v>PISO DA ENFERMAGEM</v>
          </cell>
        </row>
        <row r="512">
          <cell r="C512" t="str">
            <v>HOSPITAL REGIONAL FERNANDO BEZERRA - CG Nº 02/2021</v>
          </cell>
          <cell r="E512" t="str">
            <v>SEBASTIANA MENEZES CAVALCANTE</v>
          </cell>
          <cell r="F512" t="str">
            <v>2 - Outros Profissionais da Saúde</v>
          </cell>
          <cell r="G512" t="str">
            <v>3222-05</v>
          </cell>
          <cell r="H512">
            <v>46113</v>
          </cell>
          <cell r="J512">
            <v>0</v>
          </cell>
          <cell r="K512">
            <v>3600.03</v>
          </cell>
          <cell r="L512">
            <v>116.77496981891299</v>
          </cell>
          <cell r="M512">
            <v>1.1000000000000001</v>
          </cell>
          <cell r="O512">
            <v>3.0654875717017198</v>
          </cell>
          <cell r="R512">
            <v>0</v>
          </cell>
          <cell r="U512">
            <v>0</v>
          </cell>
          <cell r="Y512">
            <v>0</v>
          </cell>
        </row>
        <row r="513">
          <cell r="C513" t="str">
            <v>HOSPITAL REGIONAL FERNANDO BEZERRA - CG Nº 02/2021</v>
          </cell>
          <cell r="E513" t="str">
            <v>SEBASTIÃO ANTONIO DA SILVA</v>
          </cell>
          <cell r="F513" t="str">
            <v>3 - Administrativo</v>
          </cell>
          <cell r="G513" t="str">
            <v>5163-45</v>
          </cell>
          <cell r="H513">
            <v>46113</v>
          </cell>
          <cell r="J513">
            <v>156.22239999999999</v>
          </cell>
          <cell r="L513">
            <v>116.77496981891299</v>
          </cell>
          <cell r="M513">
            <v>1.1000000000000001</v>
          </cell>
          <cell r="O513">
            <v>3.0654875717017198</v>
          </cell>
          <cell r="R513">
            <v>0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SEBASTIÃO GOMES TAVARES</v>
          </cell>
          <cell r="F514" t="str">
            <v>3 - Administrativo</v>
          </cell>
          <cell r="G514" t="str">
            <v>3222-30</v>
          </cell>
          <cell r="H514">
            <v>46113</v>
          </cell>
          <cell r="J514">
            <v>203.16480000000001</v>
          </cell>
          <cell r="L514">
            <v>116.77496981891299</v>
          </cell>
          <cell r="M514">
            <v>1.1000000000000001</v>
          </cell>
          <cell r="O514">
            <v>3.0654875717017198</v>
          </cell>
          <cell r="R514">
            <v>0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SHARLANNY RODRIGUES DE OLIVEIRA</v>
          </cell>
          <cell r="F515" t="str">
            <v>3 - Administrativo</v>
          </cell>
          <cell r="G515" t="str">
            <v>4221-05</v>
          </cell>
          <cell r="H515">
            <v>46113</v>
          </cell>
          <cell r="J515">
            <v>108.9312</v>
          </cell>
          <cell r="L515">
            <v>116.77496981891299</v>
          </cell>
          <cell r="M515">
            <v>1.1000000000000001</v>
          </cell>
          <cell r="O515">
            <v>3.0654875717017198</v>
          </cell>
          <cell r="R515">
            <v>0</v>
          </cell>
          <cell r="U515">
            <v>0</v>
          </cell>
          <cell r="Y515">
            <v>0</v>
          </cell>
        </row>
        <row r="516">
          <cell r="C516" t="str">
            <v>HOSPITAL REGIONAL FERNANDO BEZERRA - CG Nº 02/2021</v>
          </cell>
          <cell r="E516" t="str">
            <v>SIMONE FERREIRA NUNES</v>
          </cell>
          <cell r="F516" t="str">
            <v>3 - Administrativo</v>
          </cell>
          <cell r="G516" t="str">
            <v>7823-20</v>
          </cell>
          <cell r="H516">
            <v>46113</v>
          </cell>
          <cell r="J516">
            <v>427.3168</v>
          </cell>
          <cell r="L516">
            <v>116.77496981891299</v>
          </cell>
          <cell r="M516">
            <v>1.1000000000000001</v>
          </cell>
          <cell r="O516">
            <v>3.0654875717017198</v>
          </cell>
          <cell r="R516">
            <v>0</v>
          </cell>
          <cell r="U516">
            <v>0</v>
          </cell>
          <cell r="Y516">
            <v>2171.12</v>
          </cell>
          <cell r="AB516" t="str">
            <v>PISO DA ENFERMAGEM</v>
          </cell>
        </row>
        <row r="517">
          <cell r="C517" t="str">
            <v>HOSPITAL REGIONAL FERNANDO BEZERRA - CG Nº 02/2021</v>
          </cell>
          <cell r="E517" t="str">
            <v>SIMONE SIQUEIRA AMORIM</v>
          </cell>
          <cell r="F517" t="str">
            <v>2 - Outros Profissionais da Saúde</v>
          </cell>
          <cell r="G517" t="str">
            <v>2235-05</v>
          </cell>
          <cell r="H517">
            <v>46113</v>
          </cell>
          <cell r="J517">
            <v>0</v>
          </cell>
          <cell r="M517">
            <v>0</v>
          </cell>
          <cell r="O517">
            <v>3.0654875717017198</v>
          </cell>
          <cell r="R517">
            <v>0</v>
          </cell>
          <cell r="U517">
            <v>0</v>
          </cell>
          <cell r="Y517">
            <v>0</v>
          </cell>
        </row>
        <row r="518">
          <cell r="C518" t="str">
            <v>HOSPITAL REGIONAL FERNANDO BEZERRA - CG Nº 02/2021</v>
          </cell>
          <cell r="E518" t="str">
            <v>SIMONY DINIZ TAVEIRA</v>
          </cell>
          <cell r="F518" t="str">
            <v>3 - Administrativo</v>
          </cell>
          <cell r="G518" t="str">
            <v>5142-25</v>
          </cell>
          <cell r="H518">
            <v>46113</v>
          </cell>
          <cell r="J518">
            <v>201.72400000000002</v>
          </cell>
          <cell r="L518">
            <v>116.77496981891299</v>
          </cell>
          <cell r="M518">
            <v>1.1000000000000001</v>
          </cell>
          <cell r="O518">
            <v>3.0654875717017198</v>
          </cell>
          <cell r="R518">
            <v>0</v>
          </cell>
          <cell r="U518">
            <v>0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SOLANGE DE LIMA MACEDO</v>
          </cell>
          <cell r="F519" t="str">
            <v>3 - Administrativo</v>
          </cell>
          <cell r="G519" t="str">
            <v>5142-25</v>
          </cell>
          <cell r="H519">
            <v>46113</v>
          </cell>
          <cell r="J519">
            <v>181.55200000000002</v>
          </cell>
          <cell r="L519">
            <v>116.77496981891299</v>
          </cell>
          <cell r="M519">
            <v>1.1000000000000001</v>
          </cell>
          <cell r="O519">
            <v>3.0654875717017198</v>
          </cell>
          <cell r="R519">
            <v>0</v>
          </cell>
          <cell r="U519">
            <v>0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SONIA ROBELY DA SILVA PEREIRA</v>
          </cell>
          <cell r="F520" t="str">
            <v>3 - Administrativo</v>
          </cell>
          <cell r="G520" t="str">
            <v>4221-05</v>
          </cell>
          <cell r="H520">
            <v>46113</v>
          </cell>
          <cell r="J520">
            <v>409.76400000000001</v>
          </cell>
          <cell r="L520">
            <v>116.77496981891299</v>
          </cell>
          <cell r="M520">
            <v>1.1000000000000001</v>
          </cell>
          <cell r="O520">
            <v>3.0654875717017198</v>
          </cell>
          <cell r="R520">
            <v>0</v>
          </cell>
          <cell r="U520">
            <v>0</v>
          </cell>
          <cell r="Y520">
            <v>2089.11</v>
          </cell>
          <cell r="AB520" t="str">
            <v>PISO DA ENFERMAGEM</v>
          </cell>
        </row>
        <row r="521">
          <cell r="C521" t="str">
            <v>HOSPITAL REGIONAL FERNANDO BEZERRA - CG Nº 02/2021</v>
          </cell>
          <cell r="E521" t="str">
            <v>STELLA VIRGINIA ALVES FERREIRA DE OLIVEIRA</v>
          </cell>
          <cell r="F521" t="str">
            <v>2 - Outros Profissionais da Saúde</v>
          </cell>
          <cell r="G521" t="str">
            <v>2235-05</v>
          </cell>
          <cell r="H521">
            <v>46113</v>
          </cell>
          <cell r="J521">
            <v>281.83840000000004</v>
          </cell>
          <cell r="L521">
            <v>116.77496981891299</v>
          </cell>
          <cell r="M521">
            <v>1.1000000000000001</v>
          </cell>
          <cell r="O521">
            <v>3.0654875717017198</v>
          </cell>
          <cell r="R521">
            <v>0</v>
          </cell>
          <cell r="U521">
            <v>0</v>
          </cell>
          <cell r="Y521">
            <v>1577.7800000000002</v>
          </cell>
          <cell r="AB521" t="str">
            <v>PISO DA ENFERMAGEM</v>
          </cell>
        </row>
        <row r="522">
          <cell r="C522" t="str">
            <v>HOSPITAL REGIONAL FERNANDO BEZERRA - CG Nº 02/2021</v>
          </cell>
          <cell r="E522" t="str">
            <v>TACIO GUIMARAES VIEIRA</v>
          </cell>
          <cell r="F522" t="str">
            <v>2 - Outros Profissionais da Saúde</v>
          </cell>
          <cell r="G522" t="str">
            <v>3222-05</v>
          </cell>
          <cell r="H522">
            <v>46113</v>
          </cell>
          <cell r="J522">
            <v>290.892</v>
          </cell>
          <cell r="L522">
            <v>116.77496981891299</v>
          </cell>
          <cell r="M522">
            <v>1.1000000000000001</v>
          </cell>
          <cell r="O522">
            <v>3.0654875717017198</v>
          </cell>
          <cell r="R522">
            <v>0</v>
          </cell>
          <cell r="U522">
            <v>0</v>
          </cell>
          <cell r="Y522">
            <v>0</v>
          </cell>
        </row>
        <row r="523">
          <cell r="C523" t="str">
            <v>HOSPITAL REGIONAL FERNANDO BEZERRA - CG Nº 02/2021</v>
          </cell>
          <cell r="E523" t="str">
            <v>TAIANE DE OLIVEIRA RODRIGUES SIQUEIRA</v>
          </cell>
          <cell r="F523" t="str">
            <v>3 - Administrativo</v>
          </cell>
          <cell r="G523" t="str">
            <v>4131-10</v>
          </cell>
          <cell r="H523">
            <v>46113</v>
          </cell>
          <cell r="J523">
            <v>302.0104</v>
          </cell>
          <cell r="L523">
            <v>116.77496981891299</v>
          </cell>
          <cell r="M523">
            <v>1.1000000000000001</v>
          </cell>
          <cell r="O523">
            <v>3.0654875717017198</v>
          </cell>
          <cell r="R523">
            <v>0</v>
          </cell>
          <cell r="U523">
            <v>0</v>
          </cell>
          <cell r="Y523">
            <v>1577.7800000000002</v>
          </cell>
          <cell r="AB523" t="str">
            <v>PISO DA ENFERMAGEM</v>
          </cell>
        </row>
        <row r="524">
          <cell r="C524" t="str">
            <v>HOSPITAL REGIONAL FERNANDO BEZERRA - CG Nº 02/2021</v>
          </cell>
          <cell r="E524" t="str">
            <v>TAIS BATISTA DE BARROS</v>
          </cell>
          <cell r="F524" t="str">
            <v>2 - Outros Profissionais da Saúde</v>
          </cell>
          <cell r="G524" t="str">
            <v>3222-05</v>
          </cell>
          <cell r="H524">
            <v>46113</v>
          </cell>
          <cell r="J524">
            <v>394.33600000000001</v>
          </cell>
          <cell r="L524">
            <v>116.77496981891299</v>
          </cell>
          <cell r="M524">
            <v>1.1000000000000001</v>
          </cell>
          <cell r="O524">
            <v>3.0654875717017198</v>
          </cell>
          <cell r="R524">
            <v>0</v>
          </cell>
          <cell r="U524">
            <v>81.02</v>
          </cell>
          <cell r="X524" t="str">
            <v>AUXILIO CRECHE</v>
          </cell>
          <cell r="Y524">
            <v>1577.7800000000002</v>
          </cell>
          <cell r="AB524" t="str">
            <v>PISO DA ENFERMAGEM</v>
          </cell>
        </row>
        <row r="525">
          <cell r="C525" t="str">
            <v>HOSPITAL REGIONAL FERNANDO BEZERRA - CG Nº 02/2021</v>
          </cell>
          <cell r="E525" t="str">
            <v>TAIS PEREIRA FREIRE</v>
          </cell>
          <cell r="F525" t="str">
            <v>2 - Outros Profissionais da Saúde</v>
          </cell>
          <cell r="G525" t="str">
            <v>3222-05</v>
          </cell>
          <cell r="H525">
            <v>46113</v>
          </cell>
          <cell r="J525">
            <v>325.45839999999998</v>
          </cell>
          <cell r="L525">
            <v>116.77496981891299</v>
          </cell>
          <cell r="M525">
            <v>1.1000000000000001</v>
          </cell>
          <cell r="O525">
            <v>3.0654875717017198</v>
          </cell>
          <cell r="R525">
            <v>0</v>
          </cell>
          <cell r="U525">
            <v>0</v>
          </cell>
          <cell r="Y525">
            <v>1577.7800000000002</v>
          </cell>
          <cell r="AB525" t="str">
            <v>PISO DA ENFERMAGEM</v>
          </cell>
        </row>
        <row r="526">
          <cell r="C526" t="str">
            <v>HOSPITAL REGIONAL FERNANDO BEZERRA - CG Nº 02/2021</v>
          </cell>
          <cell r="E526" t="str">
            <v>TAIS TAMIRES DE SOUZA ALENCAR</v>
          </cell>
          <cell r="F526" t="str">
            <v>3 - Administrativo</v>
          </cell>
          <cell r="G526" t="str">
            <v>5142-25</v>
          </cell>
          <cell r="H526">
            <v>46113</v>
          </cell>
          <cell r="J526">
            <v>96.827199999999991</v>
          </cell>
          <cell r="L526">
            <v>116.77496981891299</v>
          </cell>
          <cell r="M526">
            <v>1.1000000000000001</v>
          </cell>
          <cell r="O526">
            <v>3.0654875717017198</v>
          </cell>
          <cell r="R526">
            <v>0</v>
          </cell>
          <cell r="U526">
            <v>0</v>
          </cell>
          <cell r="Y526">
            <v>0</v>
          </cell>
        </row>
        <row r="527">
          <cell r="C527" t="str">
            <v>HOSPITAL REGIONAL FERNANDO BEZERRA - CG Nº 02/2021</v>
          </cell>
          <cell r="E527" t="str">
            <v>TATIANA SIQUEIRA DE ALENCAR SILVA</v>
          </cell>
          <cell r="F527" t="str">
            <v>2 - Outros Profissionais da Saúde</v>
          </cell>
          <cell r="G527" t="str">
            <v>3222-05</v>
          </cell>
          <cell r="H527">
            <v>46113</v>
          </cell>
          <cell r="J527">
            <v>398.90160000000003</v>
          </cell>
          <cell r="L527">
            <v>116.77496981891299</v>
          </cell>
          <cell r="M527">
            <v>1.1000000000000001</v>
          </cell>
          <cell r="O527">
            <v>3.0654875717017198</v>
          </cell>
          <cell r="R527">
            <v>0</v>
          </cell>
          <cell r="U527">
            <v>0</v>
          </cell>
          <cell r="Y527">
            <v>2504.85</v>
          </cell>
          <cell r="AB527" t="str">
            <v>PISO DA ENFERMAGEM</v>
          </cell>
        </row>
        <row r="528">
          <cell r="C528" t="str">
            <v>HOSPITAL REGIONAL FERNANDO BEZERRA - CG Nº 02/2021</v>
          </cell>
          <cell r="E528" t="str">
            <v>TELMA ALVES DE SOUZA</v>
          </cell>
          <cell r="F528" t="str">
            <v>2 - Outros Profissionais da Saúde</v>
          </cell>
          <cell r="G528" t="str">
            <v>3222-05</v>
          </cell>
          <cell r="H528">
            <v>46113</v>
          </cell>
          <cell r="J528">
            <v>108.9312</v>
          </cell>
          <cell r="L528">
            <v>116.77496981891299</v>
          </cell>
          <cell r="M528">
            <v>1.1000000000000001</v>
          </cell>
          <cell r="O528">
            <v>3.0654875717017198</v>
          </cell>
          <cell r="R528">
            <v>0</v>
          </cell>
          <cell r="U528">
            <v>0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TEREZINHA JOANA DOS SANTOS SOUZA</v>
          </cell>
          <cell r="F529" t="str">
            <v>2 - Outros Profissionais da Saúde</v>
          </cell>
          <cell r="G529" t="str">
            <v>2236-05</v>
          </cell>
          <cell r="H529">
            <v>46113</v>
          </cell>
          <cell r="J529">
            <v>288.32239999999996</v>
          </cell>
          <cell r="L529">
            <v>116.77496981891299</v>
          </cell>
          <cell r="M529">
            <v>1.1000000000000001</v>
          </cell>
          <cell r="O529">
            <v>3.0654875717017198</v>
          </cell>
          <cell r="R529">
            <v>0</v>
          </cell>
          <cell r="U529">
            <v>0</v>
          </cell>
          <cell r="Y529">
            <v>1577.7800000000002</v>
          </cell>
          <cell r="AB529" t="str">
            <v>PISO DA ENFERMAGEM</v>
          </cell>
        </row>
        <row r="530">
          <cell r="C530" t="str">
            <v>HOSPITAL REGIONAL FERNANDO BEZERRA - CG Nº 02/2021</v>
          </cell>
          <cell r="E530" t="str">
            <v>THAISA KELSANNE BARBOSA DOS SANTOS</v>
          </cell>
          <cell r="F530" t="str">
            <v>2 - Outros Profissionais da Saúde</v>
          </cell>
          <cell r="G530" t="str">
            <v>3222-05</v>
          </cell>
          <cell r="H530">
            <v>46113</v>
          </cell>
          <cell r="J530">
            <v>303.45120000000003</v>
          </cell>
          <cell r="L530">
            <v>116.77496981891299</v>
          </cell>
          <cell r="M530">
            <v>1.1000000000000001</v>
          </cell>
          <cell r="O530">
            <v>3.0654875717017198</v>
          </cell>
          <cell r="R530">
            <v>0</v>
          </cell>
          <cell r="U530">
            <v>0</v>
          </cell>
          <cell r="Y530">
            <v>1577.7800000000002</v>
          </cell>
          <cell r="AB530" t="str">
            <v>PISO DA ENFERMAGEM</v>
          </cell>
        </row>
        <row r="531">
          <cell r="C531" t="str">
            <v>HOSPITAL REGIONAL FERNANDO BEZERRA - CG Nº 02/2021</v>
          </cell>
          <cell r="E531" t="str">
            <v>THAMIRES GUIMARAES MARQUES</v>
          </cell>
          <cell r="F531" t="str">
            <v>2 - Outros Profissionais da Saúde</v>
          </cell>
          <cell r="G531" t="str">
            <v>3222-05</v>
          </cell>
          <cell r="H531">
            <v>46113</v>
          </cell>
          <cell r="J531">
            <v>398.90160000000003</v>
          </cell>
          <cell r="L531">
            <v>116.77496981891299</v>
          </cell>
          <cell r="M531">
            <v>1.1000000000000001</v>
          </cell>
          <cell r="O531">
            <v>3.0654875717017198</v>
          </cell>
          <cell r="R531">
            <v>0</v>
          </cell>
          <cell r="U531">
            <v>0</v>
          </cell>
          <cell r="Y531">
            <v>2504.85</v>
          </cell>
          <cell r="AB531" t="str">
            <v>PISO DA ENFERMAGEM</v>
          </cell>
        </row>
        <row r="532">
          <cell r="C532" t="str">
            <v>HOSPITAL REGIONAL FERNANDO BEZERRA - CG Nº 02/2021</v>
          </cell>
          <cell r="E532" t="str">
            <v>THAMIRYS ROSEMBERG LIMA LOPES</v>
          </cell>
          <cell r="F532" t="str">
            <v>2 - Outros Profissionais da Saúde</v>
          </cell>
          <cell r="G532" t="str">
            <v>2235-05</v>
          </cell>
          <cell r="H532">
            <v>46113</v>
          </cell>
          <cell r="J532">
            <v>360.1096</v>
          </cell>
          <cell r="L532">
            <v>116.77496981891299</v>
          </cell>
          <cell r="M532">
            <v>1.1000000000000001</v>
          </cell>
          <cell r="O532">
            <v>3.0654875717017198</v>
          </cell>
          <cell r="R532">
            <v>0</v>
          </cell>
          <cell r="U532">
            <v>0</v>
          </cell>
          <cell r="Y532">
            <v>2009.49</v>
          </cell>
          <cell r="AB532" t="str">
            <v>PISO DA ENFERMAGEM</v>
          </cell>
        </row>
        <row r="533">
          <cell r="C533" t="str">
            <v>HOSPITAL REGIONAL FERNANDO BEZERRA - CG Nº 02/2021</v>
          </cell>
          <cell r="E533" t="str">
            <v>THIAGO MOREIRA DE ALENCAR</v>
          </cell>
          <cell r="F533" t="str">
            <v>2 - Outros Profissionais da Saúde</v>
          </cell>
          <cell r="G533" t="str">
            <v>2235-05</v>
          </cell>
          <cell r="H533">
            <v>46113</v>
          </cell>
          <cell r="J533">
            <v>882.03600000000006</v>
          </cell>
          <cell r="L533">
            <v>116.77496981891299</v>
          </cell>
          <cell r="M533">
            <v>1.1000000000000001</v>
          </cell>
          <cell r="O533">
            <v>3.0654875717017198</v>
          </cell>
          <cell r="R533">
            <v>0</v>
          </cell>
          <cell r="U533">
            <v>0</v>
          </cell>
          <cell r="Y533">
            <v>0</v>
          </cell>
        </row>
        <row r="534">
          <cell r="C534" t="str">
            <v>HOSPITAL REGIONAL FERNANDO BEZERRA - CG Nº 02/2021</v>
          </cell>
          <cell r="E534" t="str">
            <v>TIAGO SIQUEIRA DE BRITO</v>
          </cell>
          <cell r="F534" t="str">
            <v>1 - Médico</v>
          </cell>
          <cell r="G534" t="str">
            <v>2251-24</v>
          </cell>
          <cell r="H534">
            <v>46113</v>
          </cell>
          <cell r="J534">
            <v>286.08640000000003</v>
          </cell>
          <cell r="L534">
            <v>116.77496981891299</v>
          </cell>
          <cell r="M534">
            <v>1.1000000000000001</v>
          </cell>
          <cell r="O534">
            <v>3.0654875717017198</v>
          </cell>
          <cell r="R534">
            <v>0</v>
          </cell>
          <cell r="U534">
            <v>0</v>
          </cell>
          <cell r="Y534">
            <v>0</v>
          </cell>
        </row>
        <row r="535">
          <cell r="C535" t="str">
            <v>HOSPITAL REGIONAL FERNANDO BEZERRA - CG Nº 02/2021</v>
          </cell>
          <cell r="E535" t="str">
            <v>TIBERIO DE LIMA SILVA</v>
          </cell>
          <cell r="F535" t="str">
            <v>3 - Administrativo</v>
          </cell>
          <cell r="G535" t="str">
            <v>4131-10</v>
          </cell>
          <cell r="H535">
            <v>46113</v>
          </cell>
          <cell r="J535">
            <v>464.76639999999998</v>
          </cell>
          <cell r="L535">
            <v>116.77496981891299</v>
          </cell>
          <cell r="M535">
            <v>1.1000000000000001</v>
          </cell>
          <cell r="R535">
            <v>0</v>
          </cell>
          <cell r="U535">
            <v>0</v>
          </cell>
          <cell r="Y535">
            <v>2009.49</v>
          </cell>
          <cell r="AB535" t="str">
            <v>PISO DA ENFERMAGEM</v>
          </cell>
        </row>
        <row r="536">
          <cell r="C536" t="str">
            <v>HOSPITAL REGIONAL FERNANDO BEZERRA - CG Nº 02/2021</v>
          </cell>
          <cell r="E536" t="str">
            <v>VALDICLEIA MYLENA SILVA ASSUNCAO</v>
          </cell>
          <cell r="F536" t="str">
            <v>2 - Outros Profissionais da Saúde</v>
          </cell>
          <cell r="G536" t="str">
            <v>2235-05</v>
          </cell>
          <cell r="H536">
            <v>46113</v>
          </cell>
          <cell r="J536">
            <v>392.04080000000005</v>
          </cell>
          <cell r="L536">
            <v>116.77496981891299</v>
          </cell>
          <cell r="M536">
            <v>1.1000000000000001</v>
          </cell>
          <cell r="R536">
            <v>0</v>
          </cell>
          <cell r="U536">
            <v>0</v>
          </cell>
          <cell r="Y536">
            <v>2171.12</v>
          </cell>
          <cell r="AB536" t="str">
            <v>PISO DA ENFERMAGEM</v>
          </cell>
        </row>
        <row r="537">
          <cell r="C537" t="str">
            <v>HOSPITAL REGIONAL FERNANDO BEZERRA - CG Nº 02/2021</v>
          </cell>
          <cell r="E537" t="str">
            <v>VALMA DA SILVA NUNES</v>
          </cell>
          <cell r="F537" t="str">
            <v>2 - Outros Profissionais da Saúde</v>
          </cell>
          <cell r="G537" t="str">
            <v>2235-05</v>
          </cell>
          <cell r="H537">
            <v>46113</v>
          </cell>
          <cell r="J537">
            <v>188.036</v>
          </cell>
          <cell r="L537">
            <v>116.77496981891299</v>
          </cell>
          <cell r="M537">
            <v>1.1000000000000001</v>
          </cell>
          <cell r="R537">
            <v>0</v>
          </cell>
          <cell r="U537">
            <v>0</v>
          </cell>
          <cell r="Y537">
            <v>0</v>
          </cell>
        </row>
        <row r="538">
          <cell r="C538" t="str">
            <v>HOSPITAL REGIONAL FERNANDO BEZERRA - CG Nº 02/2021</v>
          </cell>
          <cell r="E538" t="str">
            <v>VANDERLAN PEREIRA DE BARROS</v>
          </cell>
          <cell r="F538" t="str">
            <v>3 - Administrativo</v>
          </cell>
          <cell r="G538" t="str">
            <v>5142-25</v>
          </cell>
          <cell r="H538">
            <v>46113</v>
          </cell>
          <cell r="J538">
            <v>181.55200000000002</v>
          </cell>
          <cell r="L538">
            <v>116.77496981891299</v>
          </cell>
          <cell r="M538">
            <v>1.1000000000000001</v>
          </cell>
          <cell r="R538">
            <v>0</v>
          </cell>
          <cell r="U538">
            <v>0</v>
          </cell>
          <cell r="Y538">
            <v>0</v>
          </cell>
        </row>
        <row r="539">
          <cell r="C539" t="str">
            <v>HOSPITAL REGIONAL FERNANDO BEZERRA - CG Nº 02/2021</v>
          </cell>
          <cell r="E539" t="str">
            <v>VANESSA BARROS DE OLIVEIRA</v>
          </cell>
          <cell r="F539" t="str">
            <v>3 - Administrativo</v>
          </cell>
          <cell r="G539" t="str">
            <v>3222-30</v>
          </cell>
          <cell r="H539">
            <v>46113</v>
          </cell>
          <cell r="J539">
            <v>276.95999999999998</v>
          </cell>
          <cell r="M539">
            <v>0</v>
          </cell>
          <cell r="R539">
            <v>0</v>
          </cell>
          <cell r="U539">
            <v>0</v>
          </cell>
          <cell r="Y539">
            <v>0</v>
          </cell>
        </row>
        <row r="540">
          <cell r="C540" t="str">
            <v>HOSPITAL REGIONAL FERNANDO BEZERRA - CG Nº 02/2021</v>
          </cell>
          <cell r="E540" t="str">
            <v>VANESSA DAYANA SOUZA ROXA</v>
          </cell>
          <cell r="F540" t="str">
            <v>2 - Outros Profissionais da Saúde</v>
          </cell>
          <cell r="G540" t="str">
            <v>2237-10</v>
          </cell>
          <cell r="H540">
            <v>46113</v>
          </cell>
          <cell r="J540">
            <v>469.63599999999997</v>
          </cell>
          <cell r="L540">
            <v>116.77496981891299</v>
          </cell>
          <cell r="M540">
            <v>1.1000000000000001</v>
          </cell>
          <cell r="R540">
            <v>0</v>
          </cell>
          <cell r="U540">
            <v>138.38999999999999</v>
          </cell>
          <cell r="X540" t="str">
            <v>AUXILIO CRECHE</v>
          </cell>
          <cell r="Y540">
            <v>2504.85</v>
          </cell>
          <cell r="AB540" t="str">
            <v>PISO DA ENFERMAGEM</v>
          </cell>
        </row>
        <row r="541">
          <cell r="C541" t="str">
            <v>HOSPITAL REGIONAL FERNANDO BEZERRA - CG Nº 02/2021</v>
          </cell>
          <cell r="E541" t="str">
            <v>VANESSA DE LIMA SARAIVA</v>
          </cell>
          <cell r="F541" t="str">
            <v>2 - Outros Profissionais da Saúde</v>
          </cell>
          <cell r="G541" t="str">
            <v>2235-05</v>
          </cell>
          <cell r="H541">
            <v>46113</v>
          </cell>
          <cell r="J541">
            <v>464.40160000000003</v>
          </cell>
          <cell r="L541">
            <v>116.77496981891299</v>
          </cell>
          <cell r="M541">
            <v>1.1000000000000001</v>
          </cell>
          <cell r="R541">
            <v>0</v>
          </cell>
          <cell r="U541">
            <v>138.38999999999999</v>
          </cell>
          <cell r="X541" t="str">
            <v>AUXILIO CRECHE</v>
          </cell>
          <cell r="Y541">
            <v>2340.84</v>
          </cell>
          <cell r="AB541" t="str">
            <v>PISO DA ENFERMAGEM</v>
          </cell>
        </row>
        <row r="542">
          <cell r="C542" t="str">
            <v>HOSPITAL REGIONAL FERNANDO BEZERRA - CG Nº 02/2021</v>
          </cell>
          <cell r="E542" t="str">
            <v>VANESSA REGIA ALVES DE SIQUEIRA SARA</v>
          </cell>
          <cell r="F542" t="str">
            <v>2 - Outros Profissionais da Saúde</v>
          </cell>
          <cell r="G542" t="str">
            <v>2235-05</v>
          </cell>
          <cell r="H542">
            <v>46113</v>
          </cell>
          <cell r="J542">
            <v>177.22880000000001</v>
          </cell>
          <cell r="L542">
            <v>116.77496981891299</v>
          </cell>
          <cell r="M542">
            <v>1.1000000000000001</v>
          </cell>
          <cell r="R542">
            <v>0</v>
          </cell>
          <cell r="U542">
            <v>0</v>
          </cell>
          <cell r="Y542">
            <v>0</v>
          </cell>
        </row>
        <row r="543">
          <cell r="C543" t="str">
            <v>HOSPITAL REGIONAL FERNANDO BEZERRA - CG Nº 02/2021</v>
          </cell>
          <cell r="E543" t="str">
            <v>VANILZA PEREIRA DA SILVA</v>
          </cell>
          <cell r="F543" t="str">
            <v>2 - Outros Profissionais da Saúde</v>
          </cell>
          <cell r="G543" t="str">
            <v>3226-05</v>
          </cell>
          <cell r="H543">
            <v>46113</v>
          </cell>
          <cell r="J543">
            <v>198.53919999999999</v>
          </cell>
          <cell r="L543">
            <v>116.77496981891299</v>
          </cell>
          <cell r="M543">
            <v>1.1000000000000001</v>
          </cell>
          <cell r="R543">
            <v>0</v>
          </cell>
          <cell r="U543">
            <v>160</v>
          </cell>
          <cell r="X543" t="str">
            <v>AUXILIO CRECHE</v>
          </cell>
          <cell r="Y543">
            <v>0</v>
          </cell>
        </row>
        <row r="544">
          <cell r="C544" t="str">
            <v>HOSPITAL REGIONAL FERNANDO BEZERRA - CG Nº 02/2021</v>
          </cell>
          <cell r="E544" t="str">
            <v>VANUZA FERREIRA ARAUJO SALES</v>
          </cell>
          <cell r="F544" t="str">
            <v>3 - Administrativo</v>
          </cell>
          <cell r="G544" t="str">
            <v>5142-25</v>
          </cell>
          <cell r="H544">
            <v>46113</v>
          </cell>
          <cell r="J544">
            <v>181.55200000000002</v>
          </cell>
          <cell r="L544">
            <v>116.77496981891299</v>
          </cell>
          <cell r="M544">
            <v>1.1000000000000001</v>
          </cell>
          <cell r="R544">
            <v>0</v>
          </cell>
          <cell r="U544">
            <v>0</v>
          </cell>
          <cell r="Y544">
            <v>0</v>
          </cell>
        </row>
        <row r="545">
          <cell r="C545" t="str">
            <v>HOSPITAL REGIONAL FERNANDO BEZERRA - CG Nº 02/2021</v>
          </cell>
          <cell r="E545" t="str">
            <v>VERA LUCIA PEREIRA TORRES</v>
          </cell>
          <cell r="F545" t="str">
            <v>3 - Administrativo</v>
          </cell>
          <cell r="G545" t="str">
            <v>5135-05</v>
          </cell>
          <cell r="H545">
            <v>46113</v>
          </cell>
          <cell r="J545">
            <v>231.06639999999999</v>
          </cell>
          <cell r="L545">
            <v>116.77496981891299</v>
          </cell>
          <cell r="M545">
            <v>1.1000000000000001</v>
          </cell>
          <cell r="R545">
            <v>0</v>
          </cell>
          <cell r="U545">
            <v>0</v>
          </cell>
          <cell r="Y545">
            <v>0</v>
          </cell>
        </row>
        <row r="546">
          <cell r="C546" t="str">
            <v>HOSPITAL REGIONAL FERNANDO BEZERRA - CG Nº 02/2021</v>
          </cell>
          <cell r="E546" t="str">
            <v>VICENTE HENRIQUE DE SOUZA MATIAS</v>
          </cell>
          <cell r="F546" t="str">
            <v>3 - Administrativo</v>
          </cell>
          <cell r="G546" t="str">
            <v>4101-05</v>
          </cell>
          <cell r="H546">
            <v>46113</v>
          </cell>
          <cell r="J546">
            <v>155.61600000000001</v>
          </cell>
          <cell r="L546">
            <v>116.77496981891299</v>
          </cell>
          <cell r="M546">
            <v>1.5</v>
          </cell>
          <cell r="R546">
            <v>0</v>
          </cell>
          <cell r="U546">
            <v>0</v>
          </cell>
          <cell r="Y546">
            <v>0</v>
          </cell>
        </row>
        <row r="547">
          <cell r="C547" t="str">
            <v>HOSPITAL REGIONAL FERNANDO BEZERRA - CG Nº 02/2021</v>
          </cell>
          <cell r="E547" t="str">
            <v>VICENTINA MICHELE PEREIRA DOS SANTOS</v>
          </cell>
          <cell r="F547" t="str">
            <v>3 - Administrativo</v>
          </cell>
          <cell r="G547" t="str">
            <v>4110-10</v>
          </cell>
          <cell r="H547">
            <v>46113</v>
          </cell>
          <cell r="J547">
            <v>281.83840000000004</v>
          </cell>
          <cell r="L547">
            <v>116.77496981891299</v>
          </cell>
          <cell r="M547">
            <v>1.1000000000000001</v>
          </cell>
          <cell r="R547">
            <v>0</v>
          </cell>
          <cell r="U547">
            <v>0</v>
          </cell>
          <cell r="Y547">
            <v>1577.7800000000002</v>
          </cell>
          <cell r="AB547" t="str">
            <v>PISO DA ENFERMAGEM</v>
          </cell>
        </row>
        <row r="548">
          <cell r="C548" t="str">
            <v>HOSPITAL REGIONAL FERNANDO BEZERRA - CG Nº 02/2021</v>
          </cell>
          <cell r="E548" t="str">
            <v>WANDER RODRIGUES MARRA</v>
          </cell>
          <cell r="F548" t="str">
            <v>2 - Outros Profissionais da Saúde</v>
          </cell>
          <cell r="G548" t="str">
            <v>3222-05</v>
          </cell>
          <cell r="H548">
            <v>46113</v>
          </cell>
          <cell r="J548">
            <v>183.67360000000002</v>
          </cell>
          <cell r="L548">
            <v>116.77496981891299</v>
          </cell>
          <cell r="M548">
            <v>1.1000000000000001</v>
          </cell>
          <cell r="R548">
            <v>0</v>
          </cell>
          <cell r="U548">
            <v>0</v>
          </cell>
          <cell r="Y548">
            <v>0</v>
          </cell>
        </row>
        <row r="549">
          <cell r="C549" t="str">
            <v>HOSPITAL REGIONAL FERNANDO BEZERRA - CG Nº 02/2021</v>
          </cell>
          <cell r="E549" t="str">
            <v>WANDSON BRUNO SARAIVA MACEDO</v>
          </cell>
          <cell r="F549" t="str">
            <v>3 - Administrativo</v>
          </cell>
          <cell r="G549" t="str">
            <v>5174-10</v>
          </cell>
          <cell r="H549">
            <v>46113</v>
          </cell>
          <cell r="J549">
            <v>1230.6696000000002</v>
          </cell>
          <cell r="M549">
            <v>0</v>
          </cell>
          <cell r="R549">
            <v>0</v>
          </cell>
          <cell r="U549">
            <v>0</v>
          </cell>
          <cell r="Y549">
            <v>0</v>
          </cell>
        </row>
        <row r="550">
          <cell r="C550" t="str">
            <v>HOSPITAL REGIONAL FERNANDO BEZERRA - CG Nº 02/2021</v>
          </cell>
          <cell r="E550" t="str">
            <v>WASHINGTON MACIEL DA SILVA LUCENA</v>
          </cell>
          <cell r="F550" t="str">
            <v>3 - Administrativo</v>
          </cell>
          <cell r="G550" t="str">
            <v>2232-68</v>
          </cell>
          <cell r="H550">
            <v>46113</v>
          </cell>
          <cell r="J550">
            <v>297.76479999999998</v>
          </cell>
          <cell r="L550">
            <v>116.77496981891299</v>
          </cell>
          <cell r="M550">
            <v>1.1000000000000001</v>
          </cell>
          <cell r="R550">
            <v>0</v>
          </cell>
          <cell r="U550">
            <v>0</v>
          </cell>
          <cell r="Y550">
            <v>0</v>
          </cell>
        </row>
        <row r="551">
          <cell r="C551" t="str">
            <v>HOSPITAL REGIONAL FERNANDO BEZERRA - CG Nº 02/2021</v>
          </cell>
          <cell r="E551" t="str">
            <v>WELKIA DE MACEDO TORRES</v>
          </cell>
          <cell r="F551" t="str">
            <v>2 - Outros Profissionais da Saúde</v>
          </cell>
          <cell r="G551" t="str">
            <v>2236-05</v>
          </cell>
          <cell r="H551">
            <v>46113</v>
          </cell>
          <cell r="J551">
            <v>249.59119999999999</v>
          </cell>
          <cell r="L551">
            <v>116.77496981891299</v>
          </cell>
          <cell r="M551">
            <v>1.1000000000000001</v>
          </cell>
          <cell r="R551">
            <v>0</v>
          </cell>
          <cell r="U551">
            <v>121.1</v>
          </cell>
          <cell r="X551" t="str">
            <v>AUXILIO CRECHE</v>
          </cell>
          <cell r="Y551">
            <v>0</v>
          </cell>
        </row>
        <row r="552">
          <cell r="C552" t="str">
            <v>HOSPITAL REGIONAL FERNANDO BEZERRA - CG Nº 02/2021</v>
          </cell>
          <cell r="E552" t="str">
            <v>WERIDA GOMES DE LIMA</v>
          </cell>
          <cell r="F552" t="str">
            <v>2 - Outros Profissionais da Saúde</v>
          </cell>
          <cell r="G552" t="str">
            <v>2236-05</v>
          </cell>
          <cell r="H552">
            <v>46113</v>
          </cell>
          <cell r="J552">
            <v>294.80400000000003</v>
          </cell>
          <cell r="L552">
            <v>116.77496981891299</v>
          </cell>
          <cell r="M552">
            <v>1.1000000000000001</v>
          </cell>
          <cell r="R552">
            <v>0</v>
          </cell>
          <cell r="U552">
            <v>81.02</v>
          </cell>
          <cell r="X552" t="str">
            <v>AUXILIO CRECHE</v>
          </cell>
          <cell r="Y552">
            <v>1577.7800000000002</v>
          </cell>
          <cell r="AB552" t="str">
            <v>PISO DA ENFERMAGEM</v>
          </cell>
        </row>
        <row r="553">
          <cell r="C553" t="str">
            <v>HOSPITAL REGIONAL FERNANDO BEZERRA - CG Nº 02/2021</v>
          </cell>
          <cell r="E553" t="str">
            <v>WICARO ARAUJO CRUZ</v>
          </cell>
          <cell r="F553" t="str">
            <v>2 - Outros Profissionais da Saúde</v>
          </cell>
          <cell r="G553" t="str">
            <v>3222-05</v>
          </cell>
          <cell r="H553">
            <v>46113</v>
          </cell>
          <cell r="J553">
            <v>314.57120000000003</v>
          </cell>
          <cell r="L553">
            <v>116.77496981891299</v>
          </cell>
          <cell r="M553">
            <v>1.1000000000000001</v>
          </cell>
          <cell r="R553">
            <v>0</v>
          </cell>
          <cell r="U553">
            <v>0</v>
          </cell>
          <cell r="Y553">
            <v>1577.7800000000002</v>
          </cell>
          <cell r="AB553" t="str">
            <v>PISO DA ENFERMAGEM</v>
          </cell>
        </row>
        <row r="554">
          <cell r="C554" t="str">
            <v>HOSPITAL REGIONAL FERNANDO BEZERRA - CG Nº 02/2021</v>
          </cell>
          <cell r="E554" t="str">
            <v>WILSSON BOSCO PEREIRA CRUZ</v>
          </cell>
          <cell r="F554" t="str">
            <v>2 - Outros Profissionais da Saúde</v>
          </cell>
          <cell r="G554" t="str">
            <v>3222-05</v>
          </cell>
          <cell r="H554">
            <v>46113</v>
          </cell>
          <cell r="J554">
            <v>333.71039999999999</v>
          </cell>
          <cell r="L554">
            <v>116.77496981891299</v>
          </cell>
          <cell r="M554">
            <v>1.1000000000000001</v>
          </cell>
          <cell r="R554">
            <v>0</v>
          </cell>
          <cell r="U554">
            <v>0</v>
          </cell>
          <cell r="Y554">
            <v>1577.7800000000002</v>
          </cell>
          <cell r="AB554" t="str">
            <v>PISO DA ENFERMAGEM</v>
          </cell>
        </row>
        <row r="555">
          <cell r="C555" t="str">
            <v>HOSPITAL REGIONAL FERNANDO BEZERRA - CG Nº 02/2021</v>
          </cell>
          <cell r="E555" t="str">
            <v>WILTA LEITE ALENCAR</v>
          </cell>
          <cell r="F555" t="str">
            <v>2 - Outros Profissionais da Saúde</v>
          </cell>
          <cell r="G555" t="str">
            <v>3222-05</v>
          </cell>
          <cell r="H555">
            <v>46113</v>
          </cell>
          <cell r="J555">
            <v>155.61600000000001</v>
          </cell>
          <cell r="L555">
            <v>116.77496981891299</v>
          </cell>
          <cell r="M555">
            <v>1.1000000000000001</v>
          </cell>
          <cell r="R555">
            <v>0</v>
          </cell>
          <cell r="U555">
            <v>0</v>
          </cell>
          <cell r="Y555">
            <v>0</v>
          </cell>
        </row>
        <row r="556">
          <cell r="C556" t="str">
            <v>HOSPITAL REGIONAL FERNANDO BEZERRA - CG Nº 02/2021</v>
          </cell>
          <cell r="E556" t="str">
            <v>YALLI DANIELLI CAVALCANTE DE SOUZA</v>
          </cell>
          <cell r="F556" t="str">
            <v>3 - Administrativo</v>
          </cell>
          <cell r="G556" t="str">
            <v>7632-15</v>
          </cell>
          <cell r="H556">
            <v>46113</v>
          </cell>
          <cell r="J556">
            <v>310.87360000000001</v>
          </cell>
          <cell r="M556">
            <v>0</v>
          </cell>
          <cell r="R556">
            <v>0</v>
          </cell>
          <cell r="U556">
            <v>0</v>
          </cell>
          <cell r="Y556">
            <v>0</v>
          </cell>
        </row>
        <row r="557">
          <cell r="C557" t="str">
            <v>HOSPITAL REGIONAL FERNANDO BEZERRA - CG Nº 02/2021</v>
          </cell>
          <cell r="E557" t="str">
            <v>YRAPUAN VALERIANO FIGUEIREDO</v>
          </cell>
          <cell r="F557" t="str">
            <v>2 - Outros Profissionais da Saúde</v>
          </cell>
          <cell r="G557" t="str">
            <v>2237-10</v>
          </cell>
          <cell r="H557">
            <v>46113</v>
          </cell>
          <cell r="J557">
            <v>162.1</v>
          </cell>
          <cell r="L557">
            <v>116.77496981891299</v>
          </cell>
          <cell r="M557">
            <v>1.1000000000000001</v>
          </cell>
          <cell r="R557">
            <v>0</v>
          </cell>
          <cell r="U557">
            <v>0</v>
          </cell>
          <cell r="Y557">
            <v>0</v>
          </cell>
        </row>
        <row r="558">
          <cell r="C558" t="str">
            <v>HOSPITAL REGIONAL FERNANDO BEZERRA - CG Nº 02/2021</v>
          </cell>
          <cell r="E558" t="str">
            <v>ZILDEANE PEREIRA DE SOUZA</v>
          </cell>
          <cell r="F558" t="str">
            <v>3 - Administrativo</v>
          </cell>
          <cell r="G558" t="str">
            <v>5174-10</v>
          </cell>
          <cell r="H558">
            <v>46113</v>
          </cell>
          <cell r="J558">
            <v>306.00400000000002</v>
          </cell>
          <cell r="L558">
            <v>116.77496981891299</v>
          </cell>
          <cell r="M558">
            <v>1.1000000000000001</v>
          </cell>
          <cell r="R558">
            <v>0</v>
          </cell>
          <cell r="U558">
            <v>81.02</v>
          </cell>
          <cell r="X558" t="str">
            <v>AUXILIO CRECHE</v>
          </cell>
          <cell r="Y558">
            <v>1577.7800000000002</v>
          </cell>
          <cell r="AB558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ABEL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4141-05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72.381600000000006</v>
      </c>
      <c r="J3" s="14">
        <f>'[1]TCE - ANEXO III - Preencher'!K12</f>
        <v>0</v>
      </c>
      <c r="K3" s="15">
        <f>'[1]TCE - ANEXO III - Preencher'!L12</f>
        <v>116.77496981891299</v>
      </c>
      <c r="L3" s="15">
        <f>'[1]TCE - ANEXO III - Preencher'!M12</f>
        <v>1.1000000000000001</v>
      </c>
      <c r="M3" s="15">
        <f>K3-L3</f>
        <v>115.674969818913</v>
      </c>
      <c r="N3" s="15">
        <f>'[1]TCE - ANEXO III - Preencher'!O12</f>
        <v>3.0654875717017198</v>
      </c>
      <c r="O3" s="15">
        <f>'[1]TCE - ANEXO III - Preencher'!P12</f>
        <v>0</v>
      </c>
      <c r="P3" s="16">
        <f>N3-O3</f>
        <v>3.0654875717017198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191.12205739061471</v>
      </c>
    </row>
    <row r="4" spans="1:28" x14ac:dyDescent="0.2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ABIMAEL ALVES DE ALENCAR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116.77496981891299</v>
      </c>
      <c r="L4" s="15">
        <f>'[1]TCE - ANEXO III - Preencher'!M13</f>
        <v>1.1000000000000001</v>
      </c>
      <c r="M4" s="15">
        <f t="shared" ref="M4:M67" si="1">K4-L4</f>
        <v>115.674969818913</v>
      </c>
      <c r="N4" s="15">
        <f>'[1]TCE - ANEXO III - Preencher'!O13</f>
        <v>3.0654875717017198</v>
      </c>
      <c r="O4" s="15">
        <f>'[1]TCE - ANEXO III - Preencher'!P13</f>
        <v>0</v>
      </c>
      <c r="P4" s="16">
        <f t="shared" ref="P4:P67" si="2">N4-O4</f>
        <v>3.0654875717017198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274.35645739061476</v>
      </c>
    </row>
    <row r="5" spans="1:28" x14ac:dyDescent="0.2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ACACIA SOARES FERNANDES GOMES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403.39440000000002</v>
      </c>
      <c r="J5" s="14">
        <f>'[1]TCE - ANEXO III - Preencher'!K14</f>
        <v>0</v>
      </c>
      <c r="K5" s="15">
        <f>'[1]TCE - ANEXO III - Preencher'!L14</f>
        <v>116.77496981891299</v>
      </c>
      <c r="L5" s="15">
        <f>'[1]TCE - ANEXO III - Preencher'!M14</f>
        <v>1.1000000000000001</v>
      </c>
      <c r="M5" s="15">
        <f t="shared" si="1"/>
        <v>115.674969818913</v>
      </c>
      <c r="N5" s="15">
        <f>'[1]TCE - ANEXO III - Preencher'!O14</f>
        <v>3.0654875717017198</v>
      </c>
      <c r="O5" s="15">
        <f>'[1]TCE - ANEXO III - Preencher'!P14</f>
        <v>0</v>
      </c>
      <c r="P5" s="16">
        <f t="shared" si="2"/>
        <v>3.0654875717017198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PISO DA ENFERMAGEM</v>
      </c>
      <c r="AB5" s="15">
        <f t="shared" si="0"/>
        <v>2531.624857390615</v>
      </c>
    </row>
    <row r="6" spans="1:28" x14ac:dyDescent="0.2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ADAIL PEREIRA DE ALENCAR PIMENTEL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442.79440000000005</v>
      </c>
      <c r="J6" s="14">
        <f>'[1]TCE - ANEXO III - Preencher'!K15</f>
        <v>0</v>
      </c>
      <c r="K6" s="15">
        <f>'[1]TCE - ANEXO III - Preencher'!L15</f>
        <v>116.77496981891299</v>
      </c>
      <c r="L6" s="15">
        <f>'[1]TCE - ANEXO III - Preencher'!M15</f>
        <v>1.1000000000000001</v>
      </c>
      <c r="M6" s="15">
        <f t="shared" si="1"/>
        <v>115.674969818913</v>
      </c>
      <c r="N6" s="15">
        <f>'[1]TCE - ANEXO III - Preencher'!O15</f>
        <v>3.0654875717017198</v>
      </c>
      <c r="O6" s="15">
        <f>'[1]TCE - ANEXO III - Preencher'!P15</f>
        <v>0</v>
      </c>
      <c r="P6" s="16">
        <f t="shared" si="2"/>
        <v>3.0654875717017198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2009.49</v>
      </c>
      <c r="Y6" s="15">
        <f>'[1]TCE - ANEXO III - Preencher'!Z15</f>
        <v>0</v>
      </c>
      <c r="Z6" s="16">
        <f t="shared" si="5"/>
        <v>2009.49</v>
      </c>
      <c r="AA6" s="17" t="str">
        <f>IF('[1]TCE - ANEXO III - Preencher'!AB15="","",'[1]TCE - ANEXO III - Preencher'!AB15)</f>
        <v>PISO DA ENFERMAGEM</v>
      </c>
      <c r="AB6" s="15">
        <f t="shared" si="0"/>
        <v>2571.0248573906147</v>
      </c>
    </row>
    <row r="7" spans="1:28" x14ac:dyDescent="0.2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ADEILMA EVANGELISTA DELMONDES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108.9312</v>
      </c>
      <c r="J7" s="14">
        <f>'[1]TCE - ANEXO III - Preencher'!K16</f>
        <v>0</v>
      </c>
      <c r="K7" s="15">
        <f>'[1]TCE - ANEXO III - Preencher'!L16</f>
        <v>116.77496981891299</v>
      </c>
      <c r="L7" s="15">
        <f>'[1]TCE - ANEXO III - Preencher'!M16</f>
        <v>1.1000000000000001</v>
      </c>
      <c r="M7" s="15">
        <f t="shared" si="1"/>
        <v>115.674969818913</v>
      </c>
      <c r="N7" s="15">
        <f>'[1]TCE - ANEXO III - Preencher'!O16</f>
        <v>3.0654875717017198</v>
      </c>
      <c r="O7" s="15">
        <f>'[1]TCE - ANEXO III - Preencher'!P16</f>
        <v>0</v>
      </c>
      <c r="P7" s="16">
        <f t="shared" si="2"/>
        <v>3.0654875717017198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227.67165739061471</v>
      </c>
    </row>
    <row r="8" spans="1:28" x14ac:dyDescent="0.2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ADELSON DE MEDEIROS AQUINO FILHO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237.2664</v>
      </c>
      <c r="J8" s="14">
        <f>'[1]TCE - ANEXO III - Preencher'!K17</f>
        <v>0</v>
      </c>
      <c r="K8" s="15">
        <f>'[1]TCE - ANEXO III - Preencher'!L17</f>
        <v>116.77496981891299</v>
      </c>
      <c r="L8" s="15">
        <f>'[1]TCE - ANEXO III - Preencher'!M17</f>
        <v>1.1000000000000001</v>
      </c>
      <c r="M8" s="15">
        <f t="shared" si="1"/>
        <v>115.674969818913</v>
      </c>
      <c r="N8" s="15">
        <f>'[1]TCE - ANEXO III - Preencher'!O17</f>
        <v>3.0654875717017198</v>
      </c>
      <c r="O8" s="15">
        <f>'[1]TCE - ANEXO III - Preencher'!P17</f>
        <v>0</v>
      </c>
      <c r="P8" s="16">
        <f t="shared" si="2"/>
        <v>3.0654875717017198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356.00685739061475</v>
      </c>
    </row>
    <row r="9" spans="1:28" x14ac:dyDescent="0.2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BARBOZA LOPES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5152-10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190.02880000000002</v>
      </c>
      <c r="J9" s="14">
        <f>'[1]TCE - ANEXO III - Preencher'!K18</f>
        <v>0</v>
      </c>
      <c r="K9" s="15">
        <f>'[1]TCE - ANEXO III - Preencher'!L18</f>
        <v>116.77496981891299</v>
      </c>
      <c r="L9" s="15">
        <f>'[1]TCE - ANEXO III - Preencher'!M18</f>
        <v>1.1000000000000001</v>
      </c>
      <c r="M9" s="15">
        <f t="shared" si="1"/>
        <v>115.674969818913</v>
      </c>
      <c r="N9" s="15">
        <f>'[1]TCE - ANEXO III - Preencher'!O18</f>
        <v>3.0654875717017198</v>
      </c>
      <c r="O9" s="15">
        <f>'[1]TCE - ANEXO III - Preencher'!P18</f>
        <v>0</v>
      </c>
      <c r="P9" s="16">
        <f t="shared" si="2"/>
        <v>3.0654875717017198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160</v>
      </c>
      <c r="U9" s="15">
        <f>'[1]TCE - ANEXO III - Preencher'!V18</f>
        <v>0</v>
      </c>
      <c r="V9" s="16">
        <f t="shared" si="4"/>
        <v>160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468.76925739061477</v>
      </c>
    </row>
    <row r="10" spans="1:28" x14ac:dyDescent="0.2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473.0752</v>
      </c>
      <c r="J10" s="14">
        <f>'[1]TCE - ANEXO III - Preencher'!K19</f>
        <v>0</v>
      </c>
      <c r="K10" s="15">
        <f>'[1]TCE - ANEXO III - Preencher'!L19</f>
        <v>116.77496981891299</v>
      </c>
      <c r="L10" s="15">
        <f>'[1]TCE - ANEXO III - Preencher'!M19</f>
        <v>1.1000000000000001</v>
      </c>
      <c r="M10" s="15">
        <f t="shared" si="1"/>
        <v>115.674969818913</v>
      </c>
      <c r="N10" s="15">
        <f>'[1]TCE - ANEXO III - Preencher'!O19</f>
        <v>3.0654875717017198</v>
      </c>
      <c r="O10" s="15">
        <f>'[1]TCE - ANEXO III - Preencher'!P19</f>
        <v>0</v>
      </c>
      <c r="P10" s="16">
        <f t="shared" si="2"/>
        <v>3.0654875717017198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2009.49</v>
      </c>
      <c r="Y10" s="15">
        <f>'[1]TCE - ANEXO III - Preencher'!Z19</f>
        <v>0</v>
      </c>
      <c r="Z10" s="16">
        <f t="shared" si="5"/>
        <v>2009.49</v>
      </c>
      <c r="AA10" s="17" t="str">
        <f>IF('[1]TCE - ANEXO III - Preencher'!AB19="","",'[1]TCE - ANEXO III - Preencher'!AB19)</f>
        <v>PISO DA ENFERMAGEM</v>
      </c>
      <c r="AB10" s="15">
        <f t="shared" si="0"/>
        <v>2601.3056573906147</v>
      </c>
    </row>
    <row r="11" spans="1:28" x14ac:dyDescent="0.2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IZIDORIO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92.280799999999999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3.0654875717017198</v>
      </c>
      <c r="O11" s="15">
        <f>'[1]TCE - ANEXO III - Preencher'!P20</f>
        <v>0</v>
      </c>
      <c r="P11" s="16">
        <f t="shared" si="2"/>
        <v>3.0654875717017198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95.346287571701723</v>
      </c>
    </row>
    <row r="12" spans="1:28" x14ac:dyDescent="0.2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MARIA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425.8168</v>
      </c>
      <c r="J12" s="14">
        <f>'[1]TCE - ANEXO III - Preencher'!K21</f>
        <v>0</v>
      </c>
      <c r="K12" s="15">
        <f>'[1]TCE - ANEXO III - Preencher'!L21</f>
        <v>116.77496981891299</v>
      </c>
      <c r="L12" s="15">
        <f>'[1]TCE - ANEXO III - Preencher'!M21</f>
        <v>1.1000000000000001</v>
      </c>
      <c r="M12" s="15">
        <f t="shared" si="1"/>
        <v>115.674969818913</v>
      </c>
      <c r="N12" s="15">
        <f>'[1]TCE - ANEXO III - Preencher'!O21</f>
        <v>3.0654875717017198</v>
      </c>
      <c r="O12" s="15">
        <f>'[1]TCE - ANEXO III - Preencher'!P21</f>
        <v>0</v>
      </c>
      <c r="P12" s="16">
        <f t="shared" si="2"/>
        <v>3.0654875717017198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138.38999999999999</v>
      </c>
      <c r="U12" s="15">
        <f>'[1]TCE - ANEXO III - Preencher'!V21</f>
        <v>0</v>
      </c>
      <c r="V12" s="16">
        <f t="shared" si="4"/>
        <v>138.38999999999999</v>
      </c>
      <c r="W12" s="17" t="str">
        <f>IF('[1]TCE - ANEXO III - Preencher'!X21="","",'[1]TCE - ANEXO III - Preencher'!X21)</f>
        <v>AUXILIO CRECHE</v>
      </c>
      <c r="X12" s="15">
        <f>'[1]TCE - ANEXO III - Preencher'!Y21</f>
        <v>2009.49</v>
      </c>
      <c r="Y12" s="15">
        <f>'[1]TCE - ANEXO III - Preencher'!Z21</f>
        <v>0</v>
      </c>
      <c r="Z12" s="16">
        <f t="shared" si="5"/>
        <v>2009.49</v>
      </c>
      <c r="AA12" s="17" t="str">
        <f>IF('[1]TCE - ANEXO III - Preencher'!AB21="","",'[1]TCE - ANEXO III - Preencher'!AB21)</f>
        <v>PISO DA ENFERMAGEM</v>
      </c>
      <c r="AB12" s="15">
        <f t="shared" si="0"/>
        <v>2692.4372573906148</v>
      </c>
    </row>
    <row r="13" spans="1:28" x14ac:dyDescent="0.2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OLIVEIRA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400.73120000000006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3.0654875717017198</v>
      </c>
      <c r="O13" s="15">
        <f>'[1]TCE - ANEXO III - Preencher'!P22</f>
        <v>0</v>
      </c>
      <c r="P13" s="16">
        <f t="shared" si="2"/>
        <v>3.0654875717017198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2340.84</v>
      </c>
      <c r="Y13" s="15">
        <f>'[1]TCE - ANEXO III - Preencher'!Z22</f>
        <v>0</v>
      </c>
      <c r="Z13" s="16">
        <f t="shared" si="5"/>
        <v>2340.84</v>
      </c>
      <c r="AA13" s="17" t="str">
        <f>IF('[1]TCE - ANEXO III - Preencher'!AB22="","",'[1]TCE - ANEXO III - Preencher'!AB22)</f>
        <v>PISO DA ENFERMAGEM</v>
      </c>
      <c r="AB13" s="15">
        <f t="shared" si="0"/>
        <v>2744.6366875717022</v>
      </c>
    </row>
    <row r="14" spans="1:28" x14ac:dyDescent="0.2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ADRIANA RIBEIRO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281.83840000000004</v>
      </c>
      <c r="J14" s="14">
        <f>'[1]TCE - ANEXO III - Preencher'!K23</f>
        <v>0</v>
      </c>
      <c r="K14" s="15">
        <f>'[1]TCE - ANEXO III - Preencher'!L23</f>
        <v>116.77496981891299</v>
      </c>
      <c r="L14" s="15">
        <f>'[1]TCE - ANEXO III - Preencher'!M23</f>
        <v>1.1000000000000001</v>
      </c>
      <c r="M14" s="15">
        <f t="shared" si="1"/>
        <v>115.674969818913</v>
      </c>
      <c r="N14" s="15">
        <f>'[1]TCE - ANEXO III - Preencher'!O23</f>
        <v>3.0654875717017198</v>
      </c>
      <c r="O14" s="15">
        <f>'[1]TCE - ANEXO III - Preencher'!P23</f>
        <v>0</v>
      </c>
      <c r="P14" s="16">
        <f t="shared" si="2"/>
        <v>3.0654875717017198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1577.7800000000002</v>
      </c>
      <c r="Y14" s="15">
        <f>'[1]TCE - ANEXO III - Preencher'!Z23</f>
        <v>0</v>
      </c>
      <c r="Z14" s="16">
        <f t="shared" si="5"/>
        <v>1577.7800000000002</v>
      </c>
      <c r="AA14" s="17" t="str">
        <f>IF('[1]TCE - ANEXO III - Preencher'!AB23="","",'[1]TCE - ANEXO III - Preencher'!AB23)</f>
        <v>PISO DA ENFERMAGEM</v>
      </c>
      <c r="AB14" s="15">
        <f t="shared" si="0"/>
        <v>1978.358857390615</v>
      </c>
    </row>
    <row r="15" spans="1:28" x14ac:dyDescent="0.2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ADRIANA SEVERINA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560.80320000000006</v>
      </c>
      <c r="J15" s="14">
        <f>'[1]TCE - ANEXO III - Preencher'!K24</f>
        <v>0</v>
      </c>
      <c r="K15" s="15">
        <f>'[1]TCE - ANEXO III - Preencher'!L24</f>
        <v>116.77496981891299</v>
      </c>
      <c r="L15" s="15">
        <f>'[1]TCE - ANEXO III - Preencher'!M24</f>
        <v>1.1000000000000001</v>
      </c>
      <c r="M15" s="15">
        <f t="shared" si="1"/>
        <v>115.674969818913</v>
      </c>
      <c r="N15" s="15">
        <f>'[1]TCE - ANEXO III - Preencher'!O24</f>
        <v>3.0654875717017198</v>
      </c>
      <c r="O15" s="15">
        <f>'[1]TCE - ANEXO III - Preencher'!P24</f>
        <v>0</v>
      </c>
      <c r="P15" s="16">
        <f t="shared" si="2"/>
        <v>3.0654875717017198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2009.49</v>
      </c>
      <c r="Y15" s="15">
        <f>'[1]TCE - ANEXO III - Preencher'!Z24</f>
        <v>0</v>
      </c>
      <c r="Z15" s="16">
        <f t="shared" si="5"/>
        <v>2009.49</v>
      </c>
      <c r="AA15" s="17" t="str">
        <f>IF('[1]TCE - ANEXO III - Preencher'!AB24="","",'[1]TCE - ANEXO III - Preencher'!AB24)</f>
        <v>PISO DA ENFERMAGEM</v>
      </c>
      <c r="AB15" s="15">
        <f t="shared" si="0"/>
        <v>2689.0336573906147</v>
      </c>
    </row>
    <row r="16" spans="1:28" x14ac:dyDescent="0.2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ADRIANA SIQUEIRA E SILVA DE ANDRADE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442.74559999999997</v>
      </c>
      <c r="J16" s="14">
        <f>'[1]TCE - ANEXO III - Preencher'!K25</f>
        <v>0</v>
      </c>
      <c r="K16" s="15">
        <f>'[1]TCE - ANEXO III - Preencher'!L25</f>
        <v>116.77496981891299</v>
      </c>
      <c r="L16" s="15">
        <f>'[1]TCE - ANEXO III - Preencher'!M25</f>
        <v>1.1000000000000001</v>
      </c>
      <c r="M16" s="15">
        <f t="shared" si="1"/>
        <v>115.674969818913</v>
      </c>
      <c r="N16" s="15">
        <f>'[1]TCE - ANEXO III - Preencher'!O25</f>
        <v>3.0654875717017198</v>
      </c>
      <c r="O16" s="15">
        <f>'[1]TCE - ANEXO III - Preencher'!P25</f>
        <v>0</v>
      </c>
      <c r="P16" s="16">
        <f t="shared" si="2"/>
        <v>3.0654875717017198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2009.49</v>
      </c>
      <c r="Y16" s="15">
        <f>'[1]TCE - ANEXO III - Preencher'!Z25</f>
        <v>0</v>
      </c>
      <c r="Z16" s="16">
        <f t="shared" si="5"/>
        <v>2009.49</v>
      </c>
      <c r="AA16" s="17" t="str">
        <f>IF('[1]TCE - ANEXO III - Preencher'!AB25="","",'[1]TCE - ANEXO III - Preencher'!AB25)</f>
        <v>PISO DA ENFERMAGEM</v>
      </c>
      <c r="AB16" s="15">
        <f t="shared" si="0"/>
        <v>2570.9760573906146</v>
      </c>
    </row>
    <row r="17" spans="1:28" x14ac:dyDescent="0.2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 xml:space="preserve">ADRIANA SIQUEIRA FERREIRA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451.5496</v>
      </c>
      <c r="J17" s="14">
        <f>'[1]TCE - ANEXO III - Preencher'!K26</f>
        <v>0</v>
      </c>
      <c r="K17" s="15">
        <f>'[1]TCE - ANEXO III - Preencher'!L26</f>
        <v>116.77496981891299</v>
      </c>
      <c r="L17" s="15">
        <f>'[1]TCE - ANEXO III - Preencher'!M26</f>
        <v>1.1000000000000001</v>
      </c>
      <c r="M17" s="15">
        <f t="shared" si="1"/>
        <v>115.674969818913</v>
      </c>
      <c r="N17" s="15">
        <f>'[1]TCE - ANEXO III - Preencher'!O26</f>
        <v>3.0654875717017198</v>
      </c>
      <c r="O17" s="15">
        <f>'[1]TCE - ANEXO III - Preencher'!P26</f>
        <v>0</v>
      </c>
      <c r="P17" s="16">
        <f t="shared" si="2"/>
        <v>3.0654875717017198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2009.49</v>
      </c>
      <c r="Y17" s="15">
        <f>'[1]TCE - ANEXO III - Preencher'!Z26</f>
        <v>0</v>
      </c>
      <c r="Z17" s="16">
        <f t="shared" si="5"/>
        <v>2009.49</v>
      </c>
      <c r="AA17" s="17" t="str">
        <f>IF('[1]TCE - ANEXO III - Preencher'!AB26="","",'[1]TCE - ANEXO III - Preencher'!AB26)</f>
        <v>PISO DA ENFERMAGEM</v>
      </c>
      <c r="AB17" s="15">
        <f t="shared" si="0"/>
        <v>2579.7800573906147</v>
      </c>
    </row>
    <row r="18" spans="1:28" x14ac:dyDescent="0.2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ADRIANO ROBERTO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155.61600000000001</v>
      </c>
      <c r="J18" s="14">
        <f>'[1]TCE - ANEXO III - Preencher'!K27</f>
        <v>0</v>
      </c>
      <c r="K18" s="15">
        <f>'[1]TCE - ANEXO III - Preencher'!L27</f>
        <v>116.77496981891299</v>
      </c>
      <c r="L18" s="15">
        <f>'[1]TCE - ANEXO III - Preencher'!M27</f>
        <v>1.1000000000000001</v>
      </c>
      <c r="M18" s="15">
        <f t="shared" si="1"/>
        <v>115.674969818913</v>
      </c>
      <c r="N18" s="15">
        <f>'[1]TCE - ANEXO III - Preencher'!O27</f>
        <v>3.0654875717017198</v>
      </c>
      <c r="O18" s="15">
        <f>'[1]TCE - ANEXO III - Preencher'!P27</f>
        <v>0</v>
      </c>
      <c r="P18" s="16">
        <f t="shared" si="2"/>
        <v>3.0654875717017198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274.35645739061476</v>
      </c>
    </row>
    <row r="19" spans="1:28" x14ac:dyDescent="0.2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AEDA GERLA DA SILVA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307.95359999999999</v>
      </c>
      <c r="J19" s="14">
        <f>'[1]TCE - ANEXO III - Preencher'!K28</f>
        <v>0</v>
      </c>
      <c r="K19" s="15">
        <f>'[1]TCE - ANEXO III - Preencher'!L28</f>
        <v>116.77496981891299</v>
      </c>
      <c r="L19" s="15">
        <f>'[1]TCE - ANEXO III - Preencher'!M28</f>
        <v>1.1000000000000001</v>
      </c>
      <c r="M19" s="15">
        <f t="shared" si="1"/>
        <v>115.674969818913</v>
      </c>
      <c r="N19" s="15">
        <f>'[1]TCE - ANEXO III - Preencher'!O28</f>
        <v>3.0654875717017198</v>
      </c>
      <c r="O19" s="15">
        <f>'[1]TCE - ANEXO III - Preencher'!P28</f>
        <v>0</v>
      </c>
      <c r="P19" s="16">
        <f t="shared" si="2"/>
        <v>3.0654875717017198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426.69405739061472</v>
      </c>
    </row>
    <row r="20" spans="1:28" x14ac:dyDescent="0.2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AGENILSON TEIXEIRA DIAS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2252-50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882.03600000000006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3.0654875717017198</v>
      </c>
      <c r="O20" s="15">
        <f>'[1]TCE - ANEXO III - Preencher'!P29</f>
        <v>0</v>
      </c>
      <c r="P20" s="16">
        <f t="shared" si="2"/>
        <v>3.0654875717017198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885.1014875717018</v>
      </c>
    </row>
    <row r="21" spans="1:28" x14ac:dyDescent="0.2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AGOSTINHA MARIA DE ALENCAR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288.32239999999996</v>
      </c>
      <c r="J21" s="14">
        <f>'[1]TCE - ANEXO III - Preencher'!K30</f>
        <v>0</v>
      </c>
      <c r="K21" s="15">
        <f>'[1]TCE - ANEXO III - Preencher'!L30</f>
        <v>116.77496981891299</v>
      </c>
      <c r="L21" s="15">
        <f>'[1]TCE - ANEXO III - Preencher'!M30</f>
        <v>1.1000000000000001</v>
      </c>
      <c r="M21" s="15">
        <f t="shared" si="1"/>
        <v>115.674969818913</v>
      </c>
      <c r="N21" s="15">
        <f>'[1]TCE - ANEXO III - Preencher'!O30</f>
        <v>3.0654875717017198</v>
      </c>
      <c r="O21" s="15">
        <f>'[1]TCE - ANEXO III - Preencher'!P30</f>
        <v>0</v>
      </c>
      <c r="P21" s="16">
        <f t="shared" si="2"/>
        <v>3.0654875717017198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1577.7800000000002</v>
      </c>
      <c r="Y21" s="15">
        <f>'[1]TCE - ANEXO III - Preencher'!Z30</f>
        <v>0</v>
      </c>
      <c r="Z21" s="16">
        <f t="shared" si="5"/>
        <v>1577.7800000000002</v>
      </c>
      <c r="AA21" s="17" t="str">
        <f>IF('[1]TCE - ANEXO III - Preencher'!AB30="","",'[1]TCE - ANEXO III - Preencher'!AB30)</f>
        <v>PISO DA ENFERMAGEM</v>
      </c>
      <c r="AB21" s="15">
        <f t="shared" si="0"/>
        <v>1984.8428573906149</v>
      </c>
    </row>
    <row r="22" spans="1:28" x14ac:dyDescent="0.2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AIANE PEREIRA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443.55440000000004</v>
      </c>
      <c r="J22" s="14">
        <f>'[1]TCE - ANEXO III - Preencher'!K31</f>
        <v>0</v>
      </c>
      <c r="K22" s="15">
        <f>'[1]TCE - ANEXO III - Preencher'!L31</f>
        <v>116.77496981891299</v>
      </c>
      <c r="L22" s="15">
        <f>'[1]TCE - ANEXO III - Preencher'!M31</f>
        <v>1.1000000000000001</v>
      </c>
      <c r="M22" s="15">
        <f t="shared" si="1"/>
        <v>115.674969818913</v>
      </c>
      <c r="N22" s="15">
        <f>'[1]TCE - ANEXO III - Preencher'!O31</f>
        <v>3.0654875717017198</v>
      </c>
      <c r="O22" s="15">
        <f>'[1]TCE - ANEXO III - Preencher'!P31</f>
        <v>0</v>
      </c>
      <c r="P22" s="16">
        <f t="shared" si="2"/>
        <v>3.0654875717017198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2340.84</v>
      </c>
      <c r="Y22" s="15">
        <f>'[1]TCE - ANEXO III - Preencher'!Z31</f>
        <v>0</v>
      </c>
      <c r="Z22" s="16">
        <f t="shared" si="5"/>
        <v>2340.84</v>
      </c>
      <c r="AA22" s="17" t="str">
        <f>IF('[1]TCE - ANEXO III - Preencher'!AB31="","",'[1]TCE - ANEXO III - Preencher'!AB31)</f>
        <v>PISO DA ENFERMAGEM</v>
      </c>
      <c r="AB22" s="15">
        <f t="shared" si="0"/>
        <v>2903.1348573906148</v>
      </c>
    </row>
    <row r="23" spans="1:28" x14ac:dyDescent="0.2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ALCACIA DE LOUDES ARAUJO DE SALES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155.61600000000001</v>
      </c>
      <c r="J23" s="14">
        <f>'[1]TCE - ANEXO III - Preencher'!K32</f>
        <v>0</v>
      </c>
      <c r="K23" s="15">
        <f>'[1]TCE - ANEXO III - Preencher'!L32</f>
        <v>116.77496981891299</v>
      </c>
      <c r="L23" s="15">
        <f>'[1]TCE - ANEXO III - Preencher'!M32</f>
        <v>1.1000000000000001</v>
      </c>
      <c r="M23" s="15">
        <f t="shared" si="1"/>
        <v>115.674969818913</v>
      </c>
      <c r="N23" s="15">
        <f>'[1]TCE - ANEXO III - Preencher'!O32</f>
        <v>3.0654875717017198</v>
      </c>
      <c r="O23" s="15">
        <f>'[1]TCE - ANEXO III - Preencher'!P32</f>
        <v>0</v>
      </c>
      <c r="P23" s="16">
        <f t="shared" si="2"/>
        <v>3.0654875717017198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274.35645739061476</v>
      </c>
    </row>
    <row r="24" spans="1:28" x14ac:dyDescent="0.2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ALFREDO SAMUEL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2261.7800000000002</v>
      </c>
      <c r="K24" s="15">
        <f>'[1]TCE - ANEXO III - Preencher'!L33</f>
        <v>116.77496981891299</v>
      </c>
      <c r="L24" s="15">
        <f>'[1]TCE - ANEXO III - Preencher'!M33</f>
        <v>1.1000000000000001</v>
      </c>
      <c r="M24" s="15">
        <f t="shared" si="1"/>
        <v>115.674969818913</v>
      </c>
      <c r="N24" s="15">
        <f>'[1]TCE - ANEXO III - Preencher'!O33</f>
        <v>3.0654875717017198</v>
      </c>
      <c r="O24" s="15">
        <f>'[1]TCE - ANEXO III - Preencher'!P33</f>
        <v>0</v>
      </c>
      <c r="P24" s="16">
        <f t="shared" si="2"/>
        <v>3.0654875717017198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2380.5204573906149</v>
      </c>
    </row>
    <row r="25" spans="1:28" x14ac:dyDescent="0.2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ALICEA MILENA BARBOSA ALVES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3.0654875717017198</v>
      </c>
      <c r="O25" s="15">
        <f>'[1]TCE - ANEXO III - Preencher'!P34</f>
        <v>0</v>
      </c>
      <c r="P25" s="16">
        <f t="shared" si="2"/>
        <v>3.0654875717017198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3.0654875717017198</v>
      </c>
    </row>
    <row r="26" spans="1:28" x14ac:dyDescent="0.2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ALUANDA MARIA PEREIRA FREIRE VIEIRA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5152-10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355.84879999999998</v>
      </c>
      <c r="J26" s="14">
        <f>'[1]TCE - ANEXO III - Preencher'!K35</f>
        <v>0</v>
      </c>
      <c r="K26" s="15">
        <f>'[1]TCE - ANEXO III - Preencher'!L35</f>
        <v>116.77496981891299</v>
      </c>
      <c r="L26" s="15">
        <f>'[1]TCE - ANEXO III - Preencher'!M35</f>
        <v>1.1000000000000001</v>
      </c>
      <c r="M26" s="15">
        <f t="shared" si="1"/>
        <v>115.674969818913</v>
      </c>
      <c r="N26" s="15">
        <f>'[1]TCE - ANEXO III - Preencher'!O35</f>
        <v>3.0654875717017198</v>
      </c>
      <c r="O26" s="15">
        <f>'[1]TCE - ANEXO III - Preencher'!P35</f>
        <v>0</v>
      </c>
      <c r="P26" s="16">
        <f t="shared" si="2"/>
        <v>3.0654875717017198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1577.7800000000002</v>
      </c>
      <c r="Y26" s="15">
        <f>'[1]TCE - ANEXO III - Preencher'!Z35</f>
        <v>0</v>
      </c>
      <c r="Z26" s="16">
        <f t="shared" si="5"/>
        <v>1577.7800000000002</v>
      </c>
      <c r="AA26" s="17" t="str">
        <f>IF('[1]TCE - ANEXO III - Preencher'!AB35="","",'[1]TCE - ANEXO III - Preencher'!AB35)</f>
        <v>PISO DA ENFERMAGEM</v>
      </c>
      <c r="AB26" s="15">
        <f t="shared" si="0"/>
        <v>2052.3692573906151</v>
      </c>
    </row>
    <row r="27" spans="1:28" x14ac:dyDescent="0.2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AMANDA MAYRA DE SA CADEIRA SENA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335.87120000000004</v>
      </c>
      <c r="J27" s="14">
        <f>'[1]TCE - ANEXO III - Preencher'!K36</f>
        <v>0</v>
      </c>
      <c r="K27" s="15">
        <f>'[1]TCE - ANEXO III - Preencher'!L36</f>
        <v>116.77496981891299</v>
      </c>
      <c r="L27" s="15">
        <f>'[1]TCE - ANEXO III - Preencher'!M36</f>
        <v>1.1000000000000001</v>
      </c>
      <c r="M27" s="15">
        <f t="shared" si="1"/>
        <v>115.674969818913</v>
      </c>
      <c r="N27" s="15">
        <f>'[1]TCE - ANEXO III - Preencher'!O36</f>
        <v>3.0654875717017198</v>
      </c>
      <c r="O27" s="15">
        <f>'[1]TCE - ANEXO III - Preencher'!P36</f>
        <v>0</v>
      </c>
      <c r="P27" s="16">
        <f t="shared" si="2"/>
        <v>3.0654875717017198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1577.7800000000002</v>
      </c>
      <c r="Y27" s="15">
        <f>'[1]TCE - ANEXO III - Preencher'!Z36</f>
        <v>0</v>
      </c>
      <c r="Z27" s="16">
        <f t="shared" si="5"/>
        <v>1577.7800000000002</v>
      </c>
      <c r="AA27" s="17" t="str">
        <f>IF('[1]TCE - ANEXO III - Preencher'!AB36="","",'[1]TCE - ANEXO III - Preencher'!AB36)</f>
        <v>PISO DA ENFERMAGEM</v>
      </c>
      <c r="AB27" s="15">
        <f t="shared" si="0"/>
        <v>2032.3916573906149</v>
      </c>
    </row>
    <row r="28" spans="1:28" x14ac:dyDescent="0.2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CARLA TELES PEDROZA NOVAES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450.66400000000004</v>
      </c>
      <c r="J28" s="14">
        <f>'[1]TCE - ANEXO III - Preencher'!K37</f>
        <v>0</v>
      </c>
      <c r="K28" s="15">
        <f>'[1]TCE - ANEXO III - Preencher'!L37</f>
        <v>116.77496981891299</v>
      </c>
      <c r="L28" s="15">
        <f>'[1]TCE - ANEXO III - Preencher'!M37</f>
        <v>1.1000000000000001</v>
      </c>
      <c r="M28" s="15">
        <f t="shared" si="1"/>
        <v>115.674969818913</v>
      </c>
      <c r="N28" s="15">
        <f>'[1]TCE - ANEXO III - Preencher'!O37</f>
        <v>3.0654875717017198</v>
      </c>
      <c r="O28" s="15">
        <f>'[1]TCE - ANEXO III - Preencher'!P37</f>
        <v>0</v>
      </c>
      <c r="P28" s="16">
        <f t="shared" si="2"/>
        <v>3.0654875717017198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2340.84</v>
      </c>
      <c r="Y28" s="15">
        <f>'[1]TCE - ANEXO III - Preencher'!Z37</f>
        <v>0</v>
      </c>
      <c r="Z28" s="16">
        <f t="shared" si="5"/>
        <v>2340.84</v>
      </c>
      <c r="AA28" s="17" t="str">
        <f>IF('[1]TCE - ANEXO III - Preencher'!AB37="","",'[1]TCE - ANEXO III - Preencher'!AB37)</f>
        <v>PISO DA ENFERMAGEM</v>
      </c>
      <c r="AB28" s="15">
        <f t="shared" si="0"/>
        <v>2910.244457390615</v>
      </c>
    </row>
    <row r="29" spans="1:28" x14ac:dyDescent="0.2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CASCIA SILVA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155.61600000000001</v>
      </c>
      <c r="J29" s="14">
        <f>'[1]TCE - ANEXO III - Preencher'!K38</f>
        <v>0</v>
      </c>
      <c r="K29" s="15">
        <f>'[1]TCE - ANEXO III - Preencher'!L38</f>
        <v>116.77496981891299</v>
      </c>
      <c r="L29" s="15">
        <f>'[1]TCE - ANEXO III - Preencher'!M38</f>
        <v>1.1000000000000001</v>
      </c>
      <c r="M29" s="15">
        <f t="shared" si="1"/>
        <v>115.674969818913</v>
      </c>
      <c r="N29" s="15">
        <f>'[1]TCE - ANEXO III - Preencher'!O38</f>
        <v>3.0654875717017198</v>
      </c>
      <c r="O29" s="15">
        <f>'[1]TCE - ANEXO III - Preencher'!P38</f>
        <v>0</v>
      </c>
      <c r="P29" s="16">
        <f t="shared" si="2"/>
        <v>3.0654875717017198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274.35645739061476</v>
      </c>
    </row>
    <row r="30" spans="1:28" x14ac:dyDescent="0.2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CATARINE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233.43680000000001</v>
      </c>
      <c r="J30" s="14">
        <f>'[1]TCE - ANEXO III - Preencher'!K39</f>
        <v>0</v>
      </c>
      <c r="K30" s="15">
        <f>'[1]TCE - ANEXO III - Preencher'!L39</f>
        <v>116.77496981891299</v>
      </c>
      <c r="L30" s="15">
        <f>'[1]TCE - ANEXO III - Preencher'!M39</f>
        <v>1.1000000000000001</v>
      </c>
      <c r="M30" s="15">
        <f t="shared" si="1"/>
        <v>115.674969818913</v>
      </c>
      <c r="N30" s="15">
        <f>'[1]TCE - ANEXO III - Preencher'!O39</f>
        <v>3.0654875717017198</v>
      </c>
      <c r="O30" s="15">
        <f>'[1]TCE - ANEXO III - Preencher'!P39</f>
        <v>0</v>
      </c>
      <c r="P30" s="16">
        <f t="shared" si="2"/>
        <v>3.0654875717017198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116.77</v>
      </c>
      <c r="U30" s="15">
        <f>'[1]TCE - ANEXO III - Preencher'!V39</f>
        <v>0</v>
      </c>
      <c r="V30" s="16">
        <f t="shared" si="4"/>
        <v>116.77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468.94725739061471</v>
      </c>
    </row>
    <row r="31" spans="1:28" x14ac:dyDescent="0.2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CLAUDIA BEZERRA DOS SANTOS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247.0736</v>
      </c>
      <c r="J31" s="14">
        <f>'[1]TCE - ANEXO III - Preencher'!K40</f>
        <v>0</v>
      </c>
      <c r="K31" s="15">
        <f>'[1]TCE - ANEXO III - Preencher'!L40</f>
        <v>116.77496981891299</v>
      </c>
      <c r="L31" s="15">
        <f>'[1]TCE - ANEXO III - Preencher'!M40</f>
        <v>1.1000000000000001</v>
      </c>
      <c r="M31" s="15">
        <f t="shared" si="1"/>
        <v>115.674969818913</v>
      </c>
      <c r="N31" s="15">
        <f>'[1]TCE - ANEXO III - Preencher'!O40</f>
        <v>3.0654875717017198</v>
      </c>
      <c r="O31" s="15">
        <f>'[1]TCE - ANEXO III - Preencher'!P40</f>
        <v>0</v>
      </c>
      <c r="P31" s="16">
        <f t="shared" si="2"/>
        <v>3.0654875717017198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365.81405739061472</v>
      </c>
    </row>
    <row r="32" spans="1:28" x14ac:dyDescent="0.2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CRISTINA VIANA DE SOUSA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281.83840000000004</v>
      </c>
      <c r="J32" s="14">
        <f>'[1]TCE - ANEXO III - Preencher'!K41</f>
        <v>0</v>
      </c>
      <c r="K32" s="15">
        <f>'[1]TCE - ANEXO III - Preencher'!L41</f>
        <v>116.77496981891299</v>
      </c>
      <c r="L32" s="15">
        <f>'[1]TCE - ANEXO III - Preencher'!M41</f>
        <v>1.1000000000000001</v>
      </c>
      <c r="M32" s="15">
        <f t="shared" si="1"/>
        <v>115.674969818913</v>
      </c>
      <c r="N32" s="15">
        <f>'[1]TCE - ANEXO III - Preencher'!O41</f>
        <v>3.0654875717017198</v>
      </c>
      <c r="O32" s="15">
        <f>'[1]TCE - ANEXO III - Preencher'!P41</f>
        <v>0</v>
      </c>
      <c r="P32" s="16">
        <f t="shared" si="2"/>
        <v>3.0654875717017198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1577.7800000000002</v>
      </c>
      <c r="Y32" s="15">
        <f>'[1]TCE - ANEXO III - Preencher'!Z41</f>
        <v>0</v>
      </c>
      <c r="Z32" s="16">
        <f t="shared" si="5"/>
        <v>1577.7800000000002</v>
      </c>
      <c r="AA32" s="17" t="str">
        <f>IF('[1]TCE - ANEXO III - Preencher'!AB41="","",'[1]TCE - ANEXO III - Preencher'!AB41)</f>
        <v>PISO DA ENFERMAGEM</v>
      </c>
      <c r="AB32" s="15">
        <f t="shared" si="0"/>
        <v>1978.358857390615</v>
      </c>
    </row>
    <row r="33" spans="1:28" x14ac:dyDescent="0.2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KAMILA FERREIRA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5152-10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162.1</v>
      </c>
      <c r="J33" s="14">
        <f>'[1]TCE - ANEXO III - Preencher'!K42</f>
        <v>0</v>
      </c>
      <c r="K33" s="15">
        <f>'[1]TCE - ANEXO III - Preencher'!L42</f>
        <v>116.77496981891299</v>
      </c>
      <c r="L33" s="15">
        <f>'[1]TCE - ANEXO III - Preencher'!M42</f>
        <v>1.1000000000000001</v>
      </c>
      <c r="M33" s="15">
        <f t="shared" si="1"/>
        <v>115.674969818913</v>
      </c>
      <c r="N33" s="15">
        <f>'[1]TCE - ANEXO III - Preencher'!O42</f>
        <v>3.0654875717017198</v>
      </c>
      <c r="O33" s="15">
        <f>'[1]TCE - ANEXO III - Preencher'!P42</f>
        <v>0</v>
      </c>
      <c r="P33" s="16">
        <f t="shared" si="2"/>
        <v>3.0654875717017198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280.84045739061474</v>
      </c>
    </row>
    <row r="34" spans="1:28" x14ac:dyDescent="0.2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KAROLYNE FERREIRA CAMPOS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307.77440000000001</v>
      </c>
      <c r="J34" s="14">
        <f>'[1]TCE - ANEXO III - Preencher'!K43</f>
        <v>0</v>
      </c>
      <c r="K34" s="15">
        <f>'[1]TCE - ANEXO III - Preencher'!L43</f>
        <v>116.77496981891299</v>
      </c>
      <c r="L34" s="15">
        <f>'[1]TCE - ANEXO III - Preencher'!M43</f>
        <v>1.1000000000000001</v>
      </c>
      <c r="M34" s="15">
        <f t="shared" si="1"/>
        <v>115.674969818913</v>
      </c>
      <c r="N34" s="15">
        <f>'[1]TCE - ANEXO III - Preencher'!O43</f>
        <v>3.0654875717017198</v>
      </c>
      <c r="O34" s="15">
        <f>'[1]TCE - ANEXO III - Preencher'!P43</f>
        <v>0</v>
      </c>
      <c r="P34" s="16">
        <f t="shared" si="2"/>
        <v>3.0654875717017198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1577.7800000000002</v>
      </c>
      <c r="Y34" s="15">
        <f>'[1]TCE - ANEXO III - Preencher'!Z43</f>
        <v>0</v>
      </c>
      <c r="Z34" s="16">
        <f t="shared" si="5"/>
        <v>1577.7800000000002</v>
      </c>
      <c r="AA34" s="17" t="str">
        <f>IF('[1]TCE - ANEXO III - Preencher'!AB43="","",'[1]TCE - ANEXO III - Preencher'!AB43)</f>
        <v>PISO DA ENFERMAGEM</v>
      </c>
      <c r="AB34" s="15">
        <f t="shared" si="0"/>
        <v>2004.2948573906149</v>
      </c>
    </row>
    <row r="35" spans="1:28" x14ac:dyDescent="0.2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LARA DOS SANTOS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155.61600000000001</v>
      </c>
      <c r="J35" s="14">
        <f>'[1]TCE - ANEXO III - Preencher'!K44</f>
        <v>0</v>
      </c>
      <c r="K35" s="15">
        <f>'[1]TCE - ANEXO III - Preencher'!L44</f>
        <v>116.77496981891299</v>
      </c>
      <c r="L35" s="15">
        <f>'[1]TCE - ANEXO III - Preencher'!M44</f>
        <v>1.1000000000000001</v>
      </c>
      <c r="M35" s="15">
        <f t="shared" si="1"/>
        <v>115.674969818913</v>
      </c>
      <c r="N35" s="15">
        <f>'[1]TCE - ANEXO III - Preencher'!O44</f>
        <v>3.0654875717017198</v>
      </c>
      <c r="O35" s="15">
        <f>'[1]TCE - ANEXO III - Preencher'!P44</f>
        <v>0</v>
      </c>
      <c r="P35" s="16">
        <f t="shared" si="2"/>
        <v>3.0654875717017198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274.35645739061476</v>
      </c>
    </row>
    <row r="36" spans="1:28" x14ac:dyDescent="0.2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LARISSA NEVES SOUZA RAMALHO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303.45120000000003</v>
      </c>
      <c r="J36" s="14">
        <f>'[1]TCE - ANEXO III - Preencher'!K45</f>
        <v>0</v>
      </c>
      <c r="K36" s="15">
        <f>'[1]TCE - ANEXO III - Preencher'!L45</f>
        <v>116.77496981891299</v>
      </c>
      <c r="L36" s="15">
        <f>'[1]TCE - ANEXO III - Preencher'!M45</f>
        <v>1.1000000000000001</v>
      </c>
      <c r="M36" s="15">
        <f t="shared" si="1"/>
        <v>115.674969818913</v>
      </c>
      <c r="N36" s="15">
        <f>'[1]TCE - ANEXO III - Preencher'!O45</f>
        <v>3.0654875717017198</v>
      </c>
      <c r="O36" s="15">
        <f>'[1]TCE - ANEXO III - Preencher'!P45</f>
        <v>0</v>
      </c>
      <c r="P36" s="16">
        <f t="shared" si="2"/>
        <v>3.0654875717017198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1577.7800000000002</v>
      </c>
      <c r="Y36" s="15">
        <f>'[1]TCE - ANEXO III - Preencher'!Z45</f>
        <v>0</v>
      </c>
      <c r="Z36" s="16">
        <f t="shared" si="5"/>
        <v>1577.7800000000002</v>
      </c>
      <c r="AA36" s="17" t="str">
        <f>IF('[1]TCE - ANEXO III - Preencher'!AB45="","",'[1]TCE - ANEXO III - Preencher'!AB45)</f>
        <v>PISO DA ENFERMAGEM</v>
      </c>
      <c r="AB36" s="15">
        <f t="shared" si="0"/>
        <v>1999.9716573906148</v>
      </c>
    </row>
    <row r="37" spans="1:28" x14ac:dyDescent="0.2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 LETICIA LINS LOPES PEREIRA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5135-05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162.1</v>
      </c>
      <c r="J37" s="14">
        <f>'[1]TCE - ANEXO III - Preencher'!K46</f>
        <v>0</v>
      </c>
      <c r="K37" s="15">
        <f>'[1]TCE - ANEXO III - Preencher'!L46</f>
        <v>116.77496981891299</v>
      </c>
      <c r="L37" s="15">
        <f>'[1]TCE - ANEXO III - Preencher'!M46</f>
        <v>1.1000000000000001</v>
      </c>
      <c r="M37" s="15">
        <f t="shared" si="1"/>
        <v>115.674969818913</v>
      </c>
      <c r="N37" s="15">
        <f>'[1]TCE - ANEXO III - Preencher'!O46</f>
        <v>3.0654875717017198</v>
      </c>
      <c r="O37" s="15">
        <f>'[1]TCE - ANEXO III - Preencher'!P46</f>
        <v>0</v>
      </c>
      <c r="P37" s="16">
        <f t="shared" si="2"/>
        <v>3.0654875717017198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280.84045739061474</v>
      </c>
    </row>
    <row r="38" spans="1:28" x14ac:dyDescent="0.2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ANA MARIA CORDEIRO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132.66159999999999</v>
      </c>
      <c r="J38" s="14">
        <f>'[1]TCE - ANEXO III - Preencher'!K47</f>
        <v>0</v>
      </c>
      <c r="K38" s="15">
        <f>'[1]TCE - ANEXO III - Preencher'!L47</f>
        <v>116.77496981891299</v>
      </c>
      <c r="L38" s="15">
        <f>'[1]TCE - ANEXO III - Preencher'!M47</f>
        <v>1.1000000000000001</v>
      </c>
      <c r="M38" s="15">
        <f t="shared" si="1"/>
        <v>115.674969818913</v>
      </c>
      <c r="N38" s="15">
        <f>'[1]TCE - ANEXO III - Preencher'!O47</f>
        <v>3.0654875717017198</v>
      </c>
      <c r="O38" s="15">
        <f>'[1]TCE - ANEXO III - Preencher'!P47</f>
        <v>0</v>
      </c>
      <c r="P38" s="16">
        <f t="shared" si="2"/>
        <v>3.0654875717017198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251.40205739061471</v>
      </c>
    </row>
    <row r="39" spans="1:28" x14ac:dyDescent="0.2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ANA MIRANDA DE SOUZA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5135-05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178.31040000000002</v>
      </c>
      <c r="J39" s="14">
        <f>'[1]TCE - ANEXO III - Preencher'!K48</f>
        <v>0</v>
      </c>
      <c r="K39" s="15">
        <f>'[1]TCE - ANEXO III - Preencher'!L48</f>
        <v>116.77496981891299</v>
      </c>
      <c r="L39" s="15">
        <f>'[1]TCE - ANEXO III - Preencher'!M48</f>
        <v>1.1000000000000001</v>
      </c>
      <c r="M39" s="15">
        <f t="shared" si="1"/>
        <v>115.674969818913</v>
      </c>
      <c r="N39" s="15">
        <f>'[1]TCE - ANEXO III - Preencher'!O48</f>
        <v>3.0654875717017198</v>
      </c>
      <c r="O39" s="15">
        <f>'[1]TCE - ANEXO III - Preencher'!P48</f>
        <v>0</v>
      </c>
      <c r="P39" s="16">
        <f t="shared" si="2"/>
        <v>3.0654875717017198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297.05085739061474</v>
      </c>
    </row>
    <row r="40" spans="1:28" x14ac:dyDescent="0.2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 xml:space="preserve">ANA PATRICIA DOS SANTOS AVELINO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108.9312</v>
      </c>
      <c r="J40" s="14">
        <f>'[1]TCE - ANEXO III - Preencher'!K49</f>
        <v>0</v>
      </c>
      <c r="K40" s="15">
        <f>'[1]TCE - ANEXO III - Preencher'!L49</f>
        <v>116.77496981891299</v>
      </c>
      <c r="L40" s="15">
        <f>'[1]TCE - ANEXO III - Preencher'!M49</f>
        <v>1.1000000000000001</v>
      </c>
      <c r="M40" s="15">
        <f t="shared" si="1"/>
        <v>115.674969818913</v>
      </c>
      <c r="N40" s="15">
        <f>'[1]TCE - ANEXO III - Preencher'!O49</f>
        <v>3.0654875717017198</v>
      </c>
      <c r="O40" s="15">
        <f>'[1]TCE - ANEXO III - Preencher'!P49</f>
        <v>0</v>
      </c>
      <c r="P40" s="16">
        <f t="shared" si="2"/>
        <v>3.0654875717017198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227.67165739061471</v>
      </c>
    </row>
    <row r="41" spans="1:28" x14ac:dyDescent="0.2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ANA VILMA SILVA HOLANDA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334.43040000000002</v>
      </c>
      <c r="J41" s="14">
        <f>'[1]TCE - ANEXO III - Preencher'!K50</f>
        <v>0</v>
      </c>
      <c r="K41" s="15">
        <f>'[1]TCE - ANEXO III - Preencher'!L50</f>
        <v>116.77496981891299</v>
      </c>
      <c r="L41" s="15">
        <f>'[1]TCE - ANEXO III - Preencher'!M50</f>
        <v>1.1000000000000001</v>
      </c>
      <c r="M41" s="15">
        <f t="shared" si="1"/>
        <v>115.674969818913</v>
      </c>
      <c r="N41" s="15">
        <f>'[1]TCE - ANEXO III - Preencher'!O50</f>
        <v>3.0654875717017198</v>
      </c>
      <c r="O41" s="15">
        <f>'[1]TCE - ANEXO III - Preencher'!P50</f>
        <v>0</v>
      </c>
      <c r="P41" s="16">
        <f t="shared" si="2"/>
        <v>3.0654875717017198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1577.7800000000002</v>
      </c>
      <c r="Y41" s="15">
        <f>'[1]TCE - ANEXO III - Preencher'!Z50</f>
        <v>0</v>
      </c>
      <c r="Z41" s="16">
        <f t="shared" si="5"/>
        <v>1577.7800000000002</v>
      </c>
      <c r="AA41" s="17" t="str">
        <f>IF('[1]TCE - ANEXO III - Preencher'!AB50="","",'[1]TCE - ANEXO III - Preencher'!AB50)</f>
        <v>PISO DA ENFERMAGEM</v>
      </c>
      <c r="AB41" s="15">
        <f t="shared" si="0"/>
        <v>2030.9508573906151</v>
      </c>
    </row>
    <row r="42" spans="1:28" x14ac:dyDescent="0.2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ANABEL ALVES DE MEDEIROS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303.45120000000003</v>
      </c>
      <c r="J42" s="14">
        <f>'[1]TCE - ANEXO III - Preencher'!K51</f>
        <v>0</v>
      </c>
      <c r="K42" s="15">
        <f>'[1]TCE - ANEXO III - Preencher'!L51</f>
        <v>116.77496981891299</v>
      </c>
      <c r="L42" s="15">
        <f>'[1]TCE - ANEXO III - Preencher'!M51</f>
        <v>1.1000000000000001</v>
      </c>
      <c r="M42" s="15">
        <f t="shared" si="1"/>
        <v>115.674969818913</v>
      </c>
      <c r="N42" s="15">
        <f>'[1]TCE - ANEXO III - Preencher'!O51</f>
        <v>3.0654875717017198</v>
      </c>
      <c r="O42" s="15">
        <f>'[1]TCE - ANEXO III - Preencher'!P51</f>
        <v>0</v>
      </c>
      <c r="P42" s="16">
        <f t="shared" si="2"/>
        <v>3.0654875717017198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1577.7800000000002</v>
      </c>
      <c r="Y42" s="15">
        <f>'[1]TCE - ANEXO III - Preencher'!Z51</f>
        <v>0</v>
      </c>
      <c r="Z42" s="16">
        <f t="shared" si="5"/>
        <v>1577.7800000000002</v>
      </c>
      <c r="AA42" s="17" t="str">
        <f>IF('[1]TCE - ANEXO III - Preencher'!AB51="","",'[1]TCE - ANEXO III - Preencher'!AB51)</f>
        <v>PISO DA ENFERMAGEM</v>
      </c>
      <c r="AB42" s="15">
        <f t="shared" si="0"/>
        <v>1999.9716573906148</v>
      </c>
    </row>
    <row r="43" spans="1:28" x14ac:dyDescent="0.2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ANDREIA DE SOUZA DUARTE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288.32239999999996</v>
      </c>
      <c r="J43" s="14">
        <f>'[1]TCE - ANEXO III - Preencher'!K52</f>
        <v>0</v>
      </c>
      <c r="K43" s="15">
        <f>'[1]TCE - ANEXO III - Preencher'!L52</f>
        <v>116.77496981891299</v>
      </c>
      <c r="L43" s="15">
        <f>'[1]TCE - ANEXO III - Preencher'!M52</f>
        <v>1.1000000000000001</v>
      </c>
      <c r="M43" s="15">
        <f t="shared" si="1"/>
        <v>115.674969818913</v>
      </c>
      <c r="N43" s="15">
        <f>'[1]TCE - ANEXO III - Preencher'!O52</f>
        <v>3.0654875717017198</v>
      </c>
      <c r="O43" s="15">
        <f>'[1]TCE - ANEXO III - Preencher'!P52</f>
        <v>0</v>
      </c>
      <c r="P43" s="16">
        <f t="shared" si="2"/>
        <v>3.0654875717017198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1577.7800000000002</v>
      </c>
      <c r="Y43" s="15">
        <f>'[1]TCE - ANEXO III - Preencher'!Z52</f>
        <v>0</v>
      </c>
      <c r="Z43" s="16">
        <f t="shared" si="5"/>
        <v>1577.7800000000002</v>
      </c>
      <c r="AA43" s="17" t="str">
        <f>IF('[1]TCE - ANEXO III - Preencher'!AB52="","",'[1]TCE - ANEXO III - Preencher'!AB52)</f>
        <v>PISO DA ENFERMAGEM</v>
      </c>
      <c r="AB43" s="15">
        <f t="shared" si="0"/>
        <v>1984.8428573906149</v>
      </c>
    </row>
    <row r="44" spans="1:28" x14ac:dyDescent="0.2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ANGELA PATRICIA FERREIRA DE OLIVEIRA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4221-05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162.1</v>
      </c>
      <c r="J44" s="14">
        <f>'[1]TCE - ANEXO III - Preencher'!K53</f>
        <v>0</v>
      </c>
      <c r="K44" s="15">
        <f>'[1]TCE - ANEXO III - Preencher'!L53</f>
        <v>116.77496981891299</v>
      </c>
      <c r="L44" s="15">
        <f>'[1]TCE - ANEXO III - Preencher'!M53</f>
        <v>1.1000000000000001</v>
      </c>
      <c r="M44" s="15">
        <f t="shared" si="1"/>
        <v>115.674969818913</v>
      </c>
      <c r="N44" s="15">
        <f>'[1]TCE - ANEXO III - Preencher'!O53</f>
        <v>3.0654875717017198</v>
      </c>
      <c r="O44" s="15">
        <f>'[1]TCE - ANEXO III - Preencher'!P53</f>
        <v>0</v>
      </c>
      <c r="P44" s="16">
        <f t="shared" si="2"/>
        <v>3.0654875717017198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280.84045739061474</v>
      </c>
    </row>
    <row r="45" spans="1:28" x14ac:dyDescent="0.2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ANNY KAILANY LIIMA DINIZ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15.22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3.0654875717017198</v>
      </c>
      <c r="O45" s="15">
        <f>'[1]TCE - ANEXO III - Preencher'!P54</f>
        <v>0</v>
      </c>
      <c r="P45" s="16">
        <f t="shared" si="2"/>
        <v>3.0654875717017198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18.285487571701722</v>
      </c>
    </row>
    <row r="46" spans="1:28" x14ac:dyDescent="0.2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ANTONIA EVANDERIA CAVALCANTE ROCHA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303.45120000000003</v>
      </c>
      <c r="J46" s="14">
        <f>'[1]TCE - ANEXO III - Preencher'!K55</f>
        <v>0</v>
      </c>
      <c r="K46" s="15">
        <f>'[1]TCE - ANEXO III - Preencher'!L55</f>
        <v>116.77496981891299</v>
      </c>
      <c r="L46" s="15">
        <f>'[1]TCE - ANEXO III - Preencher'!M55</f>
        <v>1.1000000000000001</v>
      </c>
      <c r="M46" s="15">
        <f t="shared" si="1"/>
        <v>115.674969818913</v>
      </c>
      <c r="N46" s="15">
        <f>'[1]TCE - ANEXO III - Preencher'!O55</f>
        <v>3.0654875717017198</v>
      </c>
      <c r="O46" s="15">
        <f>'[1]TCE - ANEXO III - Preencher'!P55</f>
        <v>0</v>
      </c>
      <c r="P46" s="16">
        <f t="shared" si="2"/>
        <v>3.0654875717017198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1577.7800000000002</v>
      </c>
      <c r="Y46" s="15">
        <f>'[1]TCE - ANEXO III - Preencher'!Z55</f>
        <v>0</v>
      </c>
      <c r="Z46" s="16">
        <f t="shared" si="5"/>
        <v>1577.7800000000002</v>
      </c>
      <c r="AA46" s="17" t="str">
        <f>IF('[1]TCE - ANEXO III - Preencher'!AB55="","",'[1]TCE - ANEXO III - Preencher'!AB55)</f>
        <v>PISO DA ENFERMAGEM</v>
      </c>
      <c r="AB46" s="15">
        <f t="shared" si="0"/>
        <v>1999.9716573906148</v>
      </c>
    </row>
    <row r="47" spans="1:28" x14ac:dyDescent="0.2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ANTONIA OLIVEIRA DA SILVA DIAS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314.25839999999999</v>
      </c>
      <c r="J47" s="14">
        <f>'[1]TCE - ANEXO III - Preencher'!K56</f>
        <v>0</v>
      </c>
      <c r="K47" s="15">
        <f>'[1]TCE - ANEXO III - Preencher'!L56</f>
        <v>116.77496981891299</v>
      </c>
      <c r="L47" s="15">
        <f>'[1]TCE - ANEXO III - Preencher'!M56</f>
        <v>1.1000000000000001</v>
      </c>
      <c r="M47" s="15">
        <f t="shared" si="1"/>
        <v>115.674969818913</v>
      </c>
      <c r="N47" s="15">
        <f>'[1]TCE - ANEXO III - Preencher'!O56</f>
        <v>3.0654875717017198</v>
      </c>
      <c r="O47" s="15">
        <f>'[1]TCE - ANEXO III - Preencher'!P56</f>
        <v>0</v>
      </c>
      <c r="P47" s="16">
        <f t="shared" si="2"/>
        <v>3.0654875717017198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1577.7800000000002</v>
      </c>
      <c r="Y47" s="15">
        <f>'[1]TCE - ANEXO III - Preencher'!Z56</f>
        <v>0</v>
      </c>
      <c r="Z47" s="16">
        <f t="shared" si="5"/>
        <v>1577.7800000000002</v>
      </c>
      <c r="AA47" s="17" t="str">
        <f>IF('[1]TCE - ANEXO III - Preencher'!AB56="","",'[1]TCE - ANEXO III - Preencher'!AB56)</f>
        <v>PISO DA ENFERMAGEM</v>
      </c>
      <c r="AB47" s="15">
        <f t="shared" si="0"/>
        <v>2010.778857390615</v>
      </c>
    </row>
    <row r="48" spans="1:28" x14ac:dyDescent="0.2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ANTONIA SILVESTRE ARAUJO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288.32239999999996</v>
      </c>
      <c r="J48" s="14">
        <f>'[1]TCE - ANEXO III - Preencher'!K57</f>
        <v>0</v>
      </c>
      <c r="K48" s="15">
        <f>'[1]TCE - ANEXO III - Preencher'!L57</f>
        <v>116.77496981891299</v>
      </c>
      <c r="L48" s="15">
        <f>'[1]TCE - ANEXO III - Preencher'!M57</f>
        <v>1.1000000000000001</v>
      </c>
      <c r="M48" s="15">
        <f t="shared" si="1"/>
        <v>115.674969818913</v>
      </c>
      <c r="N48" s="15">
        <f>'[1]TCE - ANEXO III - Preencher'!O57</f>
        <v>3.0654875717017198</v>
      </c>
      <c r="O48" s="15">
        <f>'[1]TCE - ANEXO III - Preencher'!P57</f>
        <v>0</v>
      </c>
      <c r="P48" s="16">
        <f t="shared" si="2"/>
        <v>3.0654875717017198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1577.7800000000002</v>
      </c>
      <c r="Y48" s="15">
        <f>'[1]TCE - ANEXO III - Preencher'!Z57</f>
        <v>0</v>
      </c>
      <c r="Z48" s="16">
        <f t="shared" si="5"/>
        <v>1577.7800000000002</v>
      </c>
      <c r="AA48" s="17" t="str">
        <f>IF('[1]TCE - ANEXO III - Preencher'!AB57="","",'[1]TCE - ANEXO III - Preencher'!AB57)</f>
        <v>PISO DA ENFERMAGEM</v>
      </c>
      <c r="AB48" s="15">
        <f t="shared" si="0"/>
        <v>1984.8428573906149</v>
      </c>
    </row>
    <row r="49" spans="1:28" x14ac:dyDescent="0.2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ALVES DE ALENCAR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3222-30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209.64880000000002</v>
      </c>
      <c r="J49" s="14">
        <f>'[1]TCE - ANEXO III - Preencher'!K58</f>
        <v>0</v>
      </c>
      <c r="K49" s="15">
        <f>'[1]TCE - ANEXO III - Preencher'!L58</f>
        <v>116.77496981891299</v>
      </c>
      <c r="L49" s="15">
        <f>'[1]TCE - ANEXO III - Preencher'!M58</f>
        <v>1.1000000000000001</v>
      </c>
      <c r="M49" s="15">
        <f t="shared" si="1"/>
        <v>115.674969818913</v>
      </c>
      <c r="N49" s="15">
        <f>'[1]TCE - ANEXO III - Preencher'!O58</f>
        <v>3.0654875717017198</v>
      </c>
      <c r="O49" s="15">
        <f>'[1]TCE - ANEXO III - Preencher'!P58</f>
        <v>0</v>
      </c>
      <c r="P49" s="16">
        <f t="shared" si="2"/>
        <v>3.0654875717017198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328.38925739061477</v>
      </c>
    </row>
    <row r="50" spans="1:28" x14ac:dyDescent="0.2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CARLOS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5142-25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181.55200000000002</v>
      </c>
      <c r="J50" s="14">
        <f>'[1]TCE - ANEXO III - Preencher'!K59</f>
        <v>0</v>
      </c>
      <c r="K50" s="15">
        <f>'[1]TCE - ANEXO III - Preencher'!L59</f>
        <v>116.77496981891299</v>
      </c>
      <c r="L50" s="15">
        <f>'[1]TCE - ANEXO III - Preencher'!M59</f>
        <v>1.1000000000000001</v>
      </c>
      <c r="M50" s="15">
        <f t="shared" si="1"/>
        <v>115.674969818913</v>
      </c>
      <c r="N50" s="15">
        <f>'[1]TCE - ANEXO III - Preencher'!O59</f>
        <v>3.0654875717017198</v>
      </c>
      <c r="O50" s="15">
        <f>'[1]TCE - ANEXO III - Preencher'!P59</f>
        <v>0</v>
      </c>
      <c r="P50" s="16">
        <f t="shared" si="2"/>
        <v>3.0654875717017198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300.29245739061474</v>
      </c>
    </row>
    <row r="51" spans="1:28" x14ac:dyDescent="0.2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ANTONIO CARLOS GOMES DE ARAUJO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3241-20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306.01279999999997</v>
      </c>
      <c r="J51" s="14">
        <f>'[1]TCE - ANEXO III - Preencher'!K60</f>
        <v>0</v>
      </c>
      <c r="K51" s="15">
        <f>'[1]TCE - ANEXO III - Preencher'!L60</f>
        <v>116.77496981891299</v>
      </c>
      <c r="L51" s="15">
        <f>'[1]TCE - ANEXO III - Preencher'!M60</f>
        <v>1.1000000000000001</v>
      </c>
      <c r="M51" s="15">
        <f t="shared" si="1"/>
        <v>115.674969818913</v>
      </c>
      <c r="N51" s="15">
        <f>'[1]TCE - ANEXO III - Preencher'!O60</f>
        <v>3.0654875717017198</v>
      </c>
      <c r="O51" s="15">
        <f>'[1]TCE - ANEXO III - Preencher'!P60</f>
        <v>0</v>
      </c>
      <c r="P51" s="16">
        <f t="shared" si="2"/>
        <v>3.0654875717017198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424.75325739061469</v>
      </c>
    </row>
    <row r="52" spans="1:28" x14ac:dyDescent="0.2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ANTONIO EMERSON QUEIROZ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321.8904</v>
      </c>
      <c r="J52" s="14">
        <f>'[1]TCE - ANEXO III - Preencher'!K61</f>
        <v>0</v>
      </c>
      <c r="K52" s="15">
        <f>'[1]TCE - ANEXO III - Preencher'!L61</f>
        <v>116.77496981891299</v>
      </c>
      <c r="L52" s="15">
        <f>'[1]TCE - ANEXO III - Preencher'!M61</f>
        <v>1.1000000000000001</v>
      </c>
      <c r="M52" s="15">
        <f t="shared" si="1"/>
        <v>115.674969818913</v>
      </c>
      <c r="N52" s="15">
        <f>'[1]TCE - ANEXO III - Preencher'!O61</f>
        <v>3.0654875717017198</v>
      </c>
      <c r="O52" s="15">
        <f>'[1]TCE - ANEXO III - Preencher'!P61</f>
        <v>0</v>
      </c>
      <c r="P52" s="16">
        <f t="shared" si="2"/>
        <v>3.0654875717017198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440.63085739061472</v>
      </c>
    </row>
    <row r="53" spans="1:28" x14ac:dyDescent="0.2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ANTONIO LAZARO DELMONDES MENDES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3222-30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250.71439999999998</v>
      </c>
      <c r="J53" s="14">
        <f>'[1]TCE - ANEXO III - Preencher'!K62</f>
        <v>0</v>
      </c>
      <c r="K53" s="15">
        <f>'[1]TCE - ANEXO III - Preencher'!L62</f>
        <v>116.77496981891299</v>
      </c>
      <c r="L53" s="15">
        <f>'[1]TCE - ANEXO III - Preencher'!M62</f>
        <v>1.1000000000000001</v>
      </c>
      <c r="M53" s="15">
        <f t="shared" si="1"/>
        <v>115.674969818913</v>
      </c>
      <c r="N53" s="15">
        <f>'[1]TCE - ANEXO III - Preencher'!O62</f>
        <v>3.0654875717017198</v>
      </c>
      <c r="O53" s="15">
        <f>'[1]TCE - ANEXO III - Preencher'!P62</f>
        <v>0</v>
      </c>
      <c r="P53" s="16">
        <f t="shared" si="2"/>
        <v>3.0654875717017198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369.45485739061473</v>
      </c>
    </row>
    <row r="54" spans="1:28" x14ac:dyDescent="0.2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ANTONIO MARCIO SOUZA DOS ANJOS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173.3</v>
      </c>
      <c r="J54" s="14">
        <f>'[1]TCE - ANEXO III - Preencher'!K63</f>
        <v>0</v>
      </c>
      <c r="K54" s="15">
        <f>'[1]TCE - ANEXO III - Preencher'!L63</f>
        <v>116.77496981891299</v>
      </c>
      <c r="L54" s="15">
        <f>'[1]TCE - ANEXO III - Preencher'!M63</f>
        <v>1.1000000000000001</v>
      </c>
      <c r="M54" s="15">
        <f t="shared" si="1"/>
        <v>115.674969818913</v>
      </c>
      <c r="N54" s="15">
        <f>'[1]TCE - ANEXO III - Preencher'!O63</f>
        <v>3.0654875717017198</v>
      </c>
      <c r="O54" s="15">
        <f>'[1]TCE - ANEXO III - Preencher'!P63</f>
        <v>0</v>
      </c>
      <c r="P54" s="16">
        <f t="shared" si="2"/>
        <v>3.0654875717017198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292.04045739061473</v>
      </c>
    </row>
    <row r="55" spans="1:28" x14ac:dyDescent="0.2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ANTONIO RAIMUNDO PEREIRA DINIZ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155.61600000000001</v>
      </c>
      <c r="J55" s="14">
        <f>'[1]TCE - ANEXO III - Preencher'!K64</f>
        <v>0</v>
      </c>
      <c r="K55" s="15">
        <f>'[1]TCE - ANEXO III - Preencher'!L64</f>
        <v>116.77496981891299</v>
      </c>
      <c r="L55" s="15">
        <f>'[1]TCE - ANEXO III - Preencher'!M64</f>
        <v>1.1000000000000001</v>
      </c>
      <c r="M55" s="15">
        <f t="shared" si="1"/>
        <v>115.674969818913</v>
      </c>
      <c r="N55" s="15">
        <f>'[1]TCE - ANEXO III - Preencher'!O64</f>
        <v>3.0654875717017198</v>
      </c>
      <c r="O55" s="15">
        <f>'[1]TCE - ANEXO III - Preencher'!P64</f>
        <v>0</v>
      </c>
      <c r="P55" s="16">
        <f t="shared" si="2"/>
        <v>3.0654875717017198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274.35645739061476</v>
      </c>
    </row>
    <row r="56" spans="1:28" x14ac:dyDescent="0.2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APARECIDA RAFAELA NUNES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5142-25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203.16480000000001</v>
      </c>
      <c r="J56" s="14">
        <f>'[1]TCE - ANEXO III - Preencher'!K65</f>
        <v>0</v>
      </c>
      <c r="K56" s="15">
        <f>'[1]TCE - ANEXO III - Preencher'!L65</f>
        <v>116.77496981891299</v>
      </c>
      <c r="L56" s="15">
        <f>'[1]TCE - ANEXO III - Preencher'!M65</f>
        <v>1.1000000000000001</v>
      </c>
      <c r="M56" s="15">
        <f t="shared" si="1"/>
        <v>115.674969818913</v>
      </c>
      <c r="N56" s="15">
        <f>'[1]TCE - ANEXO III - Preencher'!O65</f>
        <v>3.0654875717017198</v>
      </c>
      <c r="O56" s="15">
        <f>'[1]TCE - ANEXO III - Preencher'!P65</f>
        <v>0</v>
      </c>
      <c r="P56" s="16">
        <f t="shared" si="2"/>
        <v>3.0654875717017198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321.90525739061474</v>
      </c>
    </row>
    <row r="57" spans="1:28" x14ac:dyDescent="0.2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 xml:space="preserve">ARIANE GOMES DOS SANTOS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108.9312</v>
      </c>
      <c r="J57" s="14">
        <f>'[1]TCE - ANEXO III - Preencher'!K66</f>
        <v>0</v>
      </c>
      <c r="K57" s="15">
        <f>'[1]TCE - ANEXO III - Preencher'!L66</f>
        <v>116.77496981891299</v>
      </c>
      <c r="L57" s="15">
        <f>'[1]TCE - ANEXO III - Preencher'!M66</f>
        <v>1.1000000000000001</v>
      </c>
      <c r="M57" s="15">
        <f t="shared" si="1"/>
        <v>115.674969818913</v>
      </c>
      <c r="N57" s="15">
        <f>'[1]TCE - ANEXO III - Preencher'!O66</f>
        <v>3.0654875717017198</v>
      </c>
      <c r="O57" s="15">
        <f>'[1]TCE - ANEXO III - Preencher'!P66</f>
        <v>0</v>
      </c>
      <c r="P57" s="16">
        <f t="shared" si="2"/>
        <v>3.0654875717017198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227.67165739061471</v>
      </c>
    </row>
    <row r="58" spans="1:28" x14ac:dyDescent="0.2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ARIELE MENDES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5142-25</v>
      </c>
      <c r="G58" s="13">
        <f>IF('[1]TCE - ANEXO III - Preencher'!H67="","",'[1]TCE - ANEXO III - Preencher'!H67)</f>
        <v>46113</v>
      </c>
      <c r="H58" s="14">
        <f>'[1]TCE - ANEXO III - Preencher'!I67</f>
        <v>0</v>
      </c>
      <c r="I58" s="14">
        <f>'[1]TCE - ANEXO III - Preencher'!J67</f>
        <v>209.64880000000002</v>
      </c>
      <c r="J58" s="14">
        <f>'[1]TCE - ANEXO III - Preencher'!K67</f>
        <v>0</v>
      </c>
      <c r="K58" s="15">
        <f>'[1]TCE - ANEXO III - Preencher'!L67</f>
        <v>116.77496981891299</v>
      </c>
      <c r="L58" s="15">
        <f>'[1]TCE - ANEXO III - Preencher'!M67</f>
        <v>1.1000000000000001</v>
      </c>
      <c r="M58" s="15">
        <f t="shared" si="1"/>
        <v>115.674969818913</v>
      </c>
      <c r="N58" s="15">
        <f>'[1]TCE - ANEXO III - Preencher'!O67</f>
        <v>3.0654875717017198</v>
      </c>
      <c r="O58" s="15">
        <f>'[1]TCE - ANEXO III - Preencher'!P67</f>
        <v>0</v>
      </c>
      <c r="P58" s="16">
        <f t="shared" si="2"/>
        <v>3.0654875717017198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328.38925739061477</v>
      </c>
    </row>
    <row r="59" spans="1:28" x14ac:dyDescent="0.2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ARION JEON FILQUEIRA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3241-20</v>
      </c>
      <c r="G59" s="13">
        <f>IF('[1]TCE - ANEXO III - Preencher'!H68="","",'[1]TCE - ANEXO III - Preencher'!H68)</f>
        <v>46113</v>
      </c>
      <c r="H59" s="14">
        <f>'[1]TCE - ANEXO III - Preencher'!I68</f>
        <v>0</v>
      </c>
      <c r="I59" s="14">
        <f>'[1]TCE - ANEXO III - Preencher'!J68</f>
        <v>316.94159999999999</v>
      </c>
      <c r="J59" s="14">
        <f>'[1]TCE - ANEXO III - Preencher'!K68</f>
        <v>0</v>
      </c>
      <c r="K59" s="15">
        <f>'[1]TCE - ANEXO III - Preencher'!L68</f>
        <v>116.77496981891299</v>
      </c>
      <c r="L59" s="15">
        <f>'[1]TCE - ANEXO III - Preencher'!M68</f>
        <v>1.1000000000000001</v>
      </c>
      <c r="M59" s="15">
        <f t="shared" si="1"/>
        <v>115.674969818913</v>
      </c>
      <c r="N59" s="15">
        <f>'[1]TCE - ANEXO III - Preencher'!O68</f>
        <v>3.0654875717017198</v>
      </c>
      <c r="O59" s="15">
        <f>'[1]TCE - ANEXO III - Preencher'!P68</f>
        <v>0</v>
      </c>
      <c r="P59" s="16">
        <f t="shared" si="2"/>
        <v>3.0654875717017198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435.68205739061472</v>
      </c>
    </row>
    <row r="60" spans="1:28" x14ac:dyDescent="0.2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AUZENITA PEREIRA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46113</v>
      </c>
      <c r="H60" s="14">
        <f>'[1]TCE - ANEXO III - Preencher'!I69</f>
        <v>0</v>
      </c>
      <c r="I60" s="14">
        <f>'[1]TCE - ANEXO III - Preencher'!J69</f>
        <v>309.93519999999995</v>
      </c>
      <c r="J60" s="14">
        <f>'[1]TCE - ANEXO III - Preencher'!K69</f>
        <v>0</v>
      </c>
      <c r="K60" s="15">
        <f>'[1]TCE - ANEXO III - Preencher'!L69</f>
        <v>116.77496981891299</v>
      </c>
      <c r="L60" s="15">
        <f>'[1]TCE - ANEXO III - Preencher'!M69</f>
        <v>1.1000000000000001</v>
      </c>
      <c r="M60" s="15">
        <f t="shared" si="1"/>
        <v>115.674969818913</v>
      </c>
      <c r="N60" s="15">
        <f>'[1]TCE - ANEXO III - Preencher'!O69</f>
        <v>3.0654875717017198</v>
      </c>
      <c r="O60" s="15">
        <f>'[1]TCE - ANEXO III - Preencher'!P69</f>
        <v>0</v>
      </c>
      <c r="P60" s="16">
        <f t="shared" si="2"/>
        <v>3.0654875717017198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1577.7800000000002</v>
      </c>
      <c r="Y60" s="15">
        <f>'[1]TCE - ANEXO III - Preencher'!Z69</f>
        <v>0</v>
      </c>
      <c r="Z60" s="16">
        <f t="shared" si="5"/>
        <v>1577.7800000000002</v>
      </c>
      <c r="AA60" s="17" t="str">
        <f>IF('[1]TCE - ANEXO III - Preencher'!AB69="","",'[1]TCE - ANEXO III - Preencher'!AB69)</f>
        <v>PISO DA ENFERMAGEM</v>
      </c>
      <c r="AB60" s="15">
        <f t="shared" si="0"/>
        <v>2006.4556573906148</v>
      </c>
    </row>
    <row r="61" spans="1:28" x14ac:dyDescent="0.2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BARBARA DE FIGUEIREDO GONCALVES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>
        <f>IF('[1]TCE - ANEXO III - Preencher'!H70="","",'[1]TCE - ANEXO III - Preencher'!H70)</f>
        <v>46113</v>
      </c>
      <c r="H61" s="14">
        <f>'[1]TCE - ANEXO III - Preencher'!I70</f>
        <v>0</v>
      </c>
      <c r="I61" s="14">
        <f>'[1]TCE - ANEXO III - Preencher'!J70</f>
        <v>252.1344</v>
      </c>
      <c r="J61" s="14">
        <f>'[1]TCE - ANEXO III - Preencher'!K70</f>
        <v>0</v>
      </c>
      <c r="K61" s="15">
        <f>'[1]TCE - ANEXO III - Preencher'!L70</f>
        <v>116.77496981891299</v>
      </c>
      <c r="L61" s="15">
        <f>'[1]TCE - ANEXO III - Preencher'!M70</f>
        <v>1.1000000000000001</v>
      </c>
      <c r="M61" s="15">
        <f t="shared" si="1"/>
        <v>115.674969818913</v>
      </c>
      <c r="N61" s="15">
        <f>'[1]TCE - ANEXO III - Preencher'!O70</f>
        <v>3.0654875717017198</v>
      </c>
      <c r="O61" s="15">
        <f>'[1]TCE - ANEXO III - Preencher'!P70</f>
        <v>0</v>
      </c>
      <c r="P61" s="16">
        <f t="shared" si="2"/>
        <v>3.0654875717017198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370.87485739061475</v>
      </c>
    </row>
    <row r="62" spans="1:28" x14ac:dyDescent="0.2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BARBARA LEITE LUSTOSA DO NASCIMENTO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46113</v>
      </c>
      <c r="H62" s="14">
        <f>'[1]TCE - ANEXO III - Preencher'!I71</f>
        <v>0</v>
      </c>
      <c r="I62" s="14">
        <f>'[1]TCE - ANEXO III - Preencher'!J71</f>
        <v>320.74</v>
      </c>
      <c r="J62" s="14">
        <f>'[1]TCE - ANEXO III - Preencher'!K71</f>
        <v>0</v>
      </c>
      <c r="K62" s="15">
        <f>'[1]TCE - ANEXO III - Preencher'!L71</f>
        <v>116.77496981891299</v>
      </c>
      <c r="L62" s="15">
        <f>'[1]TCE - ANEXO III - Preencher'!M71</f>
        <v>1.1000000000000001</v>
      </c>
      <c r="M62" s="15">
        <f t="shared" si="1"/>
        <v>115.674969818913</v>
      </c>
      <c r="N62" s="15">
        <f>'[1]TCE - ANEXO III - Preencher'!O71</f>
        <v>3.0654875717017198</v>
      </c>
      <c r="O62" s="15">
        <f>'[1]TCE - ANEXO III - Preencher'!P71</f>
        <v>0</v>
      </c>
      <c r="P62" s="16">
        <f t="shared" si="2"/>
        <v>3.0654875717017198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>AUXILIO CRECHE</v>
      </c>
      <c r="X62" s="15">
        <f>'[1]TCE - ANEXO III - Preencher'!Y71</f>
        <v>1577.7800000000002</v>
      </c>
      <c r="Y62" s="15">
        <f>'[1]TCE - ANEXO III - Preencher'!Z71</f>
        <v>0</v>
      </c>
      <c r="Z62" s="16">
        <f t="shared" si="5"/>
        <v>1577.7800000000002</v>
      </c>
      <c r="AA62" s="17" t="str">
        <f>IF('[1]TCE - ANEXO III - Preencher'!AB71="","",'[1]TCE - ANEXO III - Preencher'!AB71)</f>
        <v>PISO DA ENFERMAGEM</v>
      </c>
      <c r="AB62" s="15">
        <f t="shared" si="0"/>
        <v>2098.2804573906151</v>
      </c>
    </row>
    <row r="63" spans="1:28" x14ac:dyDescent="0.2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BARBARA MARIA DUARTE CORDEIRO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46113</v>
      </c>
      <c r="H63" s="14">
        <f>'[1]TCE - ANEXO III - Preencher'!I72</f>
        <v>0</v>
      </c>
      <c r="I63" s="14">
        <f>'[1]TCE - ANEXO III - Preencher'!J72</f>
        <v>435.32800000000003</v>
      </c>
      <c r="J63" s="14">
        <f>'[1]TCE - ANEXO III - Preencher'!K72</f>
        <v>0</v>
      </c>
      <c r="K63" s="15">
        <f>'[1]TCE - ANEXO III - Preencher'!L72</f>
        <v>116.77496981891299</v>
      </c>
      <c r="L63" s="15">
        <f>'[1]TCE - ANEXO III - Preencher'!M72</f>
        <v>1.1000000000000001</v>
      </c>
      <c r="M63" s="15">
        <f t="shared" si="1"/>
        <v>115.674969818913</v>
      </c>
      <c r="N63" s="15">
        <f>'[1]TCE - ANEXO III - Preencher'!O72</f>
        <v>3.0654875717017198</v>
      </c>
      <c r="O63" s="15">
        <f>'[1]TCE - ANEXO III - Preencher'!P72</f>
        <v>0</v>
      </c>
      <c r="P63" s="16">
        <f t="shared" si="2"/>
        <v>3.0654875717017198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138.38999999999999</v>
      </c>
      <c r="U63" s="15">
        <f>'[1]TCE - ANEXO III - Preencher'!V72</f>
        <v>0</v>
      </c>
      <c r="V63" s="16">
        <f t="shared" si="4"/>
        <v>138.38999999999999</v>
      </c>
      <c r="W63" s="17" t="str">
        <f>IF('[1]TCE - ANEXO III - Preencher'!X72="","",'[1]TCE - ANEXO III - Preencher'!X72)</f>
        <v>AUXILIO CRECHE</v>
      </c>
      <c r="X63" s="15">
        <f>'[1]TCE - ANEXO III - Preencher'!Y72</f>
        <v>2504.85</v>
      </c>
      <c r="Y63" s="15">
        <f>'[1]TCE - ANEXO III - Preencher'!Z72</f>
        <v>0</v>
      </c>
      <c r="Z63" s="16">
        <f t="shared" si="5"/>
        <v>2504.85</v>
      </c>
      <c r="AA63" s="17" t="str">
        <f>IF('[1]TCE - ANEXO III - Preencher'!AB72="","",'[1]TCE - ANEXO III - Preencher'!AB72)</f>
        <v>PISO DA ENFERMAGEM</v>
      </c>
      <c r="AB63" s="15">
        <f t="shared" si="0"/>
        <v>3197.3084573906144</v>
      </c>
    </row>
    <row r="64" spans="1:28" x14ac:dyDescent="0.2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BEATRIZ LEITE LUSTOSA DO NASCIMENTO ALENCAR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46113</v>
      </c>
      <c r="H64" s="14">
        <f>'[1]TCE - ANEXO III - Preencher'!I73</f>
        <v>0</v>
      </c>
      <c r="I64" s="14">
        <f>'[1]TCE - ANEXO III - Preencher'!J73</f>
        <v>288.32239999999996</v>
      </c>
      <c r="J64" s="14">
        <f>'[1]TCE - ANEXO III - Preencher'!K73</f>
        <v>0</v>
      </c>
      <c r="K64" s="15">
        <f>'[1]TCE - ANEXO III - Preencher'!L73</f>
        <v>116.77496981891299</v>
      </c>
      <c r="L64" s="15">
        <f>'[1]TCE - ANEXO III - Preencher'!M73</f>
        <v>1.1000000000000001</v>
      </c>
      <c r="M64" s="15">
        <f t="shared" si="1"/>
        <v>115.674969818913</v>
      </c>
      <c r="N64" s="15">
        <f>'[1]TCE - ANEXO III - Preencher'!O73</f>
        <v>3.0654875717017198</v>
      </c>
      <c r="O64" s="15">
        <f>'[1]TCE - ANEXO III - Preencher'!P73</f>
        <v>0</v>
      </c>
      <c r="P64" s="16">
        <f t="shared" si="2"/>
        <v>3.0654875717017198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1577.7800000000002</v>
      </c>
      <c r="Y64" s="15">
        <f>'[1]TCE - ANEXO III - Preencher'!Z73</f>
        <v>0</v>
      </c>
      <c r="Z64" s="16">
        <f t="shared" si="5"/>
        <v>1577.7800000000002</v>
      </c>
      <c r="AA64" s="17" t="str">
        <f>IF('[1]TCE - ANEXO III - Preencher'!AB73="","",'[1]TCE - ANEXO III - Preencher'!AB73)</f>
        <v>PISO DA ENFERMAGEM</v>
      </c>
      <c r="AB64" s="15">
        <f t="shared" si="0"/>
        <v>1984.8428573906149</v>
      </c>
    </row>
    <row r="65" spans="1:28" x14ac:dyDescent="0.2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BELLYZE COELHO SAMPAIO AMORIM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46113</v>
      </c>
      <c r="H65" s="14">
        <f>'[1]TCE - ANEXO III - Preencher'!I74</f>
        <v>0</v>
      </c>
      <c r="I65" s="14">
        <f>'[1]TCE - ANEXO III - Preencher'!J74</f>
        <v>418.18559999999997</v>
      </c>
      <c r="J65" s="14">
        <f>'[1]TCE - ANEXO III - Preencher'!K74</f>
        <v>0</v>
      </c>
      <c r="K65" s="15">
        <f>'[1]TCE - ANEXO III - Preencher'!L74</f>
        <v>116.77496981891299</v>
      </c>
      <c r="L65" s="15">
        <f>'[1]TCE - ANEXO III - Preencher'!M74</f>
        <v>1.1000000000000001</v>
      </c>
      <c r="M65" s="15">
        <f t="shared" si="1"/>
        <v>115.674969818913</v>
      </c>
      <c r="N65" s="15">
        <f>'[1]TCE - ANEXO III - Preencher'!O74</f>
        <v>3.0654875717017198</v>
      </c>
      <c r="O65" s="15">
        <f>'[1]TCE - ANEXO III - Preencher'!P74</f>
        <v>0</v>
      </c>
      <c r="P65" s="16">
        <f t="shared" si="2"/>
        <v>3.0654875717017198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2009.49</v>
      </c>
      <c r="Y65" s="15">
        <f>'[1]TCE - ANEXO III - Preencher'!Z74</f>
        <v>0</v>
      </c>
      <c r="Z65" s="16">
        <f t="shared" si="5"/>
        <v>2009.49</v>
      </c>
      <c r="AA65" s="17" t="str">
        <f>IF('[1]TCE - ANEXO III - Preencher'!AB74="","",'[1]TCE - ANEXO III - Preencher'!AB74)</f>
        <v>PISO DA ENFERMAGEM</v>
      </c>
      <c r="AB65" s="15">
        <f t="shared" si="0"/>
        <v>2546.4160573906147</v>
      </c>
    </row>
    <row r="66" spans="1:28" x14ac:dyDescent="0.2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BRUNA ARAUJO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46113</v>
      </c>
      <c r="H66" s="14">
        <f>'[1]TCE - ANEXO III - Preencher'!I75</f>
        <v>0</v>
      </c>
      <c r="I66" s="14">
        <f>'[1]TCE - ANEXO III - Preencher'!J75</f>
        <v>314.25599999999997</v>
      </c>
      <c r="J66" s="14">
        <f>'[1]TCE - ANEXO III - Preencher'!K75</f>
        <v>0</v>
      </c>
      <c r="K66" s="15">
        <f>'[1]TCE - ANEXO III - Preencher'!L75</f>
        <v>116.77496981891299</v>
      </c>
      <c r="L66" s="15">
        <f>'[1]TCE - ANEXO III - Preencher'!M75</f>
        <v>1.1000000000000001</v>
      </c>
      <c r="M66" s="15">
        <f t="shared" si="1"/>
        <v>115.674969818913</v>
      </c>
      <c r="N66" s="15">
        <f>'[1]TCE - ANEXO III - Preencher'!O75</f>
        <v>3.0654875717017198</v>
      </c>
      <c r="O66" s="15">
        <f>'[1]TCE - ANEXO III - Preencher'!P75</f>
        <v>0</v>
      </c>
      <c r="P66" s="16">
        <f t="shared" si="2"/>
        <v>3.0654875717017198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81.02</v>
      </c>
      <c r="U66" s="15">
        <f>'[1]TCE - ANEXO III - Preencher'!V75</f>
        <v>0</v>
      </c>
      <c r="V66" s="16">
        <f t="shared" si="4"/>
        <v>81.02</v>
      </c>
      <c r="W66" s="17" t="str">
        <f>IF('[1]TCE - ANEXO III - Preencher'!X75="","",'[1]TCE - ANEXO III - Preencher'!X75)</f>
        <v>AUXILIO CRECHE</v>
      </c>
      <c r="X66" s="15">
        <f>'[1]TCE - ANEXO III - Preencher'!Y75</f>
        <v>1577.7800000000002</v>
      </c>
      <c r="Y66" s="15">
        <f>'[1]TCE - ANEXO III - Preencher'!Z75</f>
        <v>0</v>
      </c>
      <c r="Z66" s="16">
        <f t="shared" si="5"/>
        <v>1577.7800000000002</v>
      </c>
      <c r="AA66" s="17" t="str">
        <f>IF('[1]TCE - ANEXO III - Preencher'!AB75="","",'[1]TCE - ANEXO III - Preencher'!AB75)</f>
        <v>PISO DA ENFERMAGEM</v>
      </c>
      <c r="AB66" s="15">
        <f t="shared" si="0"/>
        <v>2091.7964573906147</v>
      </c>
    </row>
    <row r="67" spans="1:28" x14ac:dyDescent="0.2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BRUNA BEZERRA BARROS ALVES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46113</v>
      </c>
      <c r="H67" s="14">
        <f>'[1]TCE - ANEXO III - Preencher'!I76</f>
        <v>0</v>
      </c>
      <c r="I67" s="14">
        <f>'[1]TCE - ANEXO III - Preencher'!J76</f>
        <v>400.976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3.0654875717017198</v>
      </c>
      <c r="O67" s="15">
        <f>'[1]TCE - ANEXO III - Preencher'!P76</f>
        <v>0</v>
      </c>
      <c r="P67" s="16">
        <f t="shared" si="2"/>
        <v>3.0654875717017198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2504.85</v>
      </c>
      <c r="Y67" s="15">
        <f>'[1]TCE - ANEXO III - Preencher'!Z76</f>
        <v>0</v>
      </c>
      <c r="Z67" s="16">
        <f t="shared" si="5"/>
        <v>2504.85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2908.8914875717019</v>
      </c>
    </row>
    <row r="68" spans="1:28" x14ac:dyDescent="0.2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CAMILLA KAROLYNE GONÇALO ALENCAR DI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749.43360000000007</v>
      </c>
      <c r="J68" s="14">
        <f>'[1]TCE - ANEXO III - Preencher'!K77</f>
        <v>0</v>
      </c>
      <c r="K68" s="15">
        <f>'[1]TCE - ANEXO III - Preencher'!L77</f>
        <v>116.77496981891299</v>
      </c>
      <c r="L68" s="15">
        <f>'[1]TCE - ANEXO III - Preencher'!M77</f>
        <v>1.1000000000000001</v>
      </c>
      <c r="M68" s="15">
        <f t="shared" ref="M68:M131" si="7">K68-L68</f>
        <v>115.674969818913</v>
      </c>
      <c r="N68" s="15">
        <f>'[1]TCE - ANEXO III - Preencher'!O77</f>
        <v>3.0654875717017198</v>
      </c>
      <c r="O68" s="15">
        <f>'[1]TCE - ANEXO III - Preencher'!P77</f>
        <v>0</v>
      </c>
      <c r="P68" s="16">
        <f t="shared" ref="P68:P131" si="8">N68-O68</f>
        <v>3.0654875717017198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138.38999999999999</v>
      </c>
      <c r="U68" s="15">
        <f>'[1]TCE - ANEXO III - Preencher'!V77</f>
        <v>0</v>
      </c>
      <c r="V68" s="16">
        <f t="shared" ref="V68:V131" si="10">T68-U68</f>
        <v>138.38999999999999</v>
      </c>
      <c r="W68" s="17" t="str">
        <f>IF('[1]TCE - ANEXO III - Preencher'!X77="","",'[1]TCE - ANEXO III - Preencher'!X77)</f>
        <v>AUXILIO CRECHE</v>
      </c>
      <c r="X68" s="15">
        <f>'[1]TCE - ANEXO III - Preencher'!Y77</f>
        <v>2009.49</v>
      </c>
      <c r="Y68" s="15">
        <f>'[1]TCE - ANEXO III - Preencher'!Z77</f>
        <v>0</v>
      </c>
      <c r="Z68" s="16">
        <f t="shared" ref="Z68:Z131" si="11">X68-Y68</f>
        <v>2009.49</v>
      </c>
      <c r="AA68" s="17" t="str">
        <f>IF('[1]TCE - ANEXO III - Preencher'!AB77="","",'[1]TCE - ANEXO III - Preencher'!AB77)</f>
        <v>PISO DA ENFERMAGEM</v>
      </c>
      <c r="AB68" s="15">
        <f t="shared" si="6"/>
        <v>3016.0540573906146</v>
      </c>
    </row>
    <row r="69" spans="1:28" x14ac:dyDescent="0.2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CAMILLA PEREIRA DE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46113</v>
      </c>
      <c r="H69" s="14">
        <f>'[1]TCE - ANEXO III - Preencher'!I78</f>
        <v>0</v>
      </c>
      <c r="I69" s="14">
        <f>'[1]TCE - ANEXO III - Preencher'!J78</f>
        <v>307.77359999999999</v>
      </c>
      <c r="J69" s="14">
        <f>'[1]TCE - ANEXO III - Preencher'!K78</f>
        <v>0</v>
      </c>
      <c r="K69" s="15">
        <f>'[1]TCE - ANEXO III - Preencher'!L78</f>
        <v>116.77496981891299</v>
      </c>
      <c r="L69" s="15">
        <f>'[1]TCE - ANEXO III - Preencher'!M78</f>
        <v>1.1000000000000001</v>
      </c>
      <c r="M69" s="15">
        <f t="shared" si="7"/>
        <v>115.674969818913</v>
      </c>
      <c r="N69" s="15">
        <f>'[1]TCE - ANEXO III - Preencher'!O78</f>
        <v>3.0654875717017198</v>
      </c>
      <c r="O69" s="15">
        <f>'[1]TCE - ANEXO III - Preencher'!P78</f>
        <v>0</v>
      </c>
      <c r="P69" s="16">
        <f t="shared" si="8"/>
        <v>3.0654875717017198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1577.7800000000002</v>
      </c>
      <c r="Y69" s="15">
        <f>'[1]TCE - ANEXO III - Preencher'!Z78</f>
        <v>0</v>
      </c>
      <c r="Z69" s="16">
        <f t="shared" si="11"/>
        <v>1577.7800000000002</v>
      </c>
      <c r="AA69" s="17" t="str">
        <f>IF('[1]TCE - ANEXO III - Preencher'!AB78="","",'[1]TCE - ANEXO III - Preencher'!AB78)</f>
        <v>PISO DA ENFERMAGEM</v>
      </c>
      <c r="AB69" s="15">
        <f t="shared" si="6"/>
        <v>2004.2940573906149</v>
      </c>
    </row>
    <row r="70" spans="1:28" x14ac:dyDescent="0.2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CARLA GABRIELA RODRIGUES DO NASCIMENTO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5163-45</v>
      </c>
      <c r="G70" s="13">
        <f>IF('[1]TCE - ANEXO III - Preencher'!H79="","",'[1]TCE - ANEXO III - Preencher'!H79)</f>
        <v>46113</v>
      </c>
      <c r="H70" s="14">
        <f>'[1]TCE - ANEXO III - Preencher'!I79</f>
        <v>0</v>
      </c>
      <c r="I70" s="14">
        <f>'[1]TCE - ANEXO III - Preencher'!J79</f>
        <v>181.55200000000002</v>
      </c>
      <c r="J70" s="14">
        <f>'[1]TCE - ANEXO III - Preencher'!K79</f>
        <v>0</v>
      </c>
      <c r="K70" s="15">
        <f>'[1]TCE - ANEXO III - Preencher'!L79</f>
        <v>116.77496981891299</v>
      </c>
      <c r="L70" s="15">
        <f>'[1]TCE - ANEXO III - Preencher'!M79</f>
        <v>1.1000000000000001</v>
      </c>
      <c r="M70" s="15">
        <f t="shared" si="7"/>
        <v>115.674969818913</v>
      </c>
      <c r="N70" s="15">
        <f>'[1]TCE - ANEXO III - Preencher'!O79</f>
        <v>3.0654875717017198</v>
      </c>
      <c r="O70" s="15">
        <f>'[1]TCE - ANEXO III - Preencher'!P79</f>
        <v>0</v>
      </c>
      <c r="P70" s="16">
        <f t="shared" si="8"/>
        <v>3.0654875717017198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300.29245739061474</v>
      </c>
    </row>
    <row r="71" spans="1:28" x14ac:dyDescent="0.2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CARLA JEANE RABELO MOURA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46113</v>
      </c>
      <c r="H71" s="14">
        <f>'[1]TCE - ANEXO III - Preencher'!I80</f>
        <v>0</v>
      </c>
      <c r="I71" s="14">
        <f>'[1]TCE - ANEXO III - Preencher'!J80</f>
        <v>281.83840000000004</v>
      </c>
      <c r="J71" s="14">
        <f>'[1]TCE - ANEXO III - Preencher'!K80</f>
        <v>0</v>
      </c>
      <c r="K71" s="15">
        <f>'[1]TCE - ANEXO III - Preencher'!L80</f>
        <v>116.77496981891299</v>
      </c>
      <c r="L71" s="15">
        <f>'[1]TCE - ANEXO III - Preencher'!M80</f>
        <v>1.1000000000000001</v>
      </c>
      <c r="M71" s="15">
        <f t="shared" si="7"/>
        <v>115.674969818913</v>
      </c>
      <c r="N71" s="15">
        <f>'[1]TCE - ANEXO III - Preencher'!O80</f>
        <v>3.0654875717017198</v>
      </c>
      <c r="O71" s="15">
        <f>'[1]TCE - ANEXO III - Preencher'!P80</f>
        <v>0</v>
      </c>
      <c r="P71" s="16">
        <f t="shared" si="8"/>
        <v>3.0654875717017198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1577.7800000000002</v>
      </c>
      <c r="Y71" s="15">
        <f>'[1]TCE - ANEXO III - Preencher'!Z80</f>
        <v>0</v>
      </c>
      <c r="Z71" s="16">
        <f t="shared" si="11"/>
        <v>1577.7800000000002</v>
      </c>
      <c r="AA71" s="17" t="str">
        <f>IF('[1]TCE - ANEXO III - Preencher'!AB80="","",'[1]TCE - ANEXO III - Preencher'!AB80)</f>
        <v>PISO DA ENFERMAGEM</v>
      </c>
      <c r="AB71" s="15">
        <f t="shared" si="6"/>
        <v>1978.358857390615</v>
      </c>
    </row>
    <row r="72" spans="1:28" x14ac:dyDescent="0.2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CARLA SAMARA PEREIRA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4221-05</v>
      </c>
      <c r="G72" s="13">
        <f>IF('[1]TCE - ANEXO III - Preencher'!H81="","",'[1]TCE - ANEXO III - Preencher'!H81)</f>
        <v>46113</v>
      </c>
      <c r="H72" s="14">
        <f>'[1]TCE - ANEXO III - Preencher'!I81</f>
        <v>0</v>
      </c>
      <c r="I72" s="14">
        <f>'[1]TCE - ANEXO III - Preencher'!J81</f>
        <v>183.71279999999999</v>
      </c>
      <c r="J72" s="14">
        <f>'[1]TCE - ANEXO III - Preencher'!K81</f>
        <v>0</v>
      </c>
      <c r="K72" s="15">
        <f>'[1]TCE - ANEXO III - Preencher'!L81</f>
        <v>116.77496981891299</v>
      </c>
      <c r="L72" s="15">
        <f>'[1]TCE - ANEXO III - Preencher'!M81</f>
        <v>1.1000000000000001</v>
      </c>
      <c r="M72" s="15">
        <f t="shared" si="7"/>
        <v>115.674969818913</v>
      </c>
      <c r="N72" s="15">
        <f>'[1]TCE - ANEXO III - Preencher'!O81</f>
        <v>3.0654875717017198</v>
      </c>
      <c r="O72" s="15">
        <f>'[1]TCE - ANEXO III - Preencher'!P81</f>
        <v>0</v>
      </c>
      <c r="P72" s="16">
        <f t="shared" si="8"/>
        <v>3.0654875717017198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302.45325739061474</v>
      </c>
    </row>
    <row r="73" spans="1:28" x14ac:dyDescent="0.2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CARLA VITORIA CORDEIRO MATOS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46113</v>
      </c>
      <c r="H73" s="14">
        <f>'[1]TCE - ANEXO III - Preencher'!I82</f>
        <v>0</v>
      </c>
      <c r="I73" s="14">
        <f>'[1]TCE - ANEXO III - Preencher'!J82</f>
        <v>475.29839999999996</v>
      </c>
      <c r="J73" s="14">
        <f>'[1]TCE - ANEXO III - Preencher'!K82</f>
        <v>0</v>
      </c>
      <c r="K73" s="15">
        <f>'[1]TCE - ANEXO III - Preencher'!L82</f>
        <v>116.77496981891299</v>
      </c>
      <c r="L73" s="15">
        <f>'[1]TCE - ANEXO III - Preencher'!M82</f>
        <v>1.1000000000000001</v>
      </c>
      <c r="M73" s="15">
        <f t="shared" si="7"/>
        <v>115.674969818913</v>
      </c>
      <c r="N73" s="15">
        <f>'[1]TCE - ANEXO III - Preencher'!O82</f>
        <v>3.0654875717017198</v>
      </c>
      <c r="O73" s="15">
        <f>'[1]TCE - ANEXO III - Preencher'!P82</f>
        <v>0</v>
      </c>
      <c r="P73" s="16">
        <f t="shared" si="8"/>
        <v>3.0654875717017198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138.38999999999999</v>
      </c>
      <c r="U73" s="15">
        <f>'[1]TCE - ANEXO III - Preencher'!V82</f>
        <v>0</v>
      </c>
      <c r="V73" s="16">
        <f t="shared" si="10"/>
        <v>138.38999999999999</v>
      </c>
      <c r="W73" s="17" t="str">
        <f>IF('[1]TCE - ANEXO III - Preencher'!X82="","",'[1]TCE - ANEXO III - Preencher'!X82)</f>
        <v>AUXILIO CRECHE</v>
      </c>
      <c r="X73" s="15">
        <f>'[1]TCE - ANEXO III - Preencher'!Y82</f>
        <v>2504.85</v>
      </c>
      <c r="Y73" s="15">
        <f>'[1]TCE - ANEXO III - Preencher'!Z82</f>
        <v>0</v>
      </c>
      <c r="Z73" s="16">
        <f t="shared" si="11"/>
        <v>2504.85</v>
      </c>
      <c r="AA73" s="17" t="str">
        <f>IF('[1]TCE - ANEXO III - Preencher'!AB82="","",'[1]TCE - ANEXO III - Preencher'!AB82)</f>
        <v>PISO DA ENFERMAGEM</v>
      </c>
      <c r="AB73" s="15">
        <f t="shared" si="6"/>
        <v>3237.2788573906146</v>
      </c>
    </row>
    <row r="74" spans="1:28" x14ac:dyDescent="0.2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CARLAS TACIANNY ALENCAR DE ANDRADE SIQUEIRA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2516-05</v>
      </c>
      <c r="G74" s="13">
        <f>IF('[1]TCE - ANEXO III - Preencher'!H83="","",'[1]TCE - ANEXO III - Preencher'!H83)</f>
        <v>46113</v>
      </c>
      <c r="H74" s="14">
        <f>'[1]TCE - ANEXO III - Preencher'!I83</f>
        <v>0</v>
      </c>
      <c r="I74" s="14">
        <f>'[1]TCE - ANEXO III - Preencher'!J83</f>
        <v>257.67360000000002</v>
      </c>
      <c r="J74" s="14">
        <f>'[1]TCE - ANEXO III - Preencher'!K83</f>
        <v>0</v>
      </c>
      <c r="K74" s="15">
        <f>'[1]TCE - ANEXO III - Preencher'!L83</f>
        <v>116.77496981891299</v>
      </c>
      <c r="L74" s="15">
        <f>'[1]TCE - ANEXO III - Preencher'!M83</f>
        <v>1.1000000000000001</v>
      </c>
      <c r="M74" s="15">
        <f t="shared" si="7"/>
        <v>115.674969818913</v>
      </c>
      <c r="N74" s="15">
        <f>'[1]TCE - ANEXO III - Preencher'!O83</f>
        <v>3.0654875717017198</v>
      </c>
      <c r="O74" s="15">
        <f>'[1]TCE - ANEXO III - Preencher'!P83</f>
        <v>0</v>
      </c>
      <c r="P74" s="16">
        <f t="shared" si="8"/>
        <v>3.0654875717017198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160</v>
      </c>
      <c r="U74" s="15">
        <f>'[1]TCE - ANEXO III - Preencher'!V83</f>
        <v>0</v>
      </c>
      <c r="V74" s="16">
        <f t="shared" si="10"/>
        <v>160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536.41405739061474</v>
      </c>
    </row>
    <row r="75" spans="1:28" x14ac:dyDescent="0.2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CARLENE BELO LIRA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46113</v>
      </c>
      <c r="H75" s="14">
        <f>'[1]TCE - ANEXO III - Preencher'!I84</f>
        <v>0</v>
      </c>
      <c r="I75" s="14">
        <f>'[1]TCE - ANEXO III - Preencher'!J84</f>
        <v>309.93519999999995</v>
      </c>
      <c r="J75" s="14">
        <f>'[1]TCE - ANEXO III - Preencher'!K84</f>
        <v>0</v>
      </c>
      <c r="K75" s="15">
        <f>'[1]TCE - ANEXO III - Preencher'!L84</f>
        <v>116.77496981891299</v>
      </c>
      <c r="L75" s="15">
        <f>'[1]TCE - ANEXO III - Preencher'!M84</f>
        <v>1.1000000000000001</v>
      </c>
      <c r="M75" s="15">
        <f t="shared" si="7"/>
        <v>115.674969818913</v>
      </c>
      <c r="N75" s="15">
        <f>'[1]TCE - ANEXO III - Preencher'!O84</f>
        <v>3.0654875717017198</v>
      </c>
      <c r="O75" s="15">
        <f>'[1]TCE - ANEXO III - Preencher'!P84</f>
        <v>0</v>
      </c>
      <c r="P75" s="16">
        <f t="shared" si="8"/>
        <v>3.0654875717017198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1577.7800000000002</v>
      </c>
      <c r="Y75" s="15">
        <f>'[1]TCE - ANEXO III - Preencher'!Z84</f>
        <v>0</v>
      </c>
      <c r="Z75" s="16">
        <f t="shared" si="11"/>
        <v>1577.7800000000002</v>
      </c>
      <c r="AA75" s="17" t="str">
        <f>IF('[1]TCE - ANEXO III - Preencher'!AB84="","",'[1]TCE - ANEXO III - Preencher'!AB84)</f>
        <v>PISO DA ENFERMAGEM</v>
      </c>
      <c r="AB75" s="15">
        <f t="shared" si="6"/>
        <v>2006.4556573906148</v>
      </c>
    </row>
    <row r="76" spans="1:28" x14ac:dyDescent="0.2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CARLOS HEITOR CABRAL ALENCAR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46113</v>
      </c>
      <c r="H76" s="14">
        <f>'[1]TCE - ANEXO III - Preencher'!I85</f>
        <v>0</v>
      </c>
      <c r="I76" s="14">
        <f>'[1]TCE - ANEXO III - Preencher'!J85</f>
        <v>313.39359999999999</v>
      </c>
      <c r="J76" s="14">
        <f>'[1]TCE - ANEXO III - Preencher'!K85</f>
        <v>0</v>
      </c>
      <c r="K76" s="15">
        <f>'[1]TCE - ANEXO III - Preencher'!L85</f>
        <v>116.77496981891299</v>
      </c>
      <c r="L76" s="15">
        <f>'[1]TCE - ANEXO III - Preencher'!M85</f>
        <v>1.1000000000000001</v>
      </c>
      <c r="M76" s="15">
        <f t="shared" si="7"/>
        <v>115.674969818913</v>
      </c>
      <c r="N76" s="15">
        <f>'[1]TCE - ANEXO III - Preencher'!O85</f>
        <v>3.0654875717017198</v>
      </c>
      <c r="O76" s="15">
        <f>'[1]TCE - ANEXO III - Preencher'!P85</f>
        <v>0</v>
      </c>
      <c r="P76" s="16">
        <f t="shared" si="8"/>
        <v>3.0654875717017198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1577.7800000000002</v>
      </c>
      <c r="Y76" s="15">
        <f>'[1]TCE - ANEXO III - Preencher'!Z85</f>
        <v>0</v>
      </c>
      <c r="Z76" s="16">
        <f t="shared" si="11"/>
        <v>1577.7800000000002</v>
      </c>
      <c r="AA76" s="17" t="str">
        <f>IF('[1]TCE - ANEXO III - Preencher'!AB85="","",'[1]TCE - ANEXO III - Preencher'!AB85)</f>
        <v>PISO DA ENFERMAGEM</v>
      </c>
      <c r="AB76" s="15">
        <f t="shared" si="6"/>
        <v>2009.914057390615</v>
      </c>
    </row>
    <row r="77" spans="1:28" x14ac:dyDescent="0.2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CARLOS JUNIOR SOARES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5142-25</v>
      </c>
      <c r="G77" s="13">
        <f>IF('[1]TCE - ANEXO III - Preencher'!H86="","",'[1]TCE - ANEXO III - Preencher'!H86)</f>
        <v>46113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3.0654875717017198</v>
      </c>
      <c r="O77" s="15">
        <f>'[1]TCE - ANEXO III - Preencher'!P86</f>
        <v>0</v>
      </c>
      <c r="P77" s="16">
        <f t="shared" si="8"/>
        <v>3.0654875717017198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3.0654875717017198</v>
      </c>
    </row>
    <row r="78" spans="1:28" x14ac:dyDescent="0.2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CARLOS ROBERTO DE ALENCAR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7823-20</v>
      </c>
      <c r="G78" s="13">
        <f>IF('[1]TCE - ANEXO III - Preencher'!H87="","",'[1]TCE - ANEXO III - Preencher'!H87)</f>
        <v>46113</v>
      </c>
      <c r="H78" s="14">
        <f>'[1]TCE - ANEXO III - Preencher'!I87</f>
        <v>0</v>
      </c>
      <c r="I78" s="14">
        <f>'[1]TCE - ANEXO III - Preencher'!J87</f>
        <v>285.05119999999999</v>
      </c>
      <c r="J78" s="14">
        <f>'[1]TCE - ANEXO III - Preencher'!K87</f>
        <v>0</v>
      </c>
      <c r="K78" s="15">
        <f>'[1]TCE - ANEXO III - Preencher'!L87</f>
        <v>116.77496981891299</v>
      </c>
      <c r="L78" s="15">
        <f>'[1]TCE - ANEXO III - Preencher'!M87</f>
        <v>1.1000000000000001</v>
      </c>
      <c r="M78" s="15">
        <f t="shared" si="7"/>
        <v>115.674969818913</v>
      </c>
      <c r="N78" s="15">
        <f>'[1]TCE - ANEXO III - Preencher'!O87</f>
        <v>3.0654875717017198</v>
      </c>
      <c r="O78" s="15">
        <f>'[1]TCE - ANEXO III - Preencher'!P87</f>
        <v>0</v>
      </c>
      <c r="P78" s="16">
        <f t="shared" si="8"/>
        <v>3.0654875717017198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403.79165739061472</v>
      </c>
    </row>
    <row r="79" spans="1:28" x14ac:dyDescent="0.2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CASSIANO VIEIRA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46113</v>
      </c>
      <c r="H79" s="14">
        <f>'[1]TCE - ANEXO III - Preencher'!I88</f>
        <v>0</v>
      </c>
      <c r="I79" s="14">
        <f>'[1]TCE - ANEXO III - Preencher'!J88</f>
        <v>408.59680000000003</v>
      </c>
      <c r="J79" s="14">
        <f>'[1]TCE - ANEXO III - Preencher'!K88</f>
        <v>0</v>
      </c>
      <c r="K79" s="15">
        <f>'[1]TCE - ANEXO III - Preencher'!L88</f>
        <v>116.77496981891299</v>
      </c>
      <c r="L79" s="15">
        <f>'[1]TCE - ANEXO III - Preencher'!M88</f>
        <v>1.1000000000000001</v>
      </c>
      <c r="M79" s="15">
        <f t="shared" si="7"/>
        <v>115.674969818913</v>
      </c>
      <c r="N79" s="15">
        <f>'[1]TCE - ANEXO III - Preencher'!O88</f>
        <v>3.0654875717017198</v>
      </c>
      <c r="O79" s="15">
        <f>'[1]TCE - ANEXO III - Preencher'!P88</f>
        <v>0</v>
      </c>
      <c r="P79" s="16">
        <f t="shared" si="8"/>
        <v>3.0654875717017198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1577.7800000000002</v>
      </c>
      <c r="Y79" s="15">
        <f>'[1]TCE - ANEXO III - Preencher'!Z88</f>
        <v>0</v>
      </c>
      <c r="Z79" s="16">
        <f t="shared" si="11"/>
        <v>1577.7800000000002</v>
      </c>
      <c r="AA79" s="17" t="str">
        <f>IF('[1]TCE - ANEXO III - Preencher'!AB88="","",'[1]TCE - ANEXO III - Preencher'!AB88)</f>
        <v>PISO DA ENFERMAGEM</v>
      </c>
      <c r="AB79" s="15">
        <f t="shared" si="6"/>
        <v>2105.1172573906151</v>
      </c>
    </row>
    <row r="80" spans="1:28" x14ac:dyDescent="0.2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CELIA VITORIA AMORIM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46113</v>
      </c>
      <c r="H80" s="14">
        <f>'[1]TCE - ANEXO III - Preencher'!I89</f>
        <v>0</v>
      </c>
      <c r="I80" s="14">
        <f>'[1]TCE - ANEXO III - Preencher'!J89</f>
        <v>155.61600000000001</v>
      </c>
      <c r="J80" s="14">
        <f>'[1]TCE - ANEXO III - Preencher'!K89</f>
        <v>0</v>
      </c>
      <c r="K80" s="15">
        <f>'[1]TCE - ANEXO III - Preencher'!L89</f>
        <v>116.77496981891299</v>
      </c>
      <c r="L80" s="15">
        <f>'[1]TCE - ANEXO III - Preencher'!M89</f>
        <v>1.1000000000000001</v>
      </c>
      <c r="M80" s="15">
        <f t="shared" si="7"/>
        <v>115.674969818913</v>
      </c>
      <c r="N80" s="15">
        <f>'[1]TCE - ANEXO III - Preencher'!O89</f>
        <v>3.0654875717017198</v>
      </c>
      <c r="O80" s="15">
        <f>'[1]TCE - ANEXO III - Preencher'!P89</f>
        <v>0</v>
      </c>
      <c r="P80" s="16">
        <f t="shared" si="8"/>
        <v>3.0654875717017198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274.35645739061476</v>
      </c>
    </row>
    <row r="81" spans="1:28" x14ac:dyDescent="0.2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CHARLENNY COELHO DE MOURA MIRANDA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46113</v>
      </c>
      <c r="H81" s="14">
        <f>'[1]TCE - ANEXO III - Preencher'!I90</f>
        <v>0</v>
      </c>
      <c r="I81" s="14">
        <f>'[1]TCE - ANEXO III - Preencher'!J90</f>
        <v>531.66399999999999</v>
      </c>
      <c r="J81" s="14">
        <f>'[1]TCE - ANEXO III - Preencher'!K90</f>
        <v>0</v>
      </c>
      <c r="K81" s="15">
        <f>'[1]TCE - ANEXO III - Preencher'!L90</f>
        <v>116.77496981891299</v>
      </c>
      <c r="L81" s="15">
        <f>'[1]TCE - ANEXO III - Preencher'!M90</f>
        <v>1.1000000000000001</v>
      </c>
      <c r="M81" s="15">
        <f t="shared" si="7"/>
        <v>115.674969818913</v>
      </c>
      <c r="N81" s="15">
        <f>'[1]TCE - ANEXO III - Preencher'!O90</f>
        <v>3.0654875717017198</v>
      </c>
      <c r="O81" s="15">
        <f>'[1]TCE - ANEXO III - Preencher'!P90</f>
        <v>0</v>
      </c>
      <c r="P81" s="16">
        <f t="shared" si="8"/>
        <v>3.0654875717017198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2009.49</v>
      </c>
      <c r="Y81" s="15">
        <f>'[1]TCE - ANEXO III - Preencher'!Z90</f>
        <v>0</v>
      </c>
      <c r="Z81" s="16">
        <f t="shared" si="11"/>
        <v>2009.49</v>
      </c>
      <c r="AA81" s="17" t="str">
        <f>IF('[1]TCE - ANEXO III - Preencher'!AB90="","",'[1]TCE - ANEXO III - Preencher'!AB90)</f>
        <v>PISO DA ENFERMAGEM</v>
      </c>
      <c r="AB81" s="15">
        <f t="shared" si="6"/>
        <v>2659.8944573906147</v>
      </c>
    </row>
    <row r="82" spans="1:28" x14ac:dyDescent="0.2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CICERA BARROS PEREIRA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46113</v>
      </c>
      <c r="H82" s="14">
        <f>'[1]TCE - ANEXO III - Preencher'!I91</f>
        <v>0</v>
      </c>
      <c r="I82" s="14">
        <f>'[1]TCE - ANEXO III - Preencher'!J91</f>
        <v>155.61600000000001</v>
      </c>
      <c r="J82" s="14">
        <f>'[1]TCE - ANEXO III - Preencher'!K91</f>
        <v>0</v>
      </c>
      <c r="K82" s="15">
        <f>'[1]TCE - ANEXO III - Preencher'!L91</f>
        <v>116.77496981891299</v>
      </c>
      <c r="L82" s="15">
        <f>'[1]TCE - ANEXO III - Preencher'!M91</f>
        <v>1.1000000000000001</v>
      </c>
      <c r="M82" s="15">
        <f t="shared" si="7"/>
        <v>115.674969818913</v>
      </c>
      <c r="N82" s="15">
        <f>'[1]TCE - ANEXO III - Preencher'!O91</f>
        <v>3.0654875717017198</v>
      </c>
      <c r="O82" s="15">
        <f>'[1]TCE - ANEXO III - Preencher'!P91</f>
        <v>0</v>
      </c>
      <c r="P82" s="16">
        <f t="shared" si="8"/>
        <v>3.0654875717017198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274.35645739061476</v>
      </c>
    </row>
    <row r="83" spans="1:28" x14ac:dyDescent="0.2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CICERA DAYANE PEIXOTO DE MIRANDA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46113</v>
      </c>
      <c r="H83" s="14">
        <f>'[1]TCE - ANEXO III - Preencher'!I92</f>
        <v>0</v>
      </c>
      <c r="I83" s="14">
        <f>'[1]TCE - ANEXO III - Preencher'!J92</f>
        <v>281.83840000000004</v>
      </c>
      <c r="J83" s="14">
        <f>'[1]TCE - ANEXO III - Preencher'!K92</f>
        <v>0</v>
      </c>
      <c r="K83" s="15">
        <f>'[1]TCE - ANEXO III - Preencher'!L92</f>
        <v>116.77496981891299</v>
      </c>
      <c r="L83" s="15">
        <f>'[1]TCE - ANEXO III - Preencher'!M92</f>
        <v>1.1000000000000001</v>
      </c>
      <c r="M83" s="15">
        <f t="shared" si="7"/>
        <v>115.674969818913</v>
      </c>
      <c r="N83" s="15">
        <f>'[1]TCE - ANEXO III - Preencher'!O92</f>
        <v>3.0654875717017198</v>
      </c>
      <c r="O83" s="15">
        <f>'[1]TCE - ANEXO III - Preencher'!P92</f>
        <v>0</v>
      </c>
      <c r="P83" s="16">
        <f t="shared" si="8"/>
        <v>3.0654875717017198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1577.7800000000002</v>
      </c>
      <c r="Y83" s="15">
        <f>'[1]TCE - ANEXO III - Preencher'!Z92</f>
        <v>0</v>
      </c>
      <c r="Z83" s="16">
        <f t="shared" si="11"/>
        <v>1577.7800000000002</v>
      </c>
      <c r="AA83" s="17" t="str">
        <f>IF('[1]TCE - ANEXO III - Preencher'!AB92="","",'[1]TCE - ANEXO III - Preencher'!AB92)</f>
        <v>PISO DA ENFERMAGEM</v>
      </c>
      <c r="AB83" s="15">
        <f t="shared" si="6"/>
        <v>1978.358857390615</v>
      </c>
    </row>
    <row r="84" spans="1:28" x14ac:dyDescent="0.2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CICERA DUSSILENE TAVARES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>
        <f>IF('[1]TCE - ANEXO III - Preencher'!H93="","",'[1]TCE - ANEXO III - Preencher'!H93)</f>
        <v>46113</v>
      </c>
      <c r="H84" s="14">
        <f>'[1]TCE - ANEXO III - Preencher'!I93</f>
        <v>0</v>
      </c>
      <c r="I84" s="14">
        <f>'[1]TCE - ANEXO III - Preencher'!J93</f>
        <v>360.32239999999996</v>
      </c>
      <c r="J84" s="14">
        <f>'[1]TCE - ANEXO III - Preencher'!K93</f>
        <v>0</v>
      </c>
      <c r="K84" s="15">
        <f>'[1]TCE - ANEXO III - Preencher'!L93</f>
        <v>116.77496981891299</v>
      </c>
      <c r="L84" s="15">
        <f>'[1]TCE - ANEXO III - Preencher'!M93</f>
        <v>1.1000000000000001</v>
      </c>
      <c r="M84" s="15">
        <f t="shared" si="7"/>
        <v>115.674969818913</v>
      </c>
      <c r="N84" s="15">
        <f>'[1]TCE - ANEXO III - Preencher'!O93</f>
        <v>3.0654875717017198</v>
      </c>
      <c r="O84" s="15">
        <f>'[1]TCE - ANEXO III - Preencher'!P93</f>
        <v>0</v>
      </c>
      <c r="P84" s="16">
        <f t="shared" si="8"/>
        <v>3.0654875717017198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1577.7800000000002</v>
      </c>
      <c r="Y84" s="15">
        <f>'[1]TCE - ANEXO III - Preencher'!Z93</f>
        <v>0</v>
      </c>
      <c r="Z84" s="16">
        <f t="shared" si="11"/>
        <v>1577.7800000000002</v>
      </c>
      <c r="AA84" s="17" t="str">
        <f>IF('[1]TCE - ANEXO III - Preencher'!AB93="","",'[1]TCE - ANEXO III - Preencher'!AB93)</f>
        <v>PISO DA ENFERMAGEM</v>
      </c>
      <c r="AB84" s="15">
        <f t="shared" si="6"/>
        <v>2056.8428573906149</v>
      </c>
    </row>
    <row r="85" spans="1:28" x14ac:dyDescent="0.2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CICERA FERREIRA DA SILVA BARROS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46113</v>
      </c>
      <c r="H85" s="14">
        <f>'[1]TCE - ANEXO III - Preencher'!I94</f>
        <v>0</v>
      </c>
      <c r="I85" s="14">
        <f>'[1]TCE - ANEXO III - Preencher'!J94</f>
        <v>447.73919999999998</v>
      </c>
      <c r="J85" s="14">
        <f>'[1]TCE - ANEXO III - Preencher'!K94</f>
        <v>0</v>
      </c>
      <c r="K85" s="15">
        <f>'[1]TCE - ANEXO III - Preencher'!L94</f>
        <v>116.77496981891299</v>
      </c>
      <c r="L85" s="15">
        <f>'[1]TCE - ANEXO III - Preencher'!M94</f>
        <v>1.1000000000000001</v>
      </c>
      <c r="M85" s="15">
        <f t="shared" si="7"/>
        <v>115.674969818913</v>
      </c>
      <c r="N85" s="15">
        <f>'[1]TCE - ANEXO III - Preencher'!O94</f>
        <v>3.0654875717017198</v>
      </c>
      <c r="O85" s="15">
        <f>'[1]TCE - ANEXO III - Preencher'!P94</f>
        <v>0</v>
      </c>
      <c r="P85" s="16">
        <f t="shared" si="8"/>
        <v>3.0654875717017198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2504.85</v>
      </c>
      <c r="Y85" s="15">
        <f>'[1]TCE - ANEXO III - Preencher'!Z94</f>
        <v>0</v>
      </c>
      <c r="Z85" s="16">
        <f t="shared" si="11"/>
        <v>2504.85</v>
      </c>
      <c r="AA85" s="17" t="str">
        <f>IF('[1]TCE - ANEXO III - Preencher'!AB94="","",'[1]TCE - ANEXO III - Preencher'!AB94)</f>
        <v>PISO DA ENFERMAGEM</v>
      </c>
      <c r="AB85" s="15">
        <f t="shared" si="6"/>
        <v>3071.3296573906146</v>
      </c>
    </row>
    <row r="86" spans="1:28" x14ac:dyDescent="0.2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CICERA FURTUOSO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46113</v>
      </c>
      <c r="H86" s="14">
        <f>'[1]TCE - ANEXO III - Preencher'!I95</f>
        <v>0</v>
      </c>
      <c r="I86" s="14">
        <f>'[1]TCE - ANEXO III - Preencher'!J95</f>
        <v>288.10640000000001</v>
      </c>
      <c r="J86" s="14">
        <f>'[1]TCE - ANEXO III - Preencher'!K95</f>
        <v>0</v>
      </c>
      <c r="K86" s="15">
        <f>'[1]TCE - ANEXO III - Preencher'!L95</f>
        <v>116.77496981891299</v>
      </c>
      <c r="L86" s="15">
        <f>'[1]TCE - ANEXO III - Preencher'!M95</f>
        <v>1.1000000000000001</v>
      </c>
      <c r="M86" s="15">
        <f t="shared" si="7"/>
        <v>115.674969818913</v>
      </c>
      <c r="N86" s="15">
        <f>'[1]TCE - ANEXO III - Preencher'!O95</f>
        <v>3.0654875717017198</v>
      </c>
      <c r="O86" s="15">
        <f>'[1]TCE - ANEXO III - Preencher'!P95</f>
        <v>0</v>
      </c>
      <c r="P86" s="16">
        <f t="shared" si="8"/>
        <v>3.0654875717017198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1577.7800000000002</v>
      </c>
      <c r="Y86" s="15">
        <f>'[1]TCE - ANEXO III - Preencher'!Z95</f>
        <v>0</v>
      </c>
      <c r="Z86" s="16">
        <f t="shared" si="11"/>
        <v>1577.7800000000002</v>
      </c>
      <c r="AA86" s="17" t="str">
        <f>IF('[1]TCE - ANEXO III - Preencher'!AB95="","",'[1]TCE - ANEXO III - Preencher'!AB95)</f>
        <v>PISO DA ENFERMAGEM</v>
      </c>
      <c r="AB86" s="15">
        <f t="shared" si="6"/>
        <v>1984.626857390615</v>
      </c>
    </row>
    <row r="87" spans="1:28" x14ac:dyDescent="0.2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CICERA INGRACA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5132-20</v>
      </c>
      <c r="G87" s="13">
        <f>IF('[1]TCE - ANEXO III - Preencher'!H96="","",'[1]TCE - ANEXO III - Preencher'!H96)</f>
        <v>46113</v>
      </c>
      <c r="H87" s="14">
        <f>'[1]TCE - ANEXO III - Preencher'!I96</f>
        <v>0</v>
      </c>
      <c r="I87" s="14">
        <f>'[1]TCE - ANEXO III - Preencher'!J96</f>
        <v>155.61600000000001</v>
      </c>
      <c r="J87" s="14">
        <f>'[1]TCE - ANEXO III - Preencher'!K96</f>
        <v>0</v>
      </c>
      <c r="K87" s="15">
        <f>'[1]TCE - ANEXO III - Preencher'!L96</f>
        <v>116.77496981891299</v>
      </c>
      <c r="L87" s="15">
        <f>'[1]TCE - ANEXO III - Preencher'!M96</f>
        <v>1.1000000000000001</v>
      </c>
      <c r="M87" s="15">
        <f t="shared" si="7"/>
        <v>115.674969818913</v>
      </c>
      <c r="N87" s="15">
        <f>'[1]TCE - ANEXO III - Preencher'!O96</f>
        <v>3.0654875717017198</v>
      </c>
      <c r="O87" s="15">
        <f>'[1]TCE - ANEXO III - Preencher'!P96</f>
        <v>0</v>
      </c>
      <c r="P87" s="16">
        <f t="shared" si="8"/>
        <v>3.0654875717017198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274.35645739061476</v>
      </c>
    </row>
    <row r="88" spans="1:28" x14ac:dyDescent="0.2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CICERA JANAINE DE AMORIM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46113</v>
      </c>
      <c r="H88" s="14">
        <f>'[1]TCE - ANEXO III - Preencher'!I97</f>
        <v>0</v>
      </c>
      <c r="I88" s="14">
        <f>'[1]TCE - ANEXO III - Preencher'!J97</f>
        <v>299.5224</v>
      </c>
      <c r="J88" s="14">
        <f>'[1]TCE - ANEXO III - Preencher'!K97</f>
        <v>0</v>
      </c>
      <c r="K88" s="15">
        <f>'[1]TCE - ANEXO III - Preencher'!L97</f>
        <v>116.77496981891299</v>
      </c>
      <c r="L88" s="15">
        <f>'[1]TCE - ANEXO III - Preencher'!M97</f>
        <v>1.1000000000000001</v>
      </c>
      <c r="M88" s="15">
        <f t="shared" si="7"/>
        <v>115.674969818913</v>
      </c>
      <c r="N88" s="15">
        <f>'[1]TCE - ANEXO III - Preencher'!O97</f>
        <v>3.0654875717017198</v>
      </c>
      <c r="O88" s="15">
        <f>'[1]TCE - ANEXO III - Preencher'!P97</f>
        <v>0</v>
      </c>
      <c r="P88" s="16">
        <f t="shared" si="8"/>
        <v>3.0654875717017198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1577.7800000000002</v>
      </c>
      <c r="Y88" s="15">
        <f>'[1]TCE - ANEXO III - Preencher'!Z97</f>
        <v>0</v>
      </c>
      <c r="Z88" s="16">
        <f t="shared" si="11"/>
        <v>1577.7800000000002</v>
      </c>
      <c r="AA88" s="17" t="str">
        <f>IF('[1]TCE - ANEXO III - Preencher'!AB97="","",'[1]TCE - ANEXO III - Preencher'!AB97)</f>
        <v>PISO DA ENFERMAGEM</v>
      </c>
      <c r="AB88" s="15">
        <f t="shared" si="6"/>
        <v>1996.0428573906149</v>
      </c>
    </row>
    <row r="89" spans="1:28" x14ac:dyDescent="0.2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CICERA JANDIRA MIRANDA DE AMORIM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4221-05</v>
      </c>
      <c r="G89" s="13">
        <f>IF('[1]TCE - ANEXO III - Preencher'!H98="","",'[1]TCE - ANEXO III - Preencher'!H98)</f>
        <v>46113</v>
      </c>
      <c r="H89" s="14">
        <f>'[1]TCE - ANEXO III - Preencher'!I98</f>
        <v>0</v>
      </c>
      <c r="I89" s="14">
        <f>'[1]TCE - ANEXO III - Preencher'!J98</f>
        <v>185.5104</v>
      </c>
      <c r="J89" s="14">
        <f>'[1]TCE - ANEXO III - Preencher'!K98</f>
        <v>0</v>
      </c>
      <c r="K89" s="15">
        <f>'[1]TCE - ANEXO III - Preencher'!L98</f>
        <v>116.77496981891299</v>
      </c>
      <c r="L89" s="15">
        <f>'[1]TCE - ANEXO III - Preencher'!M98</f>
        <v>1.1000000000000001</v>
      </c>
      <c r="M89" s="15">
        <f t="shared" si="7"/>
        <v>115.674969818913</v>
      </c>
      <c r="N89" s="15">
        <f>'[1]TCE - ANEXO III - Preencher'!O98</f>
        <v>3.0654875717017198</v>
      </c>
      <c r="O89" s="15">
        <f>'[1]TCE - ANEXO III - Preencher'!P98</f>
        <v>0</v>
      </c>
      <c r="P89" s="16">
        <f t="shared" si="8"/>
        <v>3.0654875717017198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160</v>
      </c>
      <c r="U89" s="15">
        <f>'[1]TCE - ANEXO III - Preencher'!V98</f>
        <v>0</v>
      </c>
      <c r="V89" s="16">
        <f t="shared" si="10"/>
        <v>160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464.25085739061473</v>
      </c>
    </row>
    <row r="90" spans="1:28" x14ac:dyDescent="0.2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CICERA NEYDJANNE GONÇALVES SOARES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46113</v>
      </c>
      <c r="H90" s="14">
        <f>'[1]TCE - ANEXO III - Preencher'!I99</f>
        <v>0</v>
      </c>
      <c r="I90" s="14">
        <f>'[1]TCE - ANEXO III - Preencher'!J99</f>
        <v>314.25599999999997</v>
      </c>
      <c r="J90" s="14">
        <f>'[1]TCE - ANEXO III - Preencher'!K99</f>
        <v>0</v>
      </c>
      <c r="K90" s="15">
        <f>'[1]TCE - ANEXO III - Preencher'!L99</f>
        <v>116.77496981891299</v>
      </c>
      <c r="L90" s="15">
        <f>'[1]TCE - ANEXO III - Preencher'!M99</f>
        <v>1.1000000000000001</v>
      </c>
      <c r="M90" s="15">
        <f t="shared" si="7"/>
        <v>115.674969818913</v>
      </c>
      <c r="N90" s="15">
        <f>'[1]TCE - ANEXO III - Preencher'!O99</f>
        <v>3.0654875717017198</v>
      </c>
      <c r="O90" s="15">
        <f>'[1]TCE - ANEXO III - Preencher'!P99</f>
        <v>0</v>
      </c>
      <c r="P90" s="16">
        <f t="shared" si="8"/>
        <v>3.0654875717017198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>AUXILIO CRECHE</v>
      </c>
      <c r="X90" s="15">
        <f>'[1]TCE - ANEXO III - Preencher'!Y99</f>
        <v>1577.7800000000002</v>
      </c>
      <c r="Y90" s="15">
        <f>'[1]TCE - ANEXO III - Preencher'!Z99</f>
        <v>0</v>
      </c>
      <c r="Z90" s="16">
        <f t="shared" si="11"/>
        <v>1577.7800000000002</v>
      </c>
      <c r="AA90" s="17" t="str">
        <f>IF('[1]TCE - ANEXO III - Preencher'!AB99="","",'[1]TCE - ANEXO III - Preencher'!AB99)</f>
        <v>PISO DA ENFERMAGEM</v>
      </c>
      <c r="AB90" s="15">
        <f t="shared" si="6"/>
        <v>2091.7964573906147</v>
      </c>
    </row>
    <row r="91" spans="1:28" x14ac:dyDescent="0.2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CICERA PEREIRA DIAS COELHO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299.5224</v>
      </c>
      <c r="J91" s="14">
        <f>'[1]TCE - ANEXO III - Preencher'!K100</f>
        <v>0</v>
      </c>
      <c r="K91" s="15">
        <f>'[1]TCE - ANEXO III - Preencher'!L100</f>
        <v>116.77496981891299</v>
      </c>
      <c r="L91" s="15">
        <f>'[1]TCE - ANEXO III - Preencher'!M100</f>
        <v>1.1000000000000001</v>
      </c>
      <c r="M91" s="15">
        <f t="shared" si="7"/>
        <v>115.674969818913</v>
      </c>
      <c r="N91" s="15">
        <f>'[1]TCE - ANEXO III - Preencher'!O100</f>
        <v>3.0654875717017198</v>
      </c>
      <c r="O91" s="15">
        <f>'[1]TCE - ANEXO III - Preencher'!P100</f>
        <v>0</v>
      </c>
      <c r="P91" s="16">
        <f t="shared" si="8"/>
        <v>3.0654875717017198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1577.7800000000002</v>
      </c>
      <c r="Y91" s="15">
        <f>'[1]TCE - ANEXO III - Preencher'!Z100</f>
        <v>0</v>
      </c>
      <c r="Z91" s="16">
        <f t="shared" si="11"/>
        <v>1577.7800000000002</v>
      </c>
      <c r="AA91" s="17" t="str">
        <f>IF('[1]TCE - ANEXO III - Preencher'!AB100="","",'[1]TCE - ANEXO III - Preencher'!AB100)</f>
        <v>PISO DA ENFERMAGEM</v>
      </c>
      <c r="AB91" s="15">
        <f t="shared" si="6"/>
        <v>1996.0428573906149</v>
      </c>
    </row>
    <row r="92" spans="1:28" x14ac:dyDescent="0.2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CICERA ROZILDA DE SOUSA ROCHA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46113</v>
      </c>
      <c r="H92" s="14">
        <f>'[1]TCE - ANEXO III - Preencher'!I101</f>
        <v>0</v>
      </c>
      <c r="I92" s="14">
        <f>'[1]TCE - ANEXO III - Preencher'!J101</f>
        <v>281.83840000000004</v>
      </c>
      <c r="J92" s="14">
        <f>'[1]TCE - ANEXO III - Preencher'!K101</f>
        <v>0</v>
      </c>
      <c r="K92" s="15">
        <f>'[1]TCE - ANEXO III - Preencher'!L101</f>
        <v>116.77496981891299</v>
      </c>
      <c r="L92" s="15">
        <f>'[1]TCE - ANEXO III - Preencher'!M101</f>
        <v>1.1000000000000001</v>
      </c>
      <c r="M92" s="15">
        <f t="shared" si="7"/>
        <v>115.674969818913</v>
      </c>
      <c r="N92" s="15">
        <f>'[1]TCE - ANEXO III - Preencher'!O101</f>
        <v>3.0654875717017198</v>
      </c>
      <c r="O92" s="15">
        <f>'[1]TCE - ANEXO III - Preencher'!P101</f>
        <v>0</v>
      </c>
      <c r="P92" s="16">
        <f t="shared" si="8"/>
        <v>3.0654875717017198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1577.7800000000002</v>
      </c>
      <c r="Y92" s="15">
        <f>'[1]TCE - ANEXO III - Preencher'!Z101</f>
        <v>0</v>
      </c>
      <c r="Z92" s="16">
        <f t="shared" si="11"/>
        <v>1577.7800000000002</v>
      </c>
      <c r="AA92" s="17" t="str">
        <f>IF('[1]TCE - ANEXO III - Preencher'!AB101="","",'[1]TCE - ANEXO III - Preencher'!AB101)</f>
        <v>PISO DA ENFERMAGEM</v>
      </c>
      <c r="AB92" s="15">
        <f t="shared" si="6"/>
        <v>1978.358857390615</v>
      </c>
    </row>
    <row r="93" spans="1:28" x14ac:dyDescent="0.2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CICERO JUCIELMO DA SILVA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46113</v>
      </c>
      <c r="H93" s="14">
        <f>'[1]TCE - ANEXO III - Preencher'!I102</f>
        <v>0</v>
      </c>
      <c r="I93" s="14">
        <f>'[1]TCE - ANEXO III - Preencher'!J102</f>
        <v>325.45839999999998</v>
      </c>
      <c r="J93" s="14">
        <f>'[1]TCE - ANEXO III - Preencher'!K102</f>
        <v>0</v>
      </c>
      <c r="K93" s="15">
        <f>'[1]TCE - ANEXO III - Preencher'!L102</f>
        <v>116.77496981891299</v>
      </c>
      <c r="L93" s="15">
        <f>'[1]TCE - ANEXO III - Preencher'!M102</f>
        <v>1.1000000000000001</v>
      </c>
      <c r="M93" s="15">
        <f t="shared" si="7"/>
        <v>115.674969818913</v>
      </c>
      <c r="N93" s="15">
        <f>'[1]TCE - ANEXO III - Preencher'!O102</f>
        <v>3.0654875717017198</v>
      </c>
      <c r="O93" s="15">
        <f>'[1]TCE - ANEXO III - Preencher'!P102</f>
        <v>0</v>
      </c>
      <c r="P93" s="16">
        <f t="shared" si="8"/>
        <v>3.0654875717017198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1577.7800000000002</v>
      </c>
      <c r="Y93" s="15">
        <f>'[1]TCE - ANEXO III - Preencher'!Z102</f>
        <v>0</v>
      </c>
      <c r="Z93" s="16">
        <f t="shared" si="11"/>
        <v>1577.7800000000002</v>
      </c>
      <c r="AA93" s="17" t="str">
        <f>IF('[1]TCE - ANEXO III - Preencher'!AB102="","",'[1]TCE - ANEXO III - Preencher'!AB102)</f>
        <v>PISO DA ENFERMAGEM</v>
      </c>
      <c r="AB93" s="15">
        <f t="shared" si="6"/>
        <v>2021.9788573906148</v>
      </c>
    </row>
    <row r="94" spans="1:28" x14ac:dyDescent="0.2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CLACIONE SIQUEIRA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5163-45</v>
      </c>
      <c r="G94" s="13">
        <f>IF('[1]TCE - ANEXO III - Preencher'!H103="","",'[1]TCE - ANEXO III - Preencher'!H103)</f>
        <v>46113</v>
      </c>
      <c r="H94" s="14">
        <f>'[1]TCE - ANEXO III - Preencher'!I103</f>
        <v>0</v>
      </c>
      <c r="I94" s="14">
        <f>'[1]TCE - ANEXO III - Preencher'!J103</f>
        <v>209.64880000000002</v>
      </c>
      <c r="J94" s="14">
        <f>'[1]TCE - ANEXO III - Preencher'!K103</f>
        <v>0</v>
      </c>
      <c r="K94" s="15">
        <f>'[1]TCE - ANEXO III - Preencher'!L103</f>
        <v>116.77496981891299</v>
      </c>
      <c r="L94" s="15">
        <f>'[1]TCE - ANEXO III - Preencher'!M103</f>
        <v>1.1000000000000001</v>
      </c>
      <c r="M94" s="15">
        <f t="shared" si="7"/>
        <v>115.674969818913</v>
      </c>
      <c r="N94" s="15">
        <f>'[1]TCE - ANEXO III - Preencher'!O103</f>
        <v>3.0654875717017198</v>
      </c>
      <c r="O94" s="15">
        <f>'[1]TCE - ANEXO III - Preencher'!P103</f>
        <v>0</v>
      </c>
      <c r="P94" s="16">
        <f t="shared" si="8"/>
        <v>3.0654875717017198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328.38925739061477</v>
      </c>
    </row>
    <row r="95" spans="1:28" x14ac:dyDescent="0.2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CLAUDETTY TROIANNO DA DILVA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46113</v>
      </c>
      <c r="H95" s="14">
        <f>'[1]TCE - ANEXO III - Preencher'!I104</f>
        <v>0</v>
      </c>
      <c r="I95" s="14">
        <f>'[1]TCE - ANEXO III - Preencher'!J104</f>
        <v>376.93680000000001</v>
      </c>
      <c r="J95" s="14">
        <f>'[1]TCE - ANEXO III - Preencher'!K104</f>
        <v>0</v>
      </c>
      <c r="K95" s="15">
        <f>'[1]TCE - ANEXO III - Preencher'!L104</f>
        <v>116.77496981891299</v>
      </c>
      <c r="L95" s="15">
        <f>'[1]TCE - ANEXO III - Preencher'!M104</f>
        <v>1.1000000000000001</v>
      </c>
      <c r="M95" s="15">
        <f t="shared" si="7"/>
        <v>115.674969818913</v>
      </c>
      <c r="N95" s="15">
        <f>'[1]TCE - ANEXO III - Preencher'!O104</f>
        <v>3.0654875717017198</v>
      </c>
      <c r="O95" s="15">
        <f>'[1]TCE - ANEXO III - Preencher'!P104</f>
        <v>0</v>
      </c>
      <c r="P95" s="16">
        <f t="shared" si="8"/>
        <v>3.0654875717017198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1577.7800000000002</v>
      </c>
      <c r="Y95" s="15">
        <f>'[1]TCE - ANEXO III - Preencher'!Z104</f>
        <v>0</v>
      </c>
      <c r="Z95" s="16">
        <f t="shared" si="11"/>
        <v>1577.7800000000002</v>
      </c>
      <c r="AA95" s="17" t="str">
        <f>IF('[1]TCE - ANEXO III - Preencher'!AB104="","",'[1]TCE - ANEXO III - Preencher'!AB104)</f>
        <v>PISO DA ENFERMAGEM</v>
      </c>
      <c r="AB95" s="15">
        <f t="shared" si="6"/>
        <v>2073.4572573906148</v>
      </c>
    </row>
    <row r="96" spans="1:28" x14ac:dyDescent="0.2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CLAUDEVANIA DE ALENCAR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46113</v>
      </c>
      <c r="H96" s="14">
        <f>'[1]TCE - ANEXO III - Preencher'!I105</f>
        <v>0</v>
      </c>
      <c r="I96" s="14">
        <f>'[1]TCE - ANEXO III - Preencher'!J105</f>
        <v>183.71279999999999</v>
      </c>
      <c r="J96" s="14">
        <f>'[1]TCE - ANEXO III - Preencher'!K105</f>
        <v>0</v>
      </c>
      <c r="K96" s="15">
        <f>'[1]TCE - ANEXO III - Preencher'!L105</f>
        <v>116.77496981891299</v>
      </c>
      <c r="L96" s="15">
        <f>'[1]TCE - ANEXO III - Preencher'!M105</f>
        <v>1.1000000000000001</v>
      </c>
      <c r="M96" s="15">
        <f t="shared" si="7"/>
        <v>115.674969818913</v>
      </c>
      <c r="N96" s="15">
        <f>'[1]TCE - ANEXO III - Preencher'!O105</f>
        <v>3.0654875717017198</v>
      </c>
      <c r="O96" s="15">
        <f>'[1]TCE - ANEXO III - Preencher'!P105</f>
        <v>0</v>
      </c>
      <c r="P96" s="16">
        <f t="shared" si="8"/>
        <v>3.0654875717017198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302.45325739061474</v>
      </c>
    </row>
    <row r="97" spans="1:28" x14ac:dyDescent="0.2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CLAUDIA DE AQUINO BEZERRA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2235-30</v>
      </c>
      <c r="G97" s="13">
        <f>IF('[1]TCE - ANEXO III - Preencher'!H106="","",'[1]TCE - ANEXO III - Preencher'!H106)</f>
        <v>46113</v>
      </c>
      <c r="H97" s="14">
        <f>'[1]TCE - ANEXO III - Preencher'!I106</f>
        <v>0</v>
      </c>
      <c r="I97" s="14">
        <f>'[1]TCE - ANEXO III - Preencher'!J106</f>
        <v>398.90160000000003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3.0654875717017198</v>
      </c>
      <c r="O97" s="15">
        <f>'[1]TCE - ANEXO III - Preencher'!P106</f>
        <v>0</v>
      </c>
      <c r="P97" s="16">
        <f t="shared" si="8"/>
        <v>3.0654875717017198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2504.85</v>
      </c>
      <c r="Y97" s="15">
        <f>'[1]TCE - ANEXO III - Preencher'!Z106</f>
        <v>0</v>
      </c>
      <c r="Z97" s="16">
        <f t="shared" si="11"/>
        <v>2504.85</v>
      </c>
      <c r="AA97" s="17" t="str">
        <f>IF('[1]TCE - ANEXO III - Preencher'!AB106="","",'[1]TCE - ANEXO III - Preencher'!AB106)</f>
        <v>PISO DA ENFERMAGEM</v>
      </c>
      <c r="AB97" s="15">
        <f t="shared" si="6"/>
        <v>2906.8170875717014</v>
      </c>
    </row>
    <row r="98" spans="1:28" x14ac:dyDescent="0.2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CLAUDIO AFONSO DA SILVA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46113</v>
      </c>
      <c r="H98" s="14">
        <f>'[1]TCE - ANEXO III - Preencher'!I107</f>
        <v>0</v>
      </c>
      <c r="I98" s="14">
        <f>'[1]TCE - ANEXO III - Preencher'!J107</f>
        <v>353.7928</v>
      </c>
      <c r="J98" s="14">
        <f>'[1]TCE - ANEXO III - Preencher'!K107</f>
        <v>0</v>
      </c>
      <c r="K98" s="15">
        <f>'[1]TCE - ANEXO III - Preencher'!L107</f>
        <v>116.77496981891299</v>
      </c>
      <c r="L98" s="15">
        <f>'[1]TCE - ANEXO III - Preencher'!M107</f>
        <v>1.1000000000000001</v>
      </c>
      <c r="M98" s="15">
        <f t="shared" si="7"/>
        <v>115.674969818913</v>
      </c>
      <c r="N98" s="15">
        <f>'[1]TCE - ANEXO III - Preencher'!O107</f>
        <v>3.0654875717017198</v>
      </c>
      <c r="O98" s="15">
        <f>'[1]TCE - ANEXO III - Preencher'!P107</f>
        <v>0</v>
      </c>
      <c r="P98" s="16">
        <f t="shared" si="8"/>
        <v>3.0654875717017198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1577.7800000000002</v>
      </c>
      <c r="Y98" s="15">
        <f>'[1]TCE - ANEXO III - Preencher'!Z107</f>
        <v>0</v>
      </c>
      <c r="Z98" s="16">
        <f t="shared" si="11"/>
        <v>1577.7800000000002</v>
      </c>
      <c r="AA98" s="17" t="str">
        <f>IF('[1]TCE - ANEXO III - Preencher'!AB107="","",'[1]TCE - ANEXO III - Preencher'!AB107)</f>
        <v>PISO DA ENFERMAGEM</v>
      </c>
      <c r="AB98" s="15">
        <f t="shared" si="6"/>
        <v>2050.313257390615</v>
      </c>
    </row>
    <row r="99" spans="1:28" x14ac:dyDescent="0.2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CLAUDJANE MARIA DE ARRUDA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46113</v>
      </c>
      <c r="H99" s="14">
        <f>'[1]TCE - ANEXO III - Preencher'!I108</f>
        <v>0</v>
      </c>
      <c r="I99" s="14">
        <f>'[1]TCE - ANEXO III - Preencher'!J108</f>
        <v>464.14800000000002</v>
      </c>
      <c r="J99" s="14">
        <f>'[1]TCE - ANEXO III - Preencher'!K108</f>
        <v>0</v>
      </c>
      <c r="K99" s="15">
        <f>'[1]TCE - ANEXO III - Preencher'!L108</f>
        <v>116.77496981891299</v>
      </c>
      <c r="L99" s="15">
        <f>'[1]TCE - ANEXO III - Preencher'!M108</f>
        <v>1.1000000000000001</v>
      </c>
      <c r="M99" s="15">
        <f t="shared" si="7"/>
        <v>115.674969818913</v>
      </c>
      <c r="N99" s="15">
        <f>'[1]TCE - ANEXO III - Preencher'!O108</f>
        <v>3.0654875717017198</v>
      </c>
      <c r="O99" s="15">
        <f>'[1]TCE - ANEXO III - Preencher'!P108</f>
        <v>0</v>
      </c>
      <c r="P99" s="16">
        <f t="shared" si="8"/>
        <v>3.0654875717017198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138.38999999999999</v>
      </c>
      <c r="U99" s="15">
        <f>'[1]TCE - ANEXO III - Preencher'!V108</f>
        <v>0</v>
      </c>
      <c r="V99" s="16">
        <f t="shared" si="10"/>
        <v>138.38999999999999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2340.84</v>
      </c>
      <c r="Y99" s="15">
        <f>'[1]TCE - ANEXO III - Preencher'!Z108</f>
        <v>0</v>
      </c>
      <c r="Z99" s="16">
        <f t="shared" si="11"/>
        <v>2340.84</v>
      </c>
      <c r="AA99" s="17" t="str">
        <f>IF('[1]TCE - ANEXO III - Preencher'!AB108="","",'[1]TCE - ANEXO III - Preencher'!AB108)</f>
        <v>PISO DA ENFERMAGEM</v>
      </c>
      <c r="AB99" s="15">
        <f t="shared" si="6"/>
        <v>3062.1184573906148</v>
      </c>
    </row>
    <row r="100" spans="1:28" x14ac:dyDescent="0.2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CLEBER FRANCISCO SIQUEIRA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>
        <f>IF('[1]TCE - ANEXO III - Preencher'!H109="","",'[1]TCE - ANEXO III - Preencher'!H109)</f>
        <v>46113</v>
      </c>
      <c r="H100" s="14">
        <f>'[1]TCE - ANEXO III - Preencher'!I109</f>
        <v>0</v>
      </c>
      <c r="I100" s="14">
        <f>'[1]TCE - ANEXO III - Preencher'!J109</f>
        <v>340.06160000000006</v>
      </c>
      <c r="J100" s="14">
        <f>'[1]TCE - ANEXO III - Preencher'!K109</f>
        <v>0</v>
      </c>
      <c r="K100" s="15">
        <f>'[1]TCE - ANEXO III - Preencher'!L109</f>
        <v>116.77496981891299</v>
      </c>
      <c r="L100" s="15">
        <f>'[1]TCE - ANEXO III - Preencher'!M109</f>
        <v>1.1000000000000001</v>
      </c>
      <c r="M100" s="15">
        <f t="shared" si="7"/>
        <v>115.674969818913</v>
      </c>
      <c r="N100" s="15">
        <f>'[1]TCE - ANEXO III - Preencher'!O109</f>
        <v>3.0654875717017198</v>
      </c>
      <c r="O100" s="15">
        <f>'[1]TCE - ANEXO III - Preencher'!P109</f>
        <v>0</v>
      </c>
      <c r="P100" s="16">
        <f t="shared" si="8"/>
        <v>3.0654875717017198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458.80205739061478</v>
      </c>
    </row>
    <row r="101" spans="1:28" x14ac:dyDescent="0.2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CLEBIO CARVALHO DE MACEDO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>
        <f>IF('[1]TCE - ANEXO III - Preencher'!H110="","",'[1]TCE - ANEXO III - Preencher'!H110)</f>
        <v>46113</v>
      </c>
      <c r="H101" s="14">
        <f>'[1]TCE - ANEXO III - Preencher'!I110</f>
        <v>0</v>
      </c>
      <c r="I101" s="14">
        <f>'[1]TCE - ANEXO III - Preencher'!J110</f>
        <v>183.71279999999999</v>
      </c>
      <c r="J101" s="14">
        <f>'[1]TCE - ANEXO III - Preencher'!K110</f>
        <v>0</v>
      </c>
      <c r="K101" s="15">
        <f>'[1]TCE - ANEXO III - Preencher'!L110</f>
        <v>116.77496981891299</v>
      </c>
      <c r="L101" s="15">
        <f>'[1]TCE - ANEXO III - Preencher'!M110</f>
        <v>1.1000000000000001</v>
      </c>
      <c r="M101" s="15">
        <f t="shared" si="7"/>
        <v>115.674969818913</v>
      </c>
      <c r="N101" s="15">
        <f>'[1]TCE - ANEXO III - Preencher'!O110</f>
        <v>3.0654875717017198</v>
      </c>
      <c r="O101" s="15">
        <f>'[1]TCE - ANEXO III - Preencher'!P110</f>
        <v>0</v>
      </c>
      <c r="P101" s="16">
        <f t="shared" si="8"/>
        <v>3.0654875717017198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302.45325739061474</v>
      </c>
    </row>
    <row r="102" spans="1:28" x14ac:dyDescent="0.2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CLEDIJANE PEREIRA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>
        <f>IF('[1]TCE - ANEXO III - Preencher'!H111="","",'[1]TCE - ANEXO III - Preencher'!H111)</f>
        <v>46113</v>
      </c>
      <c r="H102" s="14">
        <f>'[1]TCE - ANEXO III - Preencher'!I111</f>
        <v>0</v>
      </c>
      <c r="I102" s="14">
        <f>'[1]TCE - ANEXO III - Preencher'!J111</f>
        <v>309.90720000000005</v>
      </c>
      <c r="J102" s="14">
        <f>'[1]TCE - ANEXO III - Preencher'!K111</f>
        <v>0</v>
      </c>
      <c r="K102" s="15">
        <f>'[1]TCE - ANEXO III - Preencher'!L111</f>
        <v>116.77496981891299</v>
      </c>
      <c r="L102" s="15">
        <f>'[1]TCE - ANEXO III - Preencher'!M111</f>
        <v>1.1000000000000001</v>
      </c>
      <c r="M102" s="15">
        <f t="shared" si="7"/>
        <v>115.674969818913</v>
      </c>
      <c r="N102" s="15">
        <f>'[1]TCE - ANEXO III - Preencher'!O111</f>
        <v>3.0654875717017198</v>
      </c>
      <c r="O102" s="15">
        <f>'[1]TCE - ANEXO III - Preencher'!P111</f>
        <v>0</v>
      </c>
      <c r="P102" s="16">
        <f t="shared" si="8"/>
        <v>3.0654875717017198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1577.7800000000002</v>
      </c>
      <c r="Y102" s="15">
        <f>'[1]TCE - ANEXO III - Preencher'!Z111</f>
        <v>0</v>
      </c>
      <c r="Z102" s="16">
        <f t="shared" si="11"/>
        <v>1577.7800000000002</v>
      </c>
      <c r="AA102" s="17" t="str">
        <f>IF('[1]TCE - ANEXO III - Preencher'!AB111="","",'[1]TCE - ANEXO III - Preencher'!AB111)</f>
        <v>PISO DA ENFERMAGEM</v>
      </c>
      <c r="AB102" s="15">
        <f t="shared" si="6"/>
        <v>2006.427657390615</v>
      </c>
    </row>
    <row r="103" spans="1:28" x14ac:dyDescent="0.2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CLEIDIANA DE ARAUJO SOARES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46113</v>
      </c>
      <c r="H103" s="14">
        <f>'[1]TCE - ANEXO III - Preencher'!I112</f>
        <v>0</v>
      </c>
      <c r="I103" s="14">
        <f>'[1]TCE - ANEXO III - Preencher'!J112</f>
        <v>174.18400000000003</v>
      </c>
      <c r="J103" s="14">
        <f>'[1]TCE - ANEXO III - Preencher'!K112</f>
        <v>0</v>
      </c>
      <c r="K103" s="15">
        <f>'[1]TCE - ANEXO III - Preencher'!L112</f>
        <v>116.77496981891299</v>
      </c>
      <c r="L103" s="15">
        <f>'[1]TCE - ANEXO III - Preencher'!M112</f>
        <v>1.1000000000000001</v>
      </c>
      <c r="M103" s="15">
        <f t="shared" si="7"/>
        <v>115.674969818913</v>
      </c>
      <c r="N103" s="15">
        <f>'[1]TCE - ANEXO III - Preencher'!O112</f>
        <v>3.0654875717017198</v>
      </c>
      <c r="O103" s="15">
        <f>'[1]TCE - ANEXO III - Preencher'!P112</f>
        <v>0</v>
      </c>
      <c r="P103" s="16">
        <f t="shared" si="8"/>
        <v>3.0654875717017198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292.92445739061475</v>
      </c>
    </row>
    <row r="104" spans="1:28" x14ac:dyDescent="0.2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 xml:space="preserve">CLEITON DE ARAUJO SOARES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5143-10</v>
      </c>
      <c r="G104" s="13">
        <f>IF('[1]TCE - ANEXO III - Preencher'!H113="","",'[1]TCE - ANEXO III - Preencher'!H113)</f>
        <v>46113</v>
      </c>
      <c r="H104" s="14">
        <f>'[1]TCE - ANEXO III - Preencher'!I113</f>
        <v>0</v>
      </c>
      <c r="I104" s="14">
        <f>'[1]TCE - ANEXO III - Preencher'!J113</f>
        <v>241.11680000000001</v>
      </c>
      <c r="J104" s="14">
        <f>'[1]TCE - ANEXO III - Preencher'!K113</f>
        <v>0</v>
      </c>
      <c r="K104" s="15">
        <f>'[1]TCE - ANEXO III - Preencher'!L113</f>
        <v>116.77496981891299</v>
      </c>
      <c r="L104" s="15">
        <f>'[1]TCE - ANEXO III - Preencher'!M113</f>
        <v>1.1000000000000001</v>
      </c>
      <c r="M104" s="15">
        <f t="shared" si="7"/>
        <v>115.674969818913</v>
      </c>
      <c r="N104" s="15">
        <f>'[1]TCE - ANEXO III - Preencher'!O113</f>
        <v>3.0654875717017198</v>
      </c>
      <c r="O104" s="15">
        <f>'[1]TCE - ANEXO III - Preencher'!P113</f>
        <v>0</v>
      </c>
      <c r="P104" s="16">
        <f t="shared" si="8"/>
        <v>3.0654875717017198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359.85725739061473</v>
      </c>
    </row>
    <row r="105" spans="1:28" x14ac:dyDescent="0.2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CLEONICE DA SILVA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5142-25</v>
      </c>
      <c r="G105" s="13">
        <f>IF('[1]TCE - ANEXO III - Preencher'!H114="","",'[1]TCE - ANEXO III - Preencher'!H114)</f>
        <v>46113</v>
      </c>
      <c r="H105" s="14">
        <f>'[1]TCE - ANEXO III - Preencher'!I114</f>
        <v>0</v>
      </c>
      <c r="I105" s="14">
        <f>'[1]TCE - ANEXO III - Preencher'!J114</f>
        <v>188.036</v>
      </c>
      <c r="J105" s="14">
        <f>'[1]TCE - ANEXO III - Preencher'!K114</f>
        <v>0</v>
      </c>
      <c r="K105" s="15">
        <f>'[1]TCE - ANEXO III - Preencher'!L114</f>
        <v>116.77496981891299</v>
      </c>
      <c r="L105" s="15">
        <f>'[1]TCE - ANEXO III - Preencher'!M114</f>
        <v>1.1000000000000001</v>
      </c>
      <c r="M105" s="15">
        <f t="shared" si="7"/>
        <v>115.674969818913</v>
      </c>
      <c r="N105" s="15">
        <f>'[1]TCE - ANEXO III - Preencher'!O114</f>
        <v>3.0654875717017198</v>
      </c>
      <c r="O105" s="15">
        <f>'[1]TCE - ANEXO III - Preencher'!P114</f>
        <v>0</v>
      </c>
      <c r="P105" s="16">
        <f t="shared" si="8"/>
        <v>3.0654875717017198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306.77645739061472</v>
      </c>
    </row>
    <row r="106" spans="1:28" x14ac:dyDescent="0.2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CLEYDIANE COSTA DA SILVA MACEDO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4221-05</v>
      </c>
      <c r="G106" s="13">
        <f>IF('[1]TCE - ANEXO III - Preencher'!H115="","",'[1]TCE - ANEXO III - Preencher'!H115)</f>
        <v>46113</v>
      </c>
      <c r="H106" s="14">
        <f>'[1]TCE - ANEXO III - Preencher'!I115</f>
        <v>0</v>
      </c>
      <c r="I106" s="14">
        <f>'[1]TCE - ANEXO III - Preencher'!J115</f>
        <v>155.61600000000001</v>
      </c>
      <c r="J106" s="14">
        <f>'[1]TCE - ANEXO III - Preencher'!K115</f>
        <v>0</v>
      </c>
      <c r="K106" s="15">
        <f>'[1]TCE - ANEXO III - Preencher'!L115</f>
        <v>116.77496981891299</v>
      </c>
      <c r="L106" s="15">
        <f>'[1]TCE - ANEXO III - Preencher'!M115</f>
        <v>1.1000000000000001</v>
      </c>
      <c r="M106" s="15">
        <f t="shared" si="7"/>
        <v>115.674969818913</v>
      </c>
      <c r="N106" s="15">
        <f>'[1]TCE - ANEXO III - Preencher'!O115</f>
        <v>3.0654875717017198</v>
      </c>
      <c r="O106" s="15">
        <f>'[1]TCE - ANEXO III - Preencher'!P115</f>
        <v>0</v>
      </c>
      <c r="P106" s="16">
        <f t="shared" si="8"/>
        <v>3.0654875717017198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274.35645739061476</v>
      </c>
    </row>
    <row r="107" spans="1:28" x14ac:dyDescent="0.2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CLOVIS RAIMUNDO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3222-30</v>
      </c>
      <c r="G107" s="13">
        <f>IF('[1]TCE - ANEXO III - Preencher'!H116="","",'[1]TCE - ANEXO III - Preencher'!H116)</f>
        <v>46113</v>
      </c>
      <c r="H107" s="14">
        <f>'[1]TCE - ANEXO III - Preencher'!I116</f>
        <v>0</v>
      </c>
      <c r="I107" s="14">
        <f>'[1]TCE - ANEXO III - Preencher'!J116</f>
        <v>209.64880000000002</v>
      </c>
      <c r="J107" s="14">
        <f>'[1]TCE - ANEXO III - Preencher'!K116</f>
        <v>0</v>
      </c>
      <c r="K107" s="15">
        <f>'[1]TCE - ANEXO III - Preencher'!L116</f>
        <v>116.77496981891299</v>
      </c>
      <c r="L107" s="15">
        <f>'[1]TCE - ANEXO III - Preencher'!M116</f>
        <v>1.1000000000000001</v>
      </c>
      <c r="M107" s="15">
        <f t="shared" si="7"/>
        <v>115.674969818913</v>
      </c>
      <c r="N107" s="15">
        <f>'[1]TCE - ANEXO III - Preencher'!O116</f>
        <v>3.0654875717017198</v>
      </c>
      <c r="O107" s="15">
        <f>'[1]TCE - ANEXO III - Preencher'!P116</f>
        <v>0</v>
      </c>
      <c r="P107" s="16">
        <f t="shared" si="8"/>
        <v>3.0654875717017198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328.38925739061477</v>
      </c>
    </row>
    <row r="108" spans="1:28" x14ac:dyDescent="0.2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CRISTAGEANE MARIA DESOUZA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3226-05</v>
      </c>
      <c r="G108" s="13">
        <f>IF('[1]TCE - ANEXO III - Preencher'!H117="","",'[1]TCE - ANEXO III - Preencher'!H117)</f>
        <v>46113</v>
      </c>
      <c r="H108" s="14">
        <f>'[1]TCE - ANEXO III - Preencher'!I117</f>
        <v>0</v>
      </c>
      <c r="I108" s="14">
        <f>'[1]TCE - ANEXO III - Preencher'!J117</f>
        <v>173.3</v>
      </c>
      <c r="J108" s="14">
        <f>'[1]TCE - ANEXO III - Preencher'!K117</f>
        <v>0</v>
      </c>
      <c r="K108" s="15">
        <f>'[1]TCE - ANEXO III - Preencher'!L117</f>
        <v>116.77496981891299</v>
      </c>
      <c r="L108" s="15">
        <f>'[1]TCE - ANEXO III - Preencher'!M117</f>
        <v>1.1000000000000001</v>
      </c>
      <c r="M108" s="15">
        <f t="shared" si="7"/>
        <v>115.674969818913</v>
      </c>
      <c r="N108" s="15">
        <f>'[1]TCE - ANEXO III - Preencher'!O117</f>
        <v>3.0654875717017198</v>
      </c>
      <c r="O108" s="15">
        <f>'[1]TCE - ANEXO III - Preencher'!P117</f>
        <v>0</v>
      </c>
      <c r="P108" s="16">
        <f t="shared" si="8"/>
        <v>3.0654875717017198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292.04045739061473</v>
      </c>
    </row>
    <row r="109" spans="1:28" x14ac:dyDescent="0.2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CRISTIANE PINHEIRO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46113</v>
      </c>
      <c r="H109" s="14">
        <f>'[1]TCE - ANEXO III - Preencher'!I118</f>
        <v>0</v>
      </c>
      <c r="I109" s="14">
        <f>'[1]TCE - ANEXO III - Preencher'!J118</f>
        <v>314.25839999999999</v>
      </c>
      <c r="J109" s="14">
        <f>'[1]TCE - ANEXO III - Preencher'!K118</f>
        <v>0</v>
      </c>
      <c r="K109" s="15">
        <f>'[1]TCE - ANEXO III - Preencher'!L118</f>
        <v>116.77496981891299</v>
      </c>
      <c r="L109" s="15">
        <f>'[1]TCE - ANEXO III - Preencher'!M118</f>
        <v>1.1000000000000001</v>
      </c>
      <c r="M109" s="15">
        <f t="shared" si="7"/>
        <v>115.674969818913</v>
      </c>
      <c r="N109" s="15">
        <f>'[1]TCE - ANEXO III - Preencher'!O118</f>
        <v>3.0654875717017198</v>
      </c>
      <c r="O109" s="15">
        <f>'[1]TCE - ANEXO III - Preencher'!P118</f>
        <v>0</v>
      </c>
      <c r="P109" s="16">
        <f t="shared" si="8"/>
        <v>3.0654875717017198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1577.7800000000002</v>
      </c>
      <c r="Y109" s="15">
        <f>'[1]TCE - ANEXO III - Preencher'!Z118</f>
        <v>0</v>
      </c>
      <c r="Z109" s="16">
        <f t="shared" si="11"/>
        <v>1577.7800000000002</v>
      </c>
      <c r="AA109" s="17" t="str">
        <f>IF('[1]TCE - ANEXO III - Preencher'!AB118="","",'[1]TCE - ANEXO III - Preencher'!AB118)</f>
        <v>PISO DA ENFERMAGEM</v>
      </c>
      <c r="AB109" s="15">
        <f t="shared" si="6"/>
        <v>2010.778857390615</v>
      </c>
    </row>
    <row r="110" spans="1:28" x14ac:dyDescent="0.2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 xml:space="preserve">CRISTIANE RIBEIRO ALEXANDRE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>
        <f>IF('[1]TCE - ANEXO III - Preencher'!H119="","",'[1]TCE - ANEXO III - Preencher'!H119)</f>
        <v>46113</v>
      </c>
      <c r="H110" s="14">
        <f>'[1]TCE - ANEXO III - Preencher'!I119</f>
        <v>0</v>
      </c>
      <c r="I110" s="14">
        <f>'[1]TCE - ANEXO III - Preencher'!J119</f>
        <v>209.64880000000002</v>
      </c>
      <c r="J110" s="14">
        <f>'[1]TCE - ANEXO III - Preencher'!K119</f>
        <v>0</v>
      </c>
      <c r="K110" s="15">
        <f>'[1]TCE - ANEXO III - Preencher'!L119</f>
        <v>116.77496981891299</v>
      </c>
      <c r="L110" s="15">
        <f>'[1]TCE - ANEXO III - Preencher'!M119</f>
        <v>1.1000000000000001</v>
      </c>
      <c r="M110" s="15">
        <f t="shared" si="7"/>
        <v>115.674969818913</v>
      </c>
      <c r="N110" s="15">
        <f>'[1]TCE - ANEXO III - Preencher'!O119</f>
        <v>3.0654875717017198</v>
      </c>
      <c r="O110" s="15">
        <f>'[1]TCE - ANEXO III - Preencher'!P119</f>
        <v>0</v>
      </c>
      <c r="P110" s="16">
        <f t="shared" si="8"/>
        <v>3.0654875717017198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328.38925739061477</v>
      </c>
    </row>
    <row r="111" spans="1:28" x14ac:dyDescent="0.2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CRISTINA DA COSTA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5142-25</v>
      </c>
      <c r="G111" s="13">
        <f>IF('[1]TCE - ANEXO III - Preencher'!H120="","",'[1]TCE - ANEXO III - Preencher'!H120)</f>
        <v>46113</v>
      </c>
      <c r="H111" s="14">
        <f>'[1]TCE - ANEXO III - Preencher'!I120</f>
        <v>0</v>
      </c>
      <c r="I111" s="14">
        <f>'[1]TCE - ANEXO III - Preencher'!J120</f>
        <v>199.23599999999999</v>
      </c>
      <c r="J111" s="14">
        <f>'[1]TCE - ANEXO III - Preencher'!K120</f>
        <v>0</v>
      </c>
      <c r="K111" s="15">
        <f>'[1]TCE - ANEXO III - Preencher'!L120</f>
        <v>116.77496981891299</v>
      </c>
      <c r="L111" s="15">
        <f>'[1]TCE - ANEXO III - Preencher'!M120</f>
        <v>1.1000000000000001</v>
      </c>
      <c r="M111" s="15">
        <f t="shared" si="7"/>
        <v>115.674969818913</v>
      </c>
      <c r="N111" s="15">
        <f>'[1]TCE - ANEXO III - Preencher'!O120</f>
        <v>3.0654875717017198</v>
      </c>
      <c r="O111" s="15">
        <f>'[1]TCE - ANEXO III - Preencher'!P120</f>
        <v>0</v>
      </c>
      <c r="P111" s="16">
        <f t="shared" si="8"/>
        <v>3.0654875717017198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317.97645739061471</v>
      </c>
    </row>
    <row r="112" spans="1:28" x14ac:dyDescent="0.2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DALILA COSTA DA SILVA BRUNO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46113</v>
      </c>
      <c r="H112" s="14">
        <f>'[1]TCE - ANEXO III - Preencher'!I121</f>
        <v>0</v>
      </c>
      <c r="I112" s="14">
        <f>'[1]TCE - ANEXO III - Preencher'!J121</f>
        <v>329.38720000000001</v>
      </c>
      <c r="J112" s="14">
        <f>'[1]TCE - ANEXO III - Preencher'!K121</f>
        <v>0</v>
      </c>
      <c r="K112" s="15">
        <f>'[1]TCE - ANEXO III - Preencher'!L121</f>
        <v>116.77496981891299</v>
      </c>
      <c r="L112" s="15">
        <f>'[1]TCE - ANEXO III - Preencher'!M121</f>
        <v>1.1000000000000001</v>
      </c>
      <c r="M112" s="15">
        <f t="shared" si="7"/>
        <v>115.674969818913</v>
      </c>
      <c r="N112" s="15">
        <f>'[1]TCE - ANEXO III - Preencher'!O121</f>
        <v>3.0654875717017198</v>
      </c>
      <c r="O112" s="15">
        <f>'[1]TCE - ANEXO III - Preencher'!P121</f>
        <v>0</v>
      </c>
      <c r="P112" s="16">
        <f t="shared" si="8"/>
        <v>3.0654875717017198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1577.7800000000002</v>
      </c>
      <c r="Y112" s="15">
        <f>'[1]TCE - ANEXO III - Preencher'!Z121</f>
        <v>0</v>
      </c>
      <c r="Z112" s="16">
        <f t="shared" si="11"/>
        <v>1577.7800000000002</v>
      </c>
      <c r="AA112" s="17" t="str">
        <f>IF('[1]TCE - ANEXO III - Preencher'!AB121="","",'[1]TCE - ANEXO III - Preencher'!AB121)</f>
        <v>PISO DA ENFERMAGEM</v>
      </c>
      <c r="AB112" s="15">
        <f t="shared" si="6"/>
        <v>2025.907657390615</v>
      </c>
    </row>
    <row r="113" spans="1:28" x14ac:dyDescent="0.2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DAMIANA CONSTANTINO PEREIRA PEIXOTO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46113</v>
      </c>
      <c r="H113" s="14">
        <f>'[1]TCE - ANEXO III - Preencher'!I122</f>
        <v>0</v>
      </c>
      <c r="I113" s="14">
        <f>'[1]TCE - ANEXO III - Preencher'!J122</f>
        <v>307.77440000000001</v>
      </c>
      <c r="J113" s="14">
        <f>'[1]TCE - ANEXO III - Preencher'!K122</f>
        <v>0</v>
      </c>
      <c r="K113" s="15">
        <f>'[1]TCE - ANEXO III - Preencher'!L122</f>
        <v>116.77496981891299</v>
      </c>
      <c r="L113" s="15">
        <f>'[1]TCE - ANEXO III - Preencher'!M122</f>
        <v>1.1000000000000001</v>
      </c>
      <c r="M113" s="15">
        <f t="shared" si="7"/>
        <v>115.674969818913</v>
      </c>
      <c r="N113" s="15">
        <f>'[1]TCE - ANEXO III - Preencher'!O122</f>
        <v>3.0654875717017198</v>
      </c>
      <c r="O113" s="15">
        <f>'[1]TCE - ANEXO III - Preencher'!P122</f>
        <v>0</v>
      </c>
      <c r="P113" s="16">
        <f t="shared" si="8"/>
        <v>3.0654875717017198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1577.7800000000002</v>
      </c>
      <c r="Y113" s="15">
        <f>'[1]TCE - ANEXO III - Preencher'!Z122</f>
        <v>0</v>
      </c>
      <c r="Z113" s="16">
        <f t="shared" si="11"/>
        <v>1577.7800000000002</v>
      </c>
      <c r="AA113" s="17" t="str">
        <f>IF('[1]TCE - ANEXO III - Preencher'!AB122="","",'[1]TCE - ANEXO III - Preencher'!AB122)</f>
        <v>PISO DA ENFERMAGEM</v>
      </c>
      <c r="AB113" s="15">
        <f t="shared" si="6"/>
        <v>2004.2948573906149</v>
      </c>
    </row>
    <row r="114" spans="1:28" x14ac:dyDescent="0.2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DAMIANA NAZARIUDE CEZAR PEREIRA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46113</v>
      </c>
      <c r="H114" s="14">
        <f>'[1]TCE - ANEXO III - Preencher'!I123</f>
        <v>0</v>
      </c>
      <c r="I114" s="14">
        <f>'[1]TCE - ANEXO III - Preencher'!J123</f>
        <v>314.25839999999999</v>
      </c>
      <c r="J114" s="14">
        <f>'[1]TCE - ANEXO III - Preencher'!K123</f>
        <v>0</v>
      </c>
      <c r="K114" s="15">
        <f>'[1]TCE - ANEXO III - Preencher'!L123</f>
        <v>116.77496981891299</v>
      </c>
      <c r="L114" s="15">
        <f>'[1]TCE - ANEXO III - Preencher'!M123</f>
        <v>1.1000000000000001</v>
      </c>
      <c r="M114" s="15">
        <f t="shared" si="7"/>
        <v>115.674969818913</v>
      </c>
      <c r="N114" s="15">
        <f>'[1]TCE - ANEXO III - Preencher'!O123</f>
        <v>3.0654875717017198</v>
      </c>
      <c r="O114" s="15">
        <f>'[1]TCE - ANEXO III - Preencher'!P123</f>
        <v>0</v>
      </c>
      <c r="P114" s="16">
        <f t="shared" si="8"/>
        <v>3.0654875717017198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1577.7800000000002</v>
      </c>
      <c r="Y114" s="15">
        <f>'[1]TCE - ANEXO III - Preencher'!Z123</f>
        <v>0</v>
      </c>
      <c r="Z114" s="16">
        <f t="shared" si="11"/>
        <v>1577.7800000000002</v>
      </c>
      <c r="AA114" s="17" t="str">
        <f>IF('[1]TCE - ANEXO III - Preencher'!AB123="","",'[1]TCE - ANEXO III - Preencher'!AB123)</f>
        <v>PISO DA ENFERMAGEM</v>
      </c>
      <c r="AB114" s="15">
        <f t="shared" si="6"/>
        <v>2010.778857390615</v>
      </c>
    </row>
    <row r="115" spans="1:28" x14ac:dyDescent="0.2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DAMIAO CAVALCANTE FERREIRA FILHO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46113</v>
      </c>
      <c r="H115" s="14">
        <f>'[1]TCE - ANEXO III - Preencher'!I124</f>
        <v>0</v>
      </c>
      <c r="I115" s="14">
        <f>'[1]TCE - ANEXO III - Preencher'!J124</f>
        <v>699.00479999999993</v>
      </c>
      <c r="J115" s="14">
        <f>'[1]TCE - ANEXO III - Preencher'!K124</f>
        <v>0</v>
      </c>
      <c r="K115" s="15">
        <f>'[1]TCE - ANEXO III - Preencher'!L124</f>
        <v>116.77496981891299</v>
      </c>
      <c r="L115" s="15">
        <f>'[1]TCE - ANEXO III - Preencher'!M124</f>
        <v>1.1000000000000001</v>
      </c>
      <c r="M115" s="15">
        <f t="shared" si="7"/>
        <v>115.674969818913</v>
      </c>
      <c r="N115" s="15">
        <f>'[1]TCE - ANEXO III - Preencher'!O124</f>
        <v>3.0654875717017198</v>
      </c>
      <c r="O115" s="15">
        <f>'[1]TCE - ANEXO III - Preencher'!P124</f>
        <v>0</v>
      </c>
      <c r="P115" s="16">
        <f t="shared" si="8"/>
        <v>3.0654875717017198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817.74525739061471</v>
      </c>
    </row>
    <row r="116" spans="1:28" x14ac:dyDescent="0.2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DAMILLI KAUANE ALVES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46113</v>
      </c>
      <c r="H116" s="14">
        <f>'[1]TCE - ANEXO III - Preencher'!I125</f>
        <v>0</v>
      </c>
      <c r="I116" s="14">
        <f>'[1]TCE - ANEXO III - Preencher'!J125</f>
        <v>332.15440000000001</v>
      </c>
      <c r="J116" s="14">
        <f>'[1]TCE - ANEXO III - Preencher'!K125</f>
        <v>0</v>
      </c>
      <c r="K116" s="15">
        <f>'[1]TCE - ANEXO III - Preencher'!L125</f>
        <v>116.77496981891299</v>
      </c>
      <c r="L116" s="15">
        <f>'[1]TCE - ANEXO III - Preencher'!M125</f>
        <v>1.1000000000000001</v>
      </c>
      <c r="M116" s="15">
        <f t="shared" si="7"/>
        <v>115.674969818913</v>
      </c>
      <c r="N116" s="15">
        <f>'[1]TCE - ANEXO III - Preencher'!O125</f>
        <v>3.0654875717017198</v>
      </c>
      <c r="O116" s="15">
        <f>'[1]TCE - ANEXO III - Preencher'!P125</f>
        <v>0</v>
      </c>
      <c r="P116" s="16">
        <f t="shared" si="8"/>
        <v>3.0654875717017198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83.7</v>
      </c>
      <c r="U116" s="15">
        <f>'[1]TCE - ANEXO III - Preencher'!V125</f>
        <v>0</v>
      </c>
      <c r="V116" s="16">
        <f t="shared" si="10"/>
        <v>83.7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1577.7800000000002</v>
      </c>
      <c r="Y116" s="15">
        <f>'[1]TCE - ANEXO III - Preencher'!Z125</f>
        <v>0</v>
      </c>
      <c r="Z116" s="16">
        <f t="shared" si="11"/>
        <v>1577.7800000000002</v>
      </c>
      <c r="AA116" s="17" t="str">
        <f>IF('[1]TCE - ANEXO III - Preencher'!AB125="","",'[1]TCE - ANEXO III - Preencher'!AB125)</f>
        <v>PISO DA ENFERMAGEM</v>
      </c>
      <c r="AB116" s="15">
        <f t="shared" si="6"/>
        <v>2112.374857390615</v>
      </c>
    </row>
    <row r="117" spans="1:28" x14ac:dyDescent="0.2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DAMIRIS MAIANNY CORDEIRO DE 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46113</v>
      </c>
      <c r="H117" s="14">
        <f>'[1]TCE - ANEXO III - Preencher'!I126</f>
        <v>0</v>
      </c>
      <c r="I117" s="14">
        <f>'[1]TCE - ANEXO III - Preencher'!J126</f>
        <v>288.31919999999997</v>
      </c>
      <c r="J117" s="14">
        <f>'[1]TCE - ANEXO III - Preencher'!K126</f>
        <v>0</v>
      </c>
      <c r="K117" s="15">
        <f>'[1]TCE - ANEXO III - Preencher'!L126</f>
        <v>116.77496981891299</v>
      </c>
      <c r="L117" s="15">
        <f>'[1]TCE - ANEXO III - Preencher'!M126</f>
        <v>1.1000000000000001</v>
      </c>
      <c r="M117" s="15">
        <f t="shared" si="7"/>
        <v>115.674969818913</v>
      </c>
      <c r="N117" s="15">
        <f>'[1]TCE - ANEXO III - Preencher'!O126</f>
        <v>3.0654875717017198</v>
      </c>
      <c r="O117" s="15">
        <f>'[1]TCE - ANEXO III - Preencher'!P126</f>
        <v>0</v>
      </c>
      <c r="P117" s="16">
        <f t="shared" si="8"/>
        <v>3.0654875717017198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81.02</v>
      </c>
      <c r="U117" s="15">
        <f>'[1]TCE - ANEXO III - Preencher'!V126</f>
        <v>0</v>
      </c>
      <c r="V117" s="16">
        <f t="shared" si="10"/>
        <v>81.02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1577.7800000000002</v>
      </c>
      <c r="Y117" s="15">
        <f>'[1]TCE - ANEXO III - Preencher'!Z126</f>
        <v>0</v>
      </c>
      <c r="Z117" s="16">
        <f t="shared" si="11"/>
        <v>1577.7800000000002</v>
      </c>
      <c r="AA117" s="17" t="str">
        <f>IF('[1]TCE - ANEXO III - Preencher'!AB126="","",'[1]TCE - ANEXO III - Preencher'!AB126)</f>
        <v>PISO DA ENFERMAGEM</v>
      </c>
      <c r="AB117" s="15">
        <f t="shared" si="6"/>
        <v>2065.8596573906148</v>
      </c>
    </row>
    <row r="118" spans="1:28" x14ac:dyDescent="0.2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DANIELA ALVES DE SOUSA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46113</v>
      </c>
      <c r="H118" s="14">
        <f>'[1]TCE - ANEXO III - Preencher'!I127</f>
        <v>0</v>
      </c>
      <c r="I118" s="14">
        <f>'[1]TCE - ANEXO III - Preencher'!J127</f>
        <v>288.32239999999996</v>
      </c>
      <c r="J118" s="14">
        <f>'[1]TCE - ANEXO III - Preencher'!K127</f>
        <v>0</v>
      </c>
      <c r="K118" s="15">
        <f>'[1]TCE - ANEXO III - Preencher'!L127</f>
        <v>116.77496981891299</v>
      </c>
      <c r="L118" s="15">
        <f>'[1]TCE - ANEXO III - Preencher'!M127</f>
        <v>1.1000000000000001</v>
      </c>
      <c r="M118" s="15">
        <f t="shared" si="7"/>
        <v>115.674969818913</v>
      </c>
      <c r="N118" s="15">
        <f>'[1]TCE - ANEXO III - Preencher'!O127</f>
        <v>3.0654875717017198</v>
      </c>
      <c r="O118" s="15">
        <f>'[1]TCE - ANEXO III - Preencher'!P127</f>
        <v>0</v>
      </c>
      <c r="P118" s="16">
        <f t="shared" si="8"/>
        <v>3.0654875717017198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1577.7800000000002</v>
      </c>
      <c r="Y118" s="15">
        <f>'[1]TCE - ANEXO III - Preencher'!Z127</f>
        <v>0</v>
      </c>
      <c r="Z118" s="16">
        <f t="shared" si="11"/>
        <v>1577.7800000000002</v>
      </c>
      <c r="AA118" s="17" t="str">
        <f>IF('[1]TCE - ANEXO III - Preencher'!AB127="","",'[1]TCE - ANEXO III - Preencher'!AB127)</f>
        <v>PISO DA ENFERMAGEM</v>
      </c>
      <c r="AB118" s="15">
        <f t="shared" si="6"/>
        <v>1984.8428573906149</v>
      </c>
    </row>
    <row r="119" spans="1:28" x14ac:dyDescent="0.2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DANIELA ALVES LEAO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46113</v>
      </c>
      <c r="H119" s="14">
        <f>'[1]TCE - ANEXO III - Preencher'!I128</f>
        <v>0</v>
      </c>
      <c r="I119" s="14">
        <f>'[1]TCE - ANEXO III - Preencher'!J128</f>
        <v>288.32</v>
      </c>
      <c r="J119" s="14">
        <f>'[1]TCE - ANEXO III - Preencher'!K128</f>
        <v>0</v>
      </c>
      <c r="K119" s="15">
        <f>'[1]TCE - ANEXO III - Preencher'!L128</f>
        <v>116.77496981891299</v>
      </c>
      <c r="L119" s="15">
        <f>'[1]TCE - ANEXO III - Preencher'!M128</f>
        <v>1.1000000000000001</v>
      </c>
      <c r="M119" s="15">
        <f t="shared" si="7"/>
        <v>115.674969818913</v>
      </c>
      <c r="N119" s="15">
        <f>'[1]TCE - ANEXO III - Preencher'!O128</f>
        <v>3.0654875717017198</v>
      </c>
      <c r="O119" s="15">
        <f>'[1]TCE - ANEXO III - Preencher'!P128</f>
        <v>0</v>
      </c>
      <c r="P119" s="16">
        <f t="shared" si="8"/>
        <v>3.0654875717017198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1577.7800000000002</v>
      </c>
      <c r="Y119" s="15">
        <f>'[1]TCE - ANEXO III - Preencher'!Z128</f>
        <v>0</v>
      </c>
      <c r="Z119" s="16">
        <f t="shared" si="11"/>
        <v>1577.7800000000002</v>
      </c>
      <c r="AA119" s="17" t="str">
        <f>IF('[1]TCE - ANEXO III - Preencher'!AB128="","",'[1]TCE - ANEXO III - Preencher'!AB128)</f>
        <v>PISO DA ENFERMAGEM</v>
      </c>
      <c r="AB119" s="15">
        <f t="shared" si="6"/>
        <v>2065.860457390615</v>
      </c>
    </row>
    <row r="120" spans="1:28" x14ac:dyDescent="0.2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DANIELLE MEDEIROS TAVARES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46113</v>
      </c>
      <c r="H120" s="14">
        <f>'[1]TCE - ANEXO III - Preencher'!I129</f>
        <v>0</v>
      </c>
      <c r="I120" s="14">
        <f>'[1]TCE - ANEXO III - Preencher'!J129</f>
        <v>281.83840000000004</v>
      </c>
      <c r="J120" s="14">
        <f>'[1]TCE - ANEXO III - Preencher'!K129</f>
        <v>0</v>
      </c>
      <c r="K120" s="15">
        <f>'[1]TCE - ANEXO III - Preencher'!L129</f>
        <v>116.77496981891299</v>
      </c>
      <c r="L120" s="15">
        <f>'[1]TCE - ANEXO III - Preencher'!M129</f>
        <v>1.1000000000000001</v>
      </c>
      <c r="M120" s="15">
        <f t="shared" si="7"/>
        <v>115.674969818913</v>
      </c>
      <c r="N120" s="15">
        <f>'[1]TCE - ANEXO III - Preencher'!O129</f>
        <v>3.0654875717017198</v>
      </c>
      <c r="O120" s="15">
        <f>'[1]TCE - ANEXO III - Preencher'!P129</f>
        <v>0</v>
      </c>
      <c r="P120" s="16">
        <f t="shared" si="8"/>
        <v>3.0654875717017198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1577.7800000000002</v>
      </c>
      <c r="Y120" s="15">
        <f>'[1]TCE - ANEXO III - Preencher'!Z129</f>
        <v>0</v>
      </c>
      <c r="Z120" s="16">
        <f t="shared" si="11"/>
        <v>1577.7800000000002</v>
      </c>
      <c r="AA120" s="17" t="str">
        <f>IF('[1]TCE - ANEXO III - Preencher'!AB129="","",'[1]TCE - ANEXO III - Preencher'!AB129)</f>
        <v>PISO DA ENFERMAGEM</v>
      </c>
      <c r="AB120" s="15">
        <f t="shared" si="6"/>
        <v>1978.358857390615</v>
      </c>
    </row>
    <row r="121" spans="1:28" x14ac:dyDescent="0.2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DANILLO DE SA PIMENTEL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5173-10</v>
      </c>
      <c r="G121" s="13">
        <f>IF('[1]TCE - ANEXO III - Preencher'!H130="","",'[1]TCE - ANEXO III - Preencher'!H130)</f>
        <v>46113</v>
      </c>
      <c r="H121" s="14">
        <f>'[1]TCE - ANEXO III - Preencher'!I130</f>
        <v>0</v>
      </c>
      <c r="I121" s="14">
        <f>'[1]TCE - ANEXO III - Preencher'!J130</f>
        <v>149.95920000000001</v>
      </c>
      <c r="J121" s="14">
        <f>'[1]TCE - ANEXO III - Preencher'!K130</f>
        <v>0</v>
      </c>
      <c r="K121" s="15">
        <f>'[1]TCE - ANEXO III - Preencher'!L130</f>
        <v>116.77496981891299</v>
      </c>
      <c r="L121" s="15">
        <f>'[1]TCE - ANEXO III - Preencher'!M130</f>
        <v>1.1000000000000001</v>
      </c>
      <c r="M121" s="15">
        <f t="shared" si="7"/>
        <v>115.674969818913</v>
      </c>
      <c r="N121" s="15">
        <f>'[1]TCE - ANEXO III - Preencher'!O130</f>
        <v>3.0654875717017198</v>
      </c>
      <c r="O121" s="15">
        <f>'[1]TCE - ANEXO III - Preencher'!P130</f>
        <v>0</v>
      </c>
      <c r="P121" s="16">
        <f t="shared" si="8"/>
        <v>3.0654875717017198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268.69965739061473</v>
      </c>
    </row>
    <row r="122" spans="1:28" x14ac:dyDescent="0.2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DANILO RODRIGUES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46113</v>
      </c>
      <c r="H122" s="14">
        <f>'[1]TCE - ANEXO III - Preencher'!I131</f>
        <v>0</v>
      </c>
      <c r="I122" s="14">
        <f>'[1]TCE - ANEXO III - Preencher'!J131</f>
        <v>281.83840000000004</v>
      </c>
      <c r="J122" s="14">
        <f>'[1]TCE - ANEXO III - Preencher'!K131</f>
        <v>0</v>
      </c>
      <c r="K122" s="15">
        <f>'[1]TCE - ANEXO III - Preencher'!L131</f>
        <v>116.77496981891299</v>
      </c>
      <c r="L122" s="15">
        <f>'[1]TCE - ANEXO III - Preencher'!M131</f>
        <v>1</v>
      </c>
      <c r="M122" s="15">
        <f t="shared" si="7"/>
        <v>115.77496981891299</v>
      </c>
      <c r="N122" s="15">
        <f>'[1]TCE - ANEXO III - Preencher'!O131</f>
        <v>3.0654875717017198</v>
      </c>
      <c r="O122" s="15">
        <f>'[1]TCE - ANEXO III - Preencher'!P131</f>
        <v>0</v>
      </c>
      <c r="P122" s="16">
        <f t="shared" si="8"/>
        <v>3.0654875717017198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1577.7800000000002</v>
      </c>
      <c r="Y122" s="15">
        <f>'[1]TCE - ANEXO III - Preencher'!Z131</f>
        <v>0</v>
      </c>
      <c r="Z122" s="16">
        <f t="shared" si="11"/>
        <v>1577.7800000000002</v>
      </c>
      <c r="AA122" s="17" t="str">
        <f>IF('[1]TCE - ANEXO III - Preencher'!AB131="","",'[1]TCE - ANEXO III - Preencher'!AB131)</f>
        <v>PISO DA ENFERMAGEM</v>
      </c>
      <c r="AB122" s="15">
        <f t="shared" si="6"/>
        <v>1978.4588573906149</v>
      </c>
    </row>
    <row r="123" spans="1:28" x14ac:dyDescent="0.2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 xml:space="preserve">DANILO VIEIRA ALVES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1422-10</v>
      </c>
      <c r="G123" s="13">
        <f>IF('[1]TCE - ANEXO III - Preencher'!H132="","",'[1]TCE - ANEXO III - Preencher'!H132)</f>
        <v>46113</v>
      </c>
      <c r="H123" s="14">
        <f>'[1]TCE - ANEXO III - Preencher'!I132</f>
        <v>0</v>
      </c>
      <c r="I123" s="14">
        <f>'[1]TCE - ANEXO III - Preencher'!J132</f>
        <v>381.05440000000004</v>
      </c>
      <c r="J123" s="14">
        <f>'[1]TCE - ANEXO III - Preencher'!K132</f>
        <v>0</v>
      </c>
      <c r="K123" s="15">
        <f>'[1]TCE - ANEXO III - Preencher'!L132</f>
        <v>116.77496981891299</v>
      </c>
      <c r="L123" s="15">
        <f>'[1]TCE - ANEXO III - Preencher'!M132</f>
        <v>1.1000000000000001</v>
      </c>
      <c r="M123" s="15">
        <f t="shared" si="7"/>
        <v>115.674969818913</v>
      </c>
      <c r="N123" s="15">
        <f>'[1]TCE - ANEXO III - Preencher'!O132</f>
        <v>3.0654875717017198</v>
      </c>
      <c r="O123" s="15">
        <f>'[1]TCE - ANEXO III - Preencher'!P132</f>
        <v>0</v>
      </c>
      <c r="P123" s="16">
        <f t="shared" si="8"/>
        <v>3.0654875717017198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499.79485739061477</v>
      </c>
    </row>
    <row r="124" spans="1:28" x14ac:dyDescent="0.2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DARLAN ERICK SOARES JOVINO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46113</v>
      </c>
      <c r="H124" s="14">
        <f>'[1]TCE - ANEXO III - Preencher'!I133</f>
        <v>0</v>
      </c>
      <c r="I124" s="14">
        <f>'[1]TCE - ANEXO III - Preencher'!J133</f>
        <v>17.8598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3.0654875717017198</v>
      </c>
      <c r="O124" s="15">
        <f>'[1]TCE - ANEXO III - Preencher'!P133</f>
        <v>0</v>
      </c>
      <c r="P124" s="16">
        <f t="shared" si="8"/>
        <v>3.0654875717017198</v>
      </c>
      <c r="Q124" s="15">
        <f>'[1]TCE - ANEXO III - Preencher'!R133</f>
        <v>180</v>
      </c>
      <c r="R124" s="15">
        <f>'[1]TCE - ANEXO III - Preencher'!S133</f>
        <v>0</v>
      </c>
      <c r="S124" s="16">
        <f t="shared" si="9"/>
        <v>180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200.92528757170172</v>
      </c>
    </row>
    <row r="125" spans="1:28" x14ac:dyDescent="0.2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DAVI SANTOS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46113</v>
      </c>
      <c r="H125" s="14">
        <f>'[1]TCE - ANEXO III - Preencher'!I134</f>
        <v>0</v>
      </c>
      <c r="I125" s="14">
        <f>'[1]TCE - ANEXO III - Preencher'!J134</f>
        <v>8.6246000000000009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3.0654875717017198</v>
      </c>
      <c r="O125" s="15">
        <f>'[1]TCE - ANEXO III - Preencher'!P134</f>
        <v>0</v>
      </c>
      <c r="P125" s="16">
        <f t="shared" si="8"/>
        <v>3.0654875717017198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11.690087571701721</v>
      </c>
    </row>
    <row r="126" spans="1:28" x14ac:dyDescent="0.2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DAYANE SOUZA NUNES LINS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>
        <f>IF('[1]TCE - ANEXO III - Preencher'!H135="","",'[1]TCE - ANEXO III - Preencher'!H135)</f>
        <v>46113</v>
      </c>
      <c r="H126" s="14">
        <f>'[1]TCE - ANEXO III - Preencher'!I135</f>
        <v>0</v>
      </c>
      <c r="I126" s="14">
        <f>'[1]TCE - ANEXO III - Preencher'!J135</f>
        <v>155.61600000000001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3.0654875717017198</v>
      </c>
      <c r="O126" s="15">
        <f>'[1]TCE - ANEXO III - Preencher'!P135</f>
        <v>0</v>
      </c>
      <c r="P126" s="16">
        <f t="shared" si="8"/>
        <v>3.0654875717017198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158.68148757170172</v>
      </c>
    </row>
    <row r="127" spans="1:28" x14ac:dyDescent="0.2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DAYANNE OLIVEIRA DE MATOS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409.97280000000001</v>
      </c>
      <c r="J127" s="14">
        <f>'[1]TCE - ANEXO III - Preencher'!K136</f>
        <v>0</v>
      </c>
      <c r="K127" s="15">
        <f>'[1]TCE - ANEXO III - Preencher'!L136</f>
        <v>116.77496981891299</v>
      </c>
      <c r="L127" s="15">
        <f>'[1]TCE - ANEXO III - Preencher'!M136</f>
        <v>1.1000000000000001</v>
      </c>
      <c r="M127" s="15">
        <f t="shared" si="7"/>
        <v>115.674969818913</v>
      </c>
      <c r="N127" s="15">
        <f>'[1]TCE - ANEXO III - Preencher'!O136</f>
        <v>3.0654875717017198</v>
      </c>
      <c r="O127" s="15">
        <f>'[1]TCE - ANEXO III - Preencher'!P136</f>
        <v>0</v>
      </c>
      <c r="P127" s="16">
        <f t="shared" si="8"/>
        <v>3.0654875717017198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138.38999999999999</v>
      </c>
      <c r="U127" s="15">
        <f>'[1]TCE - ANEXO III - Preencher'!V136</f>
        <v>0</v>
      </c>
      <c r="V127" s="16">
        <f t="shared" si="10"/>
        <v>138.38999999999999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2504.85</v>
      </c>
      <c r="Y127" s="15">
        <f>'[1]TCE - ANEXO III - Preencher'!Z136</f>
        <v>0</v>
      </c>
      <c r="Z127" s="16">
        <f t="shared" si="11"/>
        <v>2504.85</v>
      </c>
      <c r="AA127" s="17" t="str">
        <f>IF('[1]TCE - ANEXO III - Preencher'!AB136="","",'[1]TCE - ANEXO III - Preencher'!AB136)</f>
        <v>PISO DA ENFERMAGEM</v>
      </c>
      <c r="AB127" s="15">
        <f t="shared" si="6"/>
        <v>3171.9532573906145</v>
      </c>
    </row>
    <row r="128" spans="1:28" x14ac:dyDescent="0.2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DEBORA FERREIRA LEITE DE SA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46113</v>
      </c>
      <c r="H128" s="14">
        <f>'[1]TCE - ANEXO III - Preencher'!I137</f>
        <v>0</v>
      </c>
      <c r="I128" s="14">
        <f>'[1]TCE - ANEXO III - Preencher'!J137</f>
        <v>303.45120000000003</v>
      </c>
      <c r="J128" s="14">
        <f>'[1]TCE - ANEXO III - Preencher'!K137</f>
        <v>0</v>
      </c>
      <c r="K128" s="15">
        <f>'[1]TCE - ANEXO III - Preencher'!L137</f>
        <v>116.77496981891299</v>
      </c>
      <c r="L128" s="15">
        <f>'[1]TCE - ANEXO III - Preencher'!M137</f>
        <v>1.1000000000000001</v>
      </c>
      <c r="M128" s="15">
        <f t="shared" si="7"/>
        <v>115.674969818913</v>
      </c>
      <c r="N128" s="15">
        <f>'[1]TCE - ANEXO III - Preencher'!O137</f>
        <v>3.0654875717017198</v>
      </c>
      <c r="O128" s="15">
        <f>'[1]TCE - ANEXO III - Preencher'!P137</f>
        <v>0</v>
      </c>
      <c r="P128" s="16">
        <f t="shared" si="8"/>
        <v>3.0654875717017198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1577.7800000000002</v>
      </c>
      <c r="Y128" s="15">
        <f>'[1]TCE - ANEXO III - Preencher'!Z137</f>
        <v>0</v>
      </c>
      <c r="Z128" s="16">
        <f t="shared" si="11"/>
        <v>1577.7800000000002</v>
      </c>
      <c r="AA128" s="17" t="str">
        <f>IF('[1]TCE - ANEXO III - Preencher'!AB137="","",'[1]TCE - ANEXO III - Preencher'!AB137)</f>
        <v>PISO DA ENFERMAGEM</v>
      </c>
      <c r="AB128" s="15">
        <f t="shared" si="6"/>
        <v>1999.9716573906148</v>
      </c>
    </row>
    <row r="129" spans="1:28" x14ac:dyDescent="0.2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DEBORA SOARES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4221-05</v>
      </c>
      <c r="G129" s="13">
        <f>IF('[1]TCE - ANEXO III - Preencher'!H138="","",'[1]TCE - ANEXO III - Preencher'!H138)</f>
        <v>46113</v>
      </c>
      <c r="H129" s="14">
        <f>'[1]TCE - ANEXO III - Preencher'!I138</f>
        <v>0</v>
      </c>
      <c r="I129" s="14">
        <f>'[1]TCE - ANEXO III - Preencher'!J138</f>
        <v>312.21840000000003</v>
      </c>
      <c r="J129" s="14">
        <f>'[1]TCE - ANEXO III - Preencher'!K138</f>
        <v>0</v>
      </c>
      <c r="K129" s="15">
        <f>'[1]TCE - ANEXO III - Preencher'!L138</f>
        <v>116.77496981891299</v>
      </c>
      <c r="L129" s="15">
        <f>'[1]TCE - ANEXO III - Preencher'!M138</f>
        <v>1.1000000000000001</v>
      </c>
      <c r="M129" s="15">
        <f t="shared" si="7"/>
        <v>115.674969818913</v>
      </c>
      <c r="N129" s="15">
        <f>'[1]TCE - ANEXO III - Preencher'!O138</f>
        <v>3.0654875717017198</v>
      </c>
      <c r="O129" s="15">
        <f>'[1]TCE - ANEXO III - Preencher'!P138</f>
        <v>0</v>
      </c>
      <c r="P129" s="16">
        <f t="shared" si="8"/>
        <v>3.0654875717017198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77.569999999999993</v>
      </c>
      <c r="U129" s="15">
        <f>'[1]TCE - ANEXO III - Preencher'!V138</f>
        <v>0</v>
      </c>
      <c r="V129" s="16">
        <f t="shared" si="10"/>
        <v>77.569999999999993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508.52885739061475</v>
      </c>
    </row>
    <row r="130" spans="1:28" x14ac:dyDescent="0.2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DECI DE SOUZA DELMONDES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5135-05</v>
      </c>
      <c r="G130" s="13">
        <f>IF('[1]TCE - ANEXO III - Preencher'!H139="","",'[1]TCE - ANEXO III - Preencher'!H139)</f>
        <v>46113</v>
      </c>
      <c r="H130" s="14">
        <f>'[1]TCE - ANEXO III - Preencher'!I139</f>
        <v>0</v>
      </c>
      <c r="I130" s="14">
        <f>'[1]TCE - ANEXO III - Preencher'!J139</f>
        <v>178.31040000000002</v>
      </c>
      <c r="J130" s="14">
        <f>'[1]TCE - ANEXO III - Preencher'!K139</f>
        <v>0</v>
      </c>
      <c r="K130" s="15">
        <f>'[1]TCE - ANEXO III - Preencher'!L139</f>
        <v>116.77496981891299</v>
      </c>
      <c r="L130" s="15">
        <f>'[1]TCE - ANEXO III - Preencher'!M139</f>
        <v>1.1000000000000001</v>
      </c>
      <c r="M130" s="15">
        <f t="shared" si="7"/>
        <v>115.674969818913</v>
      </c>
      <c r="N130" s="15">
        <f>'[1]TCE - ANEXO III - Preencher'!O139</f>
        <v>3.0654875717017198</v>
      </c>
      <c r="O130" s="15">
        <f>'[1]TCE - ANEXO III - Preencher'!P139</f>
        <v>0</v>
      </c>
      <c r="P130" s="16">
        <f t="shared" si="8"/>
        <v>3.0654875717017198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297.05085739061474</v>
      </c>
    </row>
    <row r="131" spans="1:28" x14ac:dyDescent="0.2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DEOCLECIANO LINO OLIVEIRA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2235-05</v>
      </c>
      <c r="G131" s="13">
        <f>IF('[1]TCE - ANEXO III - Preencher'!H140="","",'[1]TCE - ANEXO III - Preencher'!H140)</f>
        <v>46113</v>
      </c>
      <c r="H131" s="14">
        <f>'[1]TCE - ANEXO III - Preencher'!I140</f>
        <v>0</v>
      </c>
      <c r="I131" s="14">
        <f>'[1]TCE - ANEXO III - Preencher'!J140</f>
        <v>393.0752</v>
      </c>
      <c r="J131" s="14">
        <f>'[1]TCE - ANEXO III - Preencher'!K140</f>
        <v>0</v>
      </c>
      <c r="K131" s="15">
        <f>'[1]TCE - ANEXO III - Preencher'!L140</f>
        <v>116.77496981891299</v>
      </c>
      <c r="L131" s="15">
        <f>'[1]TCE - ANEXO III - Preencher'!M140</f>
        <v>1.1000000000000001</v>
      </c>
      <c r="M131" s="15">
        <f t="shared" si="7"/>
        <v>115.674969818913</v>
      </c>
      <c r="N131" s="15">
        <f>'[1]TCE - ANEXO III - Preencher'!O140</f>
        <v>3.0654875717017198</v>
      </c>
      <c r="O131" s="15">
        <f>'[1]TCE - ANEXO III - Preencher'!P140</f>
        <v>0</v>
      </c>
      <c r="P131" s="16">
        <f t="shared" si="8"/>
        <v>3.0654875717017198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2009.49</v>
      </c>
      <c r="Y131" s="15">
        <f>'[1]TCE - ANEXO III - Preencher'!Z140</f>
        <v>0</v>
      </c>
      <c r="Z131" s="16">
        <f t="shared" si="11"/>
        <v>2009.49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2521.3056573906147</v>
      </c>
    </row>
    <row r="132" spans="1:28" x14ac:dyDescent="0.2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DEUSIRLAN JOVINO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46113</v>
      </c>
      <c r="H132" s="14">
        <f>'[1]TCE - ANEXO III - Preencher'!I141</f>
        <v>0</v>
      </c>
      <c r="I132" s="14">
        <f>'[1]TCE - ANEXO III - Preencher'!J141</f>
        <v>304.77840000000003</v>
      </c>
      <c r="J132" s="14">
        <f>'[1]TCE - ANEXO III - Preencher'!K141</f>
        <v>0</v>
      </c>
      <c r="K132" s="15">
        <f>'[1]TCE - ANEXO III - Preencher'!L141</f>
        <v>116.77496981891299</v>
      </c>
      <c r="L132" s="15">
        <f>'[1]TCE - ANEXO III - Preencher'!M141</f>
        <v>1.1000000000000001</v>
      </c>
      <c r="M132" s="15">
        <f t="shared" ref="M132:M195" si="13">K132-L132</f>
        <v>115.674969818913</v>
      </c>
      <c r="N132" s="15">
        <f>'[1]TCE - ANEXO III - Preencher'!O141</f>
        <v>3.0654875717017198</v>
      </c>
      <c r="O132" s="15">
        <f>'[1]TCE - ANEXO III - Preencher'!P141</f>
        <v>0</v>
      </c>
      <c r="P132" s="16">
        <f t="shared" ref="P132:P195" si="14">N132-O132</f>
        <v>3.0654875717017198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423.51885739061476</v>
      </c>
    </row>
    <row r="133" spans="1:28" x14ac:dyDescent="0.2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DHENNE FERREIRA DE CARVALHO DA MOTA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46113</v>
      </c>
      <c r="H133" s="14">
        <f>'[1]TCE - ANEXO III - Preencher'!I142</f>
        <v>0</v>
      </c>
      <c r="I133" s="14">
        <f>'[1]TCE - ANEXO III - Preencher'!J142</f>
        <v>248.06800000000001</v>
      </c>
      <c r="J133" s="14">
        <f>'[1]TCE - ANEXO III - Preencher'!K142</f>
        <v>0</v>
      </c>
      <c r="K133" s="15">
        <f>'[1]TCE - ANEXO III - Preencher'!L142</f>
        <v>116.77496981891299</v>
      </c>
      <c r="L133" s="15">
        <f>'[1]TCE - ANEXO III - Preencher'!M142</f>
        <v>1.1000000000000001</v>
      </c>
      <c r="M133" s="15">
        <f t="shared" si="13"/>
        <v>115.674969818913</v>
      </c>
      <c r="N133" s="15">
        <f>'[1]TCE - ANEXO III - Preencher'!O142</f>
        <v>3.0654875717017198</v>
      </c>
      <c r="O133" s="15">
        <f>'[1]TCE - ANEXO III - Preencher'!P142</f>
        <v>0</v>
      </c>
      <c r="P133" s="16">
        <f t="shared" si="14"/>
        <v>3.0654875717017198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160</v>
      </c>
      <c r="U133" s="15">
        <f>'[1]TCE - ANEXO III - Preencher'!V142</f>
        <v>0</v>
      </c>
      <c r="V133" s="16">
        <f t="shared" si="16"/>
        <v>160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526.80845739061476</v>
      </c>
    </row>
    <row r="134" spans="1:28" x14ac:dyDescent="0.2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DHEYLYANY TAVARES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15.22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3.0654875717017198</v>
      </c>
      <c r="O134" s="15">
        <f>'[1]TCE - ANEXO III - Preencher'!P143</f>
        <v>0</v>
      </c>
      <c r="P134" s="16">
        <f t="shared" si="14"/>
        <v>3.0654875717017198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18.285487571701722</v>
      </c>
    </row>
    <row r="135" spans="1:28" x14ac:dyDescent="0.2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DIEGO ARMANDO ALVARO COELHO DE CARVALHO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3241-20</v>
      </c>
      <c r="G135" s="13">
        <f>IF('[1]TCE - ANEXO III - Preencher'!H144="","",'[1]TCE - ANEXO III - Preencher'!H144)</f>
        <v>46113</v>
      </c>
      <c r="H135" s="14">
        <f>'[1]TCE - ANEXO III - Preencher'!I144</f>
        <v>0</v>
      </c>
      <c r="I135" s="14">
        <f>'[1]TCE - ANEXO III - Preencher'!J144</f>
        <v>441.04640000000001</v>
      </c>
      <c r="J135" s="14">
        <f>'[1]TCE - ANEXO III - Preencher'!K144</f>
        <v>0</v>
      </c>
      <c r="K135" s="15">
        <f>'[1]TCE - ANEXO III - Preencher'!L144</f>
        <v>116.77496981891299</v>
      </c>
      <c r="L135" s="15">
        <f>'[1]TCE - ANEXO III - Preencher'!M144</f>
        <v>1.1000000000000001</v>
      </c>
      <c r="M135" s="15">
        <f t="shared" si="13"/>
        <v>115.674969818913</v>
      </c>
      <c r="N135" s="15">
        <f>'[1]TCE - ANEXO III - Preencher'!O144</f>
        <v>3.0654875717017198</v>
      </c>
      <c r="O135" s="15">
        <f>'[1]TCE - ANEXO III - Preencher'!P144</f>
        <v>0</v>
      </c>
      <c r="P135" s="16">
        <f t="shared" si="14"/>
        <v>3.0654875717017198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559.78685739061473</v>
      </c>
    </row>
    <row r="136" spans="1:28" x14ac:dyDescent="0.2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 xml:space="preserve">DIEGO LOCIO ROSADO DE OLIVEIRA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2234-05</v>
      </c>
      <c r="G136" s="13">
        <f>IF('[1]TCE - ANEXO III - Preencher'!H145="","",'[1]TCE - ANEXO III - Preencher'!H145)</f>
        <v>46113</v>
      </c>
      <c r="H136" s="14">
        <f>'[1]TCE - ANEXO III - Preencher'!I145</f>
        <v>0</v>
      </c>
      <c r="I136" s="14">
        <f>'[1]TCE - ANEXO III - Preencher'!J145</f>
        <v>421.94239999999996</v>
      </c>
      <c r="J136" s="14">
        <f>'[1]TCE - ANEXO III - Preencher'!K145</f>
        <v>0</v>
      </c>
      <c r="K136" s="15">
        <f>'[1]TCE - ANEXO III - Preencher'!L145</f>
        <v>116.77496981891299</v>
      </c>
      <c r="L136" s="15">
        <f>'[1]TCE - ANEXO III - Preencher'!M145</f>
        <v>1.1000000000000001</v>
      </c>
      <c r="M136" s="15">
        <f t="shared" si="13"/>
        <v>115.674969818913</v>
      </c>
      <c r="N136" s="15">
        <f>'[1]TCE - ANEXO III - Preencher'!O145</f>
        <v>3.0654875717017198</v>
      </c>
      <c r="O136" s="15">
        <f>'[1]TCE - ANEXO III - Preencher'!P145</f>
        <v>0</v>
      </c>
      <c r="P136" s="16">
        <f t="shared" si="14"/>
        <v>3.0654875717017198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540.68285739061469</v>
      </c>
    </row>
    <row r="137" spans="1:28" x14ac:dyDescent="0.2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DILENE FERREIRA DA MOTA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46113</v>
      </c>
      <c r="H137" s="14">
        <f>'[1]TCE - ANEXO III - Preencher'!I146</f>
        <v>0</v>
      </c>
      <c r="I137" s="14">
        <f>'[1]TCE - ANEXO III - Preencher'!J146</f>
        <v>281.83840000000004</v>
      </c>
      <c r="J137" s="14">
        <f>'[1]TCE - ANEXO III - Preencher'!K146</f>
        <v>0</v>
      </c>
      <c r="K137" s="15">
        <f>'[1]TCE - ANEXO III - Preencher'!L146</f>
        <v>116.77496981891299</v>
      </c>
      <c r="L137" s="15">
        <f>'[1]TCE - ANEXO III - Preencher'!M146</f>
        <v>1.1000000000000001</v>
      </c>
      <c r="M137" s="15">
        <f t="shared" si="13"/>
        <v>115.674969818913</v>
      </c>
      <c r="N137" s="15">
        <f>'[1]TCE - ANEXO III - Preencher'!O146</f>
        <v>3.0654875717017198</v>
      </c>
      <c r="O137" s="15">
        <f>'[1]TCE - ANEXO III - Preencher'!P146</f>
        <v>0</v>
      </c>
      <c r="P137" s="16">
        <f t="shared" si="14"/>
        <v>3.0654875717017198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1577.7800000000002</v>
      </c>
      <c r="Y137" s="15">
        <f>'[1]TCE - ANEXO III - Preencher'!Z146</f>
        <v>0</v>
      </c>
      <c r="Z137" s="16">
        <f t="shared" si="17"/>
        <v>1577.7800000000002</v>
      </c>
      <c r="AA137" s="17" t="str">
        <f>IF('[1]TCE - ANEXO III - Preencher'!AB146="","",'[1]TCE - ANEXO III - Preencher'!AB146)</f>
        <v>PISO DA ENFERMAGEM</v>
      </c>
      <c r="AB137" s="15">
        <f t="shared" si="12"/>
        <v>1978.358857390615</v>
      </c>
    </row>
    <row r="138" spans="1:28" x14ac:dyDescent="0.2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DIOGO EMANUEL ARAGAO DE BRITO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>
        <f>IF('[1]TCE - ANEXO III - Preencher'!H147="","",'[1]TCE - ANEXO III - Preencher'!H147)</f>
        <v>46113</v>
      </c>
      <c r="H138" s="14">
        <f>'[1]TCE - ANEXO III - Preencher'!I147</f>
        <v>0</v>
      </c>
      <c r="I138" s="14">
        <f>'[1]TCE - ANEXO III - Preencher'!J147</f>
        <v>270.72800000000001</v>
      </c>
      <c r="J138" s="14">
        <f>'[1]TCE - ANEXO III - Preencher'!K147</f>
        <v>0</v>
      </c>
      <c r="K138" s="15">
        <f>'[1]TCE - ANEXO III - Preencher'!L147</f>
        <v>116.77496981891299</v>
      </c>
      <c r="L138" s="15">
        <f>'[1]TCE - ANEXO III - Preencher'!M147</f>
        <v>1.1000000000000001</v>
      </c>
      <c r="M138" s="15">
        <f t="shared" si="13"/>
        <v>115.674969818913</v>
      </c>
      <c r="N138" s="15">
        <f>'[1]TCE - ANEXO III - Preencher'!O147</f>
        <v>3.0654875717017198</v>
      </c>
      <c r="O138" s="15">
        <f>'[1]TCE - ANEXO III - Preencher'!P147</f>
        <v>0</v>
      </c>
      <c r="P138" s="16">
        <f t="shared" si="14"/>
        <v>3.0654875717017198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389.46845739061473</v>
      </c>
    </row>
    <row r="139" spans="1:28" x14ac:dyDescent="0.2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DONIZETTI COSTA DE ALENCAR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46113</v>
      </c>
      <c r="H139" s="14">
        <f>'[1]TCE - ANEXO III - Preencher'!I148</f>
        <v>0</v>
      </c>
      <c r="I139" s="14">
        <f>'[1]TCE - ANEXO III - Preencher'!J148</f>
        <v>177.22880000000001</v>
      </c>
      <c r="J139" s="14">
        <f>'[1]TCE - ANEXO III - Preencher'!K148</f>
        <v>0</v>
      </c>
      <c r="K139" s="15">
        <f>'[1]TCE - ANEXO III - Preencher'!L148</f>
        <v>116.77496981891299</v>
      </c>
      <c r="L139" s="15">
        <f>'[1]TCE - ANEXO III - Preencher'!M148</f>
        <v>1.1000000000000001</v>
      </c>
      <c r="M139" s="15">
        <f t="shared" si="13"/>
        <v>115.674969818913</v>
      </c>
      <c r="N139" s="15">
        <f>'[1]TCE - ANEXO III - Preencher'!O148</f>
        <v>3.0654875717017198</v>
      </c>
      <c r="O139" s="15">
        <f>'[1]TCE - ANEXO III - Preencher'!P148</f>
        <v>0</v>
      </c>
      <c r="P139" s="16">
        <f t="shared" si="14"/>
        <v>3.0654875717017198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295.96925739061476</v>
      </c>
    </row>
    <row r="140" spans="1:28" x14ac:dyDescent="0.2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DRIELE ERICA SOARES JOVINO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46113</v>
      </c>
      <c r="H140" s="14">
        <f>'[1]TCE - ANEXO III - Preencher'!I149</f>
        <v>0</v>
      </c>
      <c r="I140" s="14">
        <f>'[1]TCE - ANEXO III - Preencher'!J149</f>
        <v>14.2598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3.0654875717017198</v>
      </c>
      <c r="O140" s="15">
        <f>'[1]TCE - ANEXO III - Preencher'!P149</f>
        <v>0</v>
      </c>
      <c r="P140" s="16">
        <f t="shared" si="14"/>
        <v>3.0654875717017198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17.325287571701722</v>
      </c>
    </row>
    <row r="141" spans="1:28" x14ac:dyDescent="0.2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DULCINEIA GOMES PEDROZA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46113</v>
      </c>
      <c r="H141" s="14">
        <f>'[1]TCE - ANEXO III - Preencher'!I150</f>
        <v>0</v>
      </c>
      <c r="I141" s="14">
        <f>'[1]TCE - ANEXO III - Preencher'!J150</f>
        <v>285.29680000000002</v>
      </c>
      <c r="J141" s="14">
        <f>'[1]TCE - ANEXO III - Preencher'!K150</f>
        <v>0</v>
      </c>
      <c r="K141" s="15">
        <f>'[1]TCE - ANEXO III - Preencher'!L150</f>
        <v>116.77496981891299</v>
      </c>
      <c r="L141" s="15">
        <f>'[1]TCE - ANEXO III - Preencher'!M150</f>
        <v>1.1000000000000001</v>
      </c>
      <c r="M141" s="15">
        <f t="shared" si="13"/>
        <v>115.674969818913</v>
      </c>
      <c r="N141" s="15">
        <f>'[1]TCE - ANEXO III - Preencher'!O150</f>
        <v>3.0654875717017198</v>
      </c>
      <c r="O141" s="15">
        <f>'[1]TCE - ANEXO III - Preencher'!P150</f>
        <v>0</v>
      </c>
      <c r="P141" s="16">
        <f t="shared" si="14"/>
        <v>3.0654875717017198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1577.7800000000002</v>
      </c>
      <c r="Y141" s="15">
        <f>'[1]TCE - ANEXO III - Preencher'!Z150</f>
        <v>0</v>
      </c>
      <c r="Z141" s="16">
        <f t="shared" si="17"/>
        <v>1577.7800000000002</v>
      </c>
      <c r="AA141" s="17" t="str">
        <f>IF('[1]TCE - ANEXO III - Preencher'!AB150="","",'[1]TCE - ANEXO III - Preencher'!AB150)</f>
        <v>PISO DA ENFERMAGEM</v>
      </c>
      <c r="AB141" s="15">
        <f t="shared" si="12"/>
        <v>1981.8172573906149</v>
      </c>
    </row>
    <row r="142" spans="1:28" x14ac:dyDescent="0.2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DYONYCK CAVALCANTE AGRA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46113</v>
      </c>
      <c r="H142" s="14">
        <f>'[1]TCE - ANEXO III - Preencher'!I151</f>
        <v>0</v>
      </c>
      <c r="I142" s="14">
        <f>'[1]TCE - ANEXO III - Preencher'!J151</f>
        <v>335.87120000000004</v>
      </c>
      <c r="J142" s="14">
        <f>'[1]TCE - ANEXO III - Preencher'!K151</f>
        <v>0</v>
      </c>
      <c r="K142" s="15">
        <f>'[1]TCE - ANEXO III - Preencher'!L151</f>
        <v>116.77496981891299</v>
      </c>
      <c r="L142" s="15">
        <f>'[1]TCE - ANEXO III - Preencher'!M151</f>
        <v>1.1000000000000001</v>
      </c>
      <c r="M142" s="15">
        <f t="shared" si="13"/>
        <v>115.674969818913</v>
      </c>
      <c r="N142" s="15">
        <f>'[1]TCE - ANEXO III - Preencher'!O151</f>
        <v>3.0654875717017198</v>
      </c>
      <c r="O142" s="15">
        <f>'[1]TCE - ANEXO III - Preencher'!P151</f>
        <v>0</v>
      </c>
      <c r="P142" s="16">
        <f t="shared" si="14"/>
        <v>3.0654875717017198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1577.7800000000002</v>
      </c>
      <c r="Y142" s="15">
        <f>'[1]TCE - ANEXO III - Preencher'!Z151</f>
        <v>0</v>
      </c>
      <c r="Z142" s="16">
        <f t="shared" si="17"/>
        <v>1577.7800000000002</v>
      </c>
      <c r="AA142" s="17" t="str">
        <f>IF('[1]TCE - ANEXO III - Preencher'!AB151="","",'[1]TCE - ANEXO III - Preencher'!AB151)</f>
        <v>PISO DA ENFERMAGEM</v>
      </c>
      <c r="AB142" s="15">
        <f t="shared" si="12"/>
        <v>2032.3916573906149</v>
      </c>
    </row>
    <row r="143" spans="1:28" x14ac:dyDescent="0.2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EBANO BEZERRA NUNES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4102-40</v>
      </c>
      <c r="G143" s="13">
        <f>IF('[1]TCE - ANEXO III - Preencher'!H152="","",'[1]TCE - ANEXO III - Preencher'!H152)</f>
        <v>46113</v>
      </c>
      <c r="H143" s="14">
        <f>'[1]TCE - ANEXO III - Preencher'!I152</f>
        <v>0</v>
      </c>
      <c r="I143" s="14">
        <f>'[1]TCE - ANEXO III - Preencher'!J152</f>
        <v>365.13599999999997</v>
      </c>
      <c r="J143" s="14">
        <f>'[1]TCE - ANEXO III - Preencher'!K152</f>
        <v>0</v>
      </c>
      <c r="K143" s="15">
        <f>'[1]TCE - ANEXO III - Preencher'!L152</f>
        <v>116.77496981891299</v>
      </c>
      <c r="L143" s="15">
        <f>'[1]TCE - ANEXO III - Preencher'!M152</f>
        <v>1.1000000000000001</v>
      </c>
      <c r="M143" s="15">
        <f t="shared" si="13"/>
        <v>115.674969818913</v>
      </c>
      <c r="N143" s="15">
        <f>'[1]TCE - ANEXO III - Preencher'!O152</f>
        <v>3.0654875717017198</v>
      </c>
      <c r="O143" s="15">
        <f>'[1]TCE - ANEXO III - Preencher'!P152</f>
        <v>0</v>
      </c>
      <c r="P143" s="16">
        <f t="shared" si="14"/>
        <v>3.0654875717017198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483.87645739061469</v>
      </c>
    </row>
    <row r="144" spans="1:28" x14ac:dyDescent="0.2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EDERLANIA DE OLIVEIRA CRUZ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46113</v>
      </c>
      <c r="H144" s="14">
        <f>'[1]TCE - ANEXO III - Preencher'!I153</f>
        <v>0</v>
      </c>
      <c r="I144" s="14">
        <f>'[1]TCE - ANEXO III - Preencher'!J153</f>
        <v>316.41680000000002</v>
      </c>
      <c r="J144" s="14">
        <f>'[1]TCE - ANEXO III - Preencher'!K153</f>
        <v>0</v>
      </c>
      <c r="K144" s="15">
        <f>'[1]TCE - ANEXO III - Preencher'!L153</f>
        <v>116.77496981891299</v>
      </c>
      <c r="L144" s="15">
        <f>'[1]TCE - ANEXO III - Preencher'!M153</f>
        <v>1.1000000000000001</v>
      </c>
      <c r="M144" s="15">
        <f t="shared" si="13"/>
        <v>115.674969818913</v>
      </c>
      <c r="N144" s="15">
        <f>'[1]TCE - ANEXO III - Preencher'!O153</f>
        <v>3.0654875717017198</v>
      </c>
      <c r="O144" s="15">
        <f>'[1]TCE - ANEXO III - Preencher'!P153</f>
        <v>0</v>
      </c>
      <c r="P144" s="16">
        <f t="shared" si="14"/>
        <v>3.0654875717017198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81.02</v>
      </c>
      <c r="U144" s="15">
        <f>'[1]TCE - ANEXO III - Preencher'!V153</f>
        <v>0</v>
      </c>
      <c r="V144" s="16">
        <f t="shared" si="16"/>
        <v>81.02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1577.7800000000002</v>
      </c>
      <c r="Y144" s="15">
        <f>'[1]TCE - ANEXO III - Preencher'!Z153</f>
        <v>0</v>
      </c>
      <c r="Z144" s="16">
        <f t="shared" si="17"/>
        <v>1577.7800000000002</v>
      </c>
      <c r="AA144" s="17" t="str">
        <f>IF('[1]TCE - ANEXO III - Preencher'!AB153="","",'[1]TCE - ANEXO III - Preencher'!AB153)</f>
        <v>PISO DA ENFERMAGEM</v>
      </c>
      <c r="AB144" s="15">
        <f t="shared" si="12"/>
        <v>2093.9572573906148</v>
      </c>
    </row>
    <row r="145" spans="1:28" x14ac:dyDescent="0.2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EDEVANDRO LIMA FREIRE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5142-25</v>
      </c>
      <c r="G145" s="13">
        <f>IF('[1]TCE - ANEXO III - Preencher'!H154="","",'[1]TCE - ANEXO III - Preencher'!H154)</f>
        <v>46113</v>
      </c>
      <c r="H145" s="14">
        <f>'[1]TCE - ANEXO III - Preencher'!I154</f>
        <v>0</v>
      </c>
      <c r="I145" s="14">
        <f>'[1]TCE - ANEXO III - Preencher'!J154</f>
        <v>181.55200000000002</v>
      </c>
      <c r="J145" s="14">
        <f>'[1]TCE - ANEXO III - Preencher'!K154</f>
        <v>0</v>
      </c>
      <c r="K145" s="15">
        <f>'[1]TCE - ANEXO III - Preencher'!L154</f>
        <v>116.77496981891299</v>
      </c>
      <c r="L145" s="15">
        <f>'[1]TCE - ANEXO III - Preencher'!M154</f>
        <v>1.1000000000000001</v>
      </c>
      <c r="M145" s="15">
        <f t="shared" si="13"/>
        <v>115.674969818913</v>
      </c>
      <c r="N145" s="15">
        <f>'[1]TCE - ANEXO III - Preencher'!O154</f>
        <v>3.0654875717017198</v>
      </c>
      <c r="O145" s="15">
        <f>'[1]TCE - ANEXO III - Preencher'!P154</f>
        <v>0</v>
      </c>
      <c r="P145" s="16">
        <f t="shared" si="14"/>
        <v>3.0654875717017198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300.29245739061474</v>
      </c>
    </row>
    <row r="146" spans="1:28" x14ac:dyDescent="0.2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EDIANE ALVES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46113</v>
      </c>
      <c r="H146" s="14">
        <f>'[1]TCE - ANEXO III - Preencher'!I155</f>
        <v>0</v>
      </c>
      <c r="I146" s="14">
        <f>'[1]TCE - ANEXO III - Preencher'!J155</f>
        <v>532.27519999999993</v>
      </c>
      <c r="J146" s="14">
        <f>'[1]TCE - ANEXO III - Preencher'!K155</f>
        <v>0</v>
      </c>
      <c r="K146" s="15">
        <f>'[1]TCE - ANEXO III - Preencher'!L155</f>
        <v>116.77496981891299</v>
      </c>
      <c r="L146" s="15">
        <f>'[1]TCE - ANEXO III - Preencher'!M155</f>
        <v>1.1000000000000001</v>
      </c>
      <c r="M146" s="15">
        <f t="shared" si="13"/>
        <v>115.674969818913</v>
      </c>
      <c r="N146" s="15">
        <f>'[1]TCE - ANEXO III - Preencher'!O155</f>
        <v>3.0654875717017198</v>
      </c>
      <c r="O146" s="15">
        <f>'[1]TCE - ANEXO III - Preencher'!P155</f>
        <v>0</v>
      </c>
      <c r="P146" s="16">
        <f t="shared" si="14"/>
        <v>3.0654875717017198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2009.49</v>
      </c>
      <c r="Y146" s="15">
        <f>'[1]TCE - ANEXO III - Preencher'!Z155</f>
        <v>0</v>
      </c>
      <c r="Z146" s="16">
        <f t="shared" si="17"/>
        <v>2009.49</v>
      </c>
      <c r="AA146" s="17" t="str">
        <f>IF('[1]TCE - ANEXO III - Preencher'!AB155="","",'[1]TCE - ANEXO III - Preencher'!AB155)</f>
        <v>PISO DA ENFERMAGEM</v>
      </c>
      <c r="AB146" s="15">
        <f t="shared" si="12"/>
        <v>2660.5056573906149</v>
      </c>
    </row>
    <row r="147" spans="1:28" x14ac:dyDescent="0.2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EDIELISON VIEIRA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46113</v>
      </c>
      <c r="H147" s="14">
        <f>'[1]TCE - ANEXO III - Preencher'!I156</f>
        <v>0</v>
      </c>
      <c r="I147" s="14">
        <f>'[1]TCE - ANEXO III - Preencher'!J156</f>
        <v>92.280799999999999</v>
      </c>
      <c r="J147" s="14">
        <f>'[1]TCE - ANEXO III - Preencher'!K156</f>
        <v>0</v>
      </c>
      <c r="K147" s="15">
        <f>'[1]TCE - ANEXO III - Preencher'!L156</f>
        <v>116.77496981891299</v>
      </c>
      <c r="L147" s="15">
        <f>'[1]TCE - ANEXO III - Preencher'!M156</f>
        <v>1.1000000000000001</v>
      </c>
      <c r="M147" s="15">
        <f t="shared" si="13"/>
        <v>115.674969818913</v>
      </c>
      <c r="N147" s="15">
        <f>'[1]TCE - ANEXO III - Preencher'!O156</f>
        <v>3.0654875717017198</v>
      </c>
      <c r="O147" s="15">
        <f>'[1]TCE - ANEXO III - Preencher'!P156</f>
        <v>0</v>
      </c>
      <c r="P147" s="16">
        <f t="shared" si="14"/>
        <v>3.0654875717017198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211.02125739061469</v>
      </c>
    </row>
    <row r="148" spans="1:28" x14ac:dyDescent="0.2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EDINALDO DO NASCIMENTO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46113</v>
      </c>
      <c r="H148" s="14">
        <f>'[1]TCE - ANEXO III - Preencher'!I157</f>
        <v>0</v>
      </c>
      <c r="I148" s="14">
        <f>'[1]TCE - ANEXO III - Preencher'!J157</f>
        <v>398.90160000000003</v>
      </c>
      <c r="J148" s="14">
        <f>'[1]TCE - ANEXO III - Preencher'!K157</f>
        <v>0</v>
      </c>
      <c r="K148" s="15">
        <f>'[1]TCE - ANEXO III - Preencher'!L157</f>
        <v>116.77496981891299</v>
      </c>
      <c r="L148" s="15">
        <f>'[1]TCE - ANEXO III - Preencher'!M157</f>
        <v>1.1000000000000001</v>
      </c>
      <c r="M148" s="15">
        <f t="shared" si="13"/>
        <v>115.674969818913</v>
      </c>
      <c r="N148" s="15">
        <f>'[1]TCE - ANEXO III - Preencher'!O157</f>
        <v>3.0654875717017198</v>
      </c>
      <c r="O148" s="15">
        <f>'[1]TCE - ANEXO III - Preencher'!P157</f>
        <v>0</v>
      </c>
      <c r="P148" s="16">
        <f t="shared" si="14"/>
        <v>3.0654875717017198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2504.85</v>
      </c>
      <c r="Y148" s="15">
        <f>'[1]TCE - ANEXO III - Preencher'!Z157</f>
        <v>0</v>
      </c>
      <c r="Z148" s="16">
        <f t="shared" si="17"/>
        <v>2504.85</v>
      </c>
      <c r="AA148" s="17" t="str">
        <f>IF('[1]TCE - ANEXO III - Preencher'!AB157="","",'[1]TCE - ANEXO III - Preencher'!AB157)</f>
        <v>PISO DA ENFERMAGEM</v>
      </c>
      <c r="AB148" s="15">
        <f t="shared" si="12"/>
        <v>3022.4920573906147</v>
      </c>
    </row>
    <row r="149" spans="1:28" x14ac:dyDescent="0.2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EDIVANIA DA SILVA LINO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5142-25</v>
      </c>
      <c r="G149" s="13">
        <f>IF('[1]TCE - ANEXO III - Preencher'!H158="","",'[1]TCE - ANEXO III - Preencher'!H158)</f>
        <v>46113</v>
      </c>
      <c r="H149" s="14">
        <f>'[1]TCE - ANEXO III - Preencher'!I158</f>
        <v>0</v>
      </c>
      <c r="I149" s="14">
        <f>'[1]TCE - ANEXO III - Preencher'!J158</f>
        <v>243.99439999999998</v>
      </c>
      <c r="J149" s="14">
        <f>'[1]TCE - ANEXO III - Preencher'!K158</f>
        <v>0</v>
      </c>
      <c r="K149" s="15">
        <f>'[1]TCE - ANEXO III - Preencher'!L158</f>
        <v>116.77496981891299</v>
      </c>
      <c r="L149" s="15">
        <f>'[1]TCE - ANEXO III - Preencher'!M158</f>
        <v>1.1000000000000001</v>
      </c>
      <c r="M149" s="15">
        <f t="shared" si="13"/>
        <v>115.674969818913</v>
      </c>
      <c r="N149" s="15">
        <f>'[1]TCE - ANEXO III - Preencher'!O158</f>
        <v>3.0654875717017198</v>
      </c>
      <c r="O149" s="15">
        <f>'[1]TCE - ANEXO III - Preencher'!P158</f>
        <v>0</v>
      </c>
      <c r="P149" s="16">
        <f t="shared" si="14"/>
        <v>3.0654875717017198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362.73485739061471</v>
      </c>
    </row>
    <row r="150" spans="1:28" x14ac:dyDescent="0.2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EDJA MARIA ULYSSES ARAUJO MEDEIROS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46113</v>
      </c>
      <c r="H150" s="14">
        <f>'[1]TCE - ANEXO III - Preencher'!I159</f>
        <v>0</v>
      </c>
      <c r="I150" s="14">
        <f>'[1]TCE - ANEXO III - Preencher'!J159</f>
        <v>335.87120000000004</v>
      </c>
      <c r="J150" s="14">
        <f>'[1]TCE - ANEXO III - Preencher'!K159</f>
        <v>0</v>
      </c>
      <c r="K150" s="15">
        <f>'[1]TCE - ANEXO III - Preencher'!L159</f>
        <v>116.77496981891299</v>
      </c>
      <c r="L150" s="15">
        <f>'[1]TCE - ANEXO III - Preencher'!M159</f>
        <v>1.1000000000000001</v>
      </c>
      <c r="M150" s="15">
        <f t="shared" si="13"/>
        <v>115.674969818913</v>
      </c>
      <c r="N150" s="15">
        <f>'[1]TCE - ANEXO III - Preencher'!O159</f>
        <v>3.0654875717017198</v>
      </c>
      <c r="O150" s="15">
        <f>'[1]TCE - ANEXO III - Preencher'!P159</f>
        <v>0</v>
      </c>
      <c r="P150" s="16">
        <f t="shared" si="14"/>
        <v>3.0654875717017198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1577.7800000000002</v>
      </c>
      <c r="Y150" s="15">
        <f>'[1]TCE - ANEXO III - Preencher'!Z159</f>
        <v>0</v>
      </c>
      <c r="Z150" s="16">
        <f t="shared" si="17"/>
        <v>1577.7800000000002</v>
      </c>
      <c r="AA150" s="17" t="str">
        <f>IF('[1]TCE - ANEXO III - Preencher'!AB159="","",'[1]TCE - ANEXO III - Preencher'!AB159)</f>
        <v>PISO DA ENFERMAGEM</v>
      </c>
      <c r="AB150" s="15">
        <f t="shared" si="12"/>
        <v>2032.3916573906149</v>
      </c>
    </row>
    <row r="151" spans="1:28" x14ac:dyDescent="0.2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EDJANE GONÇALVES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46113</v>
      </c>
      <c r="H151" s="14">
        <f>'[1]TCE - ANEXO III - Preencher'!I160</f>
        <v>0</v>
      </c>
      <c r="I151" s="14">
        <f>'[1]TCE - ANEXO III - Preencher'!J160</f>
        <v>329.38720000000001</v>
      </c>
      <c r="J151" s="14">
        <f>'[1]TCE - ANEXO III - Preencher'!K160</f>
        <v>0</v>
      </c>
      <c r="K151" s="15">
        <f>'[1]TCE - ANEXO III - Preencher'!L160</f>
        <v>116.77496981891299</v>
      </c>
      <c r="L151" s="15">
        <f>'[1]TCE - ANEXO III - Preencher'!M160</f>
        <v>1.1000000000000001</v>
      </c>
      <c r="M151" s="15">
        <f t="shared" si="13"/>
        <v>115.674969818913</v>
      </c>
      <c r="N151" s="15">
        <f>'[1]TCE - ANEXO III - Preencher'!O160</f>
        <v>3.0654875717017198</v>
      </c>
      <c r="O151" s="15">
        <f>'[1]TCE - ANEXO III - Preencher'!P160</f>
        <v>0</v>
      </c>
      <c r="P151" s="16">
        <f t="shared" si="14"/>
        <v>3.0654875717017198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1577.7800000000002</v>
      </c>
      <c r="Y151" s="15">
        <f>'[1]TCE - ANEXO III - Preencher'!Z160</f>
        <v>0</v>
      </c>
      <c r="Z151" s="16">
        <f t="shared" si="17"/>
        <v>1577.7800000000002</v>
      </c>
      <c r="AA151" s="17" t="str">
        <f>IF('[1]TCE - ANEXO III - Preencher'!AB160="","",'[1]TCE - ANEXO III - Preencher'!AB160)</f>
        <v>PISO DA ENFERMAGEM</v>
      </c>
      <c r="AB151" s="15">
        <f t="shared" si="12"/>
        <v>2025.907657390615</v>
      </c>
    </row>
    <row r="152" spans="1:28" x14ac:dyDescent="0.2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EDMAURO FELIX DO NASCIMENTO FILHO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46113</v>
      </c>
      <c r="H152" s="14">
        <f>'[1]TCE - ANEXO III - Preencher'!I161</f>
        <v>0</v>
      </c>
      <c r="I152" s="14">
        <f>'[1]TCE - ANEXO III - Preencher'!J161</f>
        <v>414.74559999999997</v>
      </c>
      <c r="J152" s="14">
        <f>'[1]TCE - ANEXO III - Preencher'!K161</f>
        <v>0</v>
      </c>
      <c r="K152" s="15">
        <f>'[1]TCE - ANEXO III - Preencher'!L161</f>
        <v>116.77496981891299</v>
      </c>
      <c r="L152" s="15">
        <f>'[1]TCE - ANEXO III - Preencher'!M161</f>
        <v>1.1000000000000001</v>
      </c>
      <c r="M152" s="15">
        <f t="shared" si="13"/>
        <v>115.674969818913</v>
      </c>
      <c r="N152" s="15">
        <f>'[1]TCE - ANEXO III - Preencher'!O161</f>
        <v>3.0654875717017198</v>
      </c>
      <c r="O152" s="15">
        <f>'[1]TCE - ANEXO III - Preencher'!P161</f>
        <v>0</v>
      </c>
      <c r="P152" s="16">
        <f t="shared" si="14"/>
        <v>3.0654875717017198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2009.49</v>
      </c>
      <c r="Y152" s="15">
        <f>'[1]TCE - ANEXO III - Preencher'!Z161</f>
        <v>0</v>
      </c>
      <c r="Z152" s="16">
        <f t="shared" si="17"/>
        <v>2009.49</v>
      </c>
      <c r="AA152" s="17" t="str">
        <f>IF('[1]TCE - ANEXO III - Preencher'!AB161="","",'[1]TCE - ANEXO III - Preencher'!AB161)</f>
        <v>PISO DA ENFERMAGEM</v>
      </c>
      <c r="AB152" s="15">
        <f t="shared" si="12"/>
        <v>2542.9760573906146</v>
      </c>
    </row>
    <row r="153" spans="1:28" x14ac:dyDescent="0.2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EDNA MARIA DOS SANTOS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46113</v>
      </c>
      <c r="H153" s="14">
        <f>'[1]TCE - ANEXO III - Preencher'!I162</f>
        <v>0</v>
      </c>
      <c r="I153" s="14">
        <f>'[1]TCE - ANEXO III - Preencher'!J162</f>
        <v>309.93519999999995</v>
      </c>
      <c r="J153" s="14">
        <f>'[1]TCE - ANEXO III - Preencher'!K162</f>
        <v>0</v>
      </c>
      <c r="K153" s="15">
        <f>'[1]TCE - ANEXO III - Preencher'!L162</f>
        <v>116.77496981891299</v>
      </c>
      <c r="L153" s="15">
        <f>'[1]TCE - ANEXO III - Preencher'!M162</f>
        <v>1.1000000000000001</v>
      </c>
      <c r="M153" s="15">
        <f t="shared" si="13"/>
        <v>115.674969818913</v>
      </c>
      <c r="N153" s="15">
        <f>'[1]TCE - ANEXO III - Preencher'!O162</f>
        <v>3.0654875717017198</v>
      </c>
      <c r="O153" s="15">
        <f>'[1]TCE - ANEXO III - Preencher'!P162</f>
        <v>0</v>
      </c>
      <c r="P153" s="16">
        <f t="shared" si="14"/>
        <v>3.0654875717017198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1577.7800000000002</v>
      </c>
      <c r="Y153" s="15">
        <f>'[1]TCE - ANEXO III - Preencher'!Z162</f>
        <v>0</v>
      </c>
      <c r="Z153" s="16">
        <f t="shared" si="17"/>
        <v>1577.7800000000002</v>
      </c>
      <c r="AA153" s="17" t="str">
        <f>IF('[1]TCE - ANEXO III - Preencher'!AB162="","",'[1]TCE - ANEXO III - Preencher'!AB162)</f>
        <v>PISO DA ENFERMAGEM</v>
      </c>
      <c r="AB153" s="15">
        <f t="shared" si="12"/>
        <v>2006.4556573906148</v>
      </c>
    </row>
    <row r="154" spans="1:28" x14ac:dyDescent="0.2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EDSO FREDSON GONCALVES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46113</v>
      </c>
      <c r="H154" s="14">
        <f>'[1]TCE - ANEXO III - Preencher'!I163</f>
        <v>0</v>
      </c>
      <c r="I154" s="14">
        <f>'[1]TCE - ANEXO III - Preencher'!J163</f>
        <v>451.5496</v>
      </c>
      <c r="J154" s="14">
        <f>'[1]TCE - ANEXO III - Preencher'!K163</f>
        <v>0</v>
      </c>
      <c r="K154" s="15">
        <f>'[1]TCE - ANEXO III - Preencher'!L163</f>
        <v>116.77496981891299</v>
      </c>
      <c r="L154" s="15">
        <f>'[1]TCE - ANEXO III - Preencher'!M163</f>
        <v>1.1000000000000001</v>
      </c>
      <c r="M154" s="15">
        <f t="shared" si="13"/>
        <v>115.674969818913</v>
      </c>
      <c r="N154" s="15">
        <f>'[1]TCE - ANEXO III - Preencher'!O163</f>
        <v>3.0654875717017198</v>
      </c>
      <c r="O154" s="15">
        <f>'[1]TCE - ANEXO III - Preencher'!P163</f>
        <v>0</v>
      </c>
      <c r="P154" s="16">
        <f t="shared" si="14"/>
        <v>3.0654875717017198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2009.49</v>
      </c>
      <c r="Y154" s="15">
        <f>'[1]TCE - ANEXO III - Preencher'!Z163</f>
        <v>0</v>
      </c>
      <c r="Z154" s="16">
        <f t="shared" si="17"/>
        <v>2009.49</v>
      </c>
      <c r="AA154" s="17" t="str">
        <f>IF('[1]TCE - ANEXO III - Preencher'!AB163="","",'[1]TCE - ANEXO III - Preencher'!AB163)</f>
        <v>PISO DA ENFERMAGEM</v>
      </c>
      <c r="AB154" s="15">
        <f t="shared" si="12"/>
        <v>2579.7800573906147</v>
      </c>
    </row>
    <row r="155" spans="1:28" x14ac:dyDescent="0.2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EDSON SOARES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5174-10</v>
      </c>
      <c r="G155" s="13">
        <f>IF('[1]TCE - ANEXO III - Preencher'!H164="","",'[1]TCE - ANEXO III - Preencher'!H164)</f>
        <v>46113</v>
      </c>
      <c r="H155" s="14">
        <f>'[1]TCE - ANEXO III - Preencher'!I164</f>
        <v>0</v>
      </c>
      <c r="I155" s="14">
        <f>'[1]TCE - ANEXO III - Preencher'!J164</f>
        <v>162.1</v>
      </c>
      <c r="J155" s="14">
        <f>'[1]TCE - ANEXO III - Preencher'!K164</f>
        <v>0</v>
      </c>
      <c r="K155" s="15">
        <f>'[1]TCE - ANEXO III - Preencher'!L164</f>
        <v>116.77496981891299</v>
      </c>
      <c r="L155" s="15">
        <f>'[1]TCE - ANEXO III - Preencher'!M164</f>
        <v>1.1000000000000001</v>
      </c>
      <c r="M155" s="15">
        <f t="shared" si="13"/>
        <v>115.674969818913</v>
      </c>
      <c r="N155" s="15">
        <f>'[1]TCE - ANEXO III - Preencher'!O164</f>
        <v>3.0654875717017198</v>
      </c>
      <c r="O155" s="15">
        <f>'[1]TCE - ANEXO III - Preencher'!P164</f>
        <v>0</v>
      </c>
      <c r="P155" s="16">
        <f t="shared" si="14"/>
        <v>3.0654875717017198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280.84045739061474</v>
      </c>
    </row>
    <row r="156" spans="1:28" x14ac:dyDescent="0.2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EDVANIA DA CONCEICAO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46113</v>
      </c>
      <c r="H156" s="14">
        <f>'[1]TCE - ANEXO III - Preencher'!I165</f>
        <v>0</v>
      </c>
      <c r="I156" s="14">
        <f>'[1]TCE - ANEXO III - Preencher'!J165</f>
        <v>376.93680000000001</v>
      </c>
      <c r="J156" s="14">
        <f>'[1]TCE - ANEXO III - Preencher'!K165</f>
        <v>0</v>
      </c>
      <c r="K156" s="15">
        <f>'[1]TCE - ANEXO III - Preencher'!L165</f>
        <v>116.77496981891299</v>
      </c>
      <c r="L156" s="15">
        <f>'[1]TCE - ANEXO III - Preencher'!M165</f>
        <v>1.1000000000000001</v>
      </c>
      <c r="M156" s="15">
        <f t="shared" si="13"/>
        <v>115.674969818913</v>
      </c>
      <c r="N156" s="15">
        <f>'[1]TCE - ANEXO III - Preencher'!O165</f>
        <v>3.0654875717017198</v>
      </c>
      <c r="O156" s="15">
        <f>'[1]TCE - ANEXO III - Preencher'!P165</f>
        <v>0</v>
      </c>
      <c r="P156" s="16">
        <f t="shared" si="14"/>
        <v>3.0654875717017198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1577.7800000000002</v>
      </c>
      <c r="Y156" s="15">
        <f>'[1]TCE - ANEXO III - Preencher'!Z165</f>
        <v>0</v>
      </c>
      <c r="Z156" s="16">
        <f t="shared" si="17"/>
        <v>1577.7800000000002</v>
      </c>
      <c r="AA156" s="17" t="str">
        <f>IF('[1]TCE - ANEXO III - Preencher'!AB165="","",'[1]TCE - ANEXO III - Preencher'!AB165)</f>
        <v>PISO DA ENFERMAGEM</v>
      </c>
      <c r="AB156" s="15">
        <f t="shared" si="12"/>
        <v>2073.4572573906148</v>
      </c>
    </row>
    <row r="157" spans="1:28" x14ac:dyDescent="0.2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EDVANIA MARIA VIEIRA DE CASTRO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155.61600000000001</v>
      </c>
      <c r="J157" s="14">
        <f>'[1]TCE - ANEXO III - Preencher'!K166</f>
        <v>0</v>
      </c>
      <c r="K157" s="15">
        <f>'[1]TCE - ANEXO III - Preencher'!L166</f>
        <v>116.77496981891299</v>
      </c>
      <c r="L157" s="15">
        <f>'[1]TCE - ANEXO III - Preencher'!M166</f>
        <v>1.1000000000000001</v>
      </c>
      <c r="M157" s="15">
        <f t="shared" si="13"/>
        <v>115.674969818913</v>
      </c>
      <c r="N157" s="15">
        <f>'[1]TCE - ANEXO III - Preencher'!O166</f>
        <v>3.0654875717017198</v>
      </c>
      <c r="O157" s="15">
        <f>'[1]TCE - ANEXO III - Preencher'!P166</f>
        <v>0</v>
      </c>
      <c r="P157" s="16">
        <f t="shared" si="14"/>
        <v>3.0654875717017198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274.35645739061476</v>
      </c>
    </row>
    <row r="158" spans="1:28" x14ac:dyDescent="0.2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ELAINE CRISTINA SILVA SIQUEIRA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46113</v>
      </c>
      <c r="H158" s="14">
        <f>'[1]TCE - ANEXO III - Preencher'!I167</f>
        <v>0</v>
      </c>
      <c r="I158" s="14">
        <f>'[1]TCE - ANEXO III - Preencher'!J167</f>
        <v>287.8904</v>
      </c>
      <c r="J158" s="14">
        <f>'[1]TCE - ANEXO III - Preencher'!K167</f>
        <v>0</v>
      </c>
      <c r="K158" s="15">
        <f>'[1]TCE - ANEXO III - Preencher'!L167</f>
        <v>116.77496981891299</v>
      </c>
      <c r="L158" s="15">
        <f>'[1]TCE - ANEXO III - Preencher'!M167</f>
        <v>1.1000000000000001</v>
      </c>
      <c r="M158" s="15">
        <f t="shared" si="13"/>
        <v>115.674969818913</v>
      </c>
      <c r="N158" s="15">
        <f>'[1]TCE - ANEXO III - Preencher'!O167</f>
        <v>3.0654875717017198</v>
      </c>
      <c r="O158" s="15">
        <f>'[1]TCE - ANEXO III - Preencher'!P167</f>
        <v>0</v>
      </c>
      <c r="P158" s="16">
        <f t="shared" si="14"/>
        <v>3.0654875717017198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1577.7800000000002</v>
      </c>
      <c r="Y158" s="15">
        <f>'[1]TCE - ANEXO III - Preencher'!Z167</f>
        <v>0</v>
      </c>
      <c r="Z158" s="16">
        <f t="shared" si="17"/>
        <v>1577.7800000000002</v>
      </c>
      <c r="AA158" s="17" t="str">
        <f>IF('[1]TCE - ANEXO III - Preencher'!AB167="","",'[1]TCE - ANEXO III - Preencher'!AB167)</f>
        <v>PISO DA ENFERMAGEM</v>
      </c>
      <c r="AB158" s="15">
        <f t="shared" si="12"/>
        <v>1984.4108573906149</v>
      </c>
    </row>
    <row r="159" spans="1:28" x14ac:dyDescent="0.2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ELCILENE DE JESUS DIAS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5135-05</v>
      </c>
      <c r="G159" s="13">
        <f>IF('[1]TCE - ANEXO III - Preencher'!H168="","",'[1]TCE - ANEXO III - Preencher'!H168)</f>
        <v>46113</v>
      </c>
      <c r="H159" s="14">
        <f>'[1]TCE - ANEXO III - Preencher'!I168</f>
        <v>0</v>
      </c>
      <c r="I159" s="14">
        <f>'[1]TCE - ANEXO III - Preencher'!J168</f>
        <v>155.61600000000001</v>
      </c>
      <c r="J159" s="14">
        <f>'[1]TCE - ANEXO III - Preencher'!K168</f>
        <v>0</v>
      </c>
      <c r="K159" s="15">
        <f>'[1]TCE - ANEXO III - Preencher'!L168</f>
        <v>116.77496981891299</v>
      </c>
      <c r="L159" s="15">
        <f>'[1]TCE - ANEXO III - Preencher'!M168</f>
        <v>1.1000000000000001</v>
      </c>
      <c r="M159" s="15">
        <f t="shared" si="13"/>
        <v>115.674969818913</v>
      </c>
      <c r="N159" s="15">
        <f>'[1]TCE - ANEXO III - Preencher'!O168</f>
        <v>3.0654875717017198</v>
      </c>
      <c r="O159" s="15">
        <f>'[1]TCE - ANEXO III - Preencher'!P168</f>
        <v>0</v>
      </c>
      <c r="P159" s="16">
        <f t="shared" si="14"/>
        <v>3.0654875717017198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274.35645739061476</v>
      </c>
    </row>
    <row r="160" spans="1:28" x14ac:dyDescent="0.2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ELENILSON VIEIRA DE SOUSA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7823-20</v>
      </c>
      <c r="G160" s="13">
        <f>IF('[1]TCE - ANEXO III - Preencher'!H169="","",'[1]TCE - ANEXO III - Preencher'!H169)</f>
        <v>46113</v>
      </c>
      <c r="H160" s="14">
        <f>'[1]TCE - ANEXO III - Preencher'!I169</f>
        <v>0</v>
      </c>
      <c r="I160" s="14">
        <f>'[1]TCE - ANEXO III - Preencher'!J169</f>
        <v>173.98880000000003</v>
      </c>
      <c r="J160" s="14">
        <f>'[1]TCE - ANEXO III - Preencher'!K169</f>
        <v>0</v>
      </c>
      <c r="K160" s="15">
        <f>'[1]TCE - ANEXO III - Preencher'!L169</f>
        <v>116.77496981891299</v>
      </c>
      <c r="L160" s="15">
        <f>'[1]TCE - ANEXO III - Preencher'!M169</f>
        <v>1.1000000000000001</v>
      </c>
      <c r="M160" s="15">
        <f t="shared" si="13"/>
        <v>115.674969818913</v>
      </c>
      <c r="N160" s="15">
        <f>'[1]TCE - ANEXO III - Preencher'!O169</f>
        <v>3.0654875717017198</v>
      </c>
      <c r="O160" s="15">
        <f>'[1]TCE - ANEXO III - Preencher'!P169</f>
        <v>0</v>
      </c>
      <c r="P160" s="16">
        <f t="shared" si="14"/>
        <v>3.0654875717017198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292.72925739061475</v>
      </c>
    </row>
    <row r="161" spans="1:28" x14ac:dyDescent="0.2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ELEONOR BEZERRA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46113</v>
      </c>
      <c r="H161" s="14">
        <f>'[1]TCE - ANEXO III - Preencher'!I170</f>
        <v>0</v>
      </c>
      <c r="I161" s="14">
        <f>'[1]TCE - ANEXO III - Preencher'!J170</f>
        <v>334.41120000000001</v>
      </c>
      <c r="J161" s="14">
        <f>'[1]TCE - ANEXO III - Preencher'!K170</f>
        <v>0</v>
      </c>
      <c r="K161" s="15">
        <f>'[1]TCE - ANEXO III - Preencher'!L170</f>
        <v>116.77496981891299</v>
      </c>
      <c r="L161" s="15">
        <f>'[1]TCE - ANEXO III - Preencher'!M170</f>
        <v>1.1000000000000001</v>
      </c>
      <c r="M161" s="15">
        <f t="shared" si="13"/>
        <v>115.674969818913</v>
      </c>
      <c r="N161" s="15">
        <f>'[1]TCE - ANEXO III - Preencher'!O170</f>
        <v>3.0654875717017198</v>
      </c>
      <c r="O161" s="15">
        <f>'[1]TCE - ANEXO III - Preencher'!P170</f>
        <v>0</v>
      </c>
      <c r="P161" s="16">
        <f t="shared" si="14"/>
        <v>3.0654875717017198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1577.7800000000002</v>
      </c>
      <c r="Y161" s="15">
        <f>'[1]TCE - ANEXO III - Preencher'!Z170</f>
        <v>0</v>
      </c>
      <c r="Z161" s="16">
        <f t="shared" si="17"/>
        <v>1577.7800000000002</v>
      </c>
      <c r="AA161" s="17" t="str">
        <f>IF('[1]TCE - ANEXO III - Preencher'!AB170="","",'[1]TCE - ANEXO III - Preencher'!AB170)</f>
        <v>PISO DA ENFERMAGEM</v>
      </c>
      <c r="AB161" s="15">
        <f t="shared" si="12"/>
        <v>2030.9316573906149</v>
      </c>
    </row>
    <row r="162" spans="1:28" x14ac:dyDescent="0.2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ELIANE DOS SANTOS ANDRADE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46113</v>
      </c>
      <c r="H162" s="14">
        <f>'[1]TCE - ANEXO III - Preencher'!I171</f>
        <v>0</v>
      </c>
      <c r="I162" s="14">
        <f>'[1]TCE - ANEXO III - Preencher'!J171</f>
        <v>335.87120000000004</v>
      </c>
      <c r="J162" s="14">
        <f>'[1]TCE - ANEXO III - Preencher'!K171</f>
        <v>0</v>
      </c>
      <c r="K162" s="15">
        <f>'[1]TCE - ANEXO III - Preencher'!L171</f>
        <v>116.77496981891299</v>
      </c>
      <c r="L162" s="15">
        <f>'[1]TCE - ANEXO III - Preencher'!M171</f>
        <v>1.1000000000000001</v>
      </c>
      <c r="M162" s="15">
        <f t="shared" si="13"/>
        <v>115.674969818913</v>
      </c>
      <c r="N162" s="15">
        <f>'[1]TCE - ANEXO III - Preencher'!O171</f>
        <v>3.0654875717017198</v>
      </c>
      <c r="O162" s="15">
        <f>'[1]TCE - ANEXO III - Preencher'!P171</f>
        <v>0</v>
      </c>
      <c r="P162" s="16">
        <f t="shared" si="14"/>
        <v>3.0654875717017198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1577.7800000000002</v>
      </c>
      <c r="Y162" s="15">
        <f>'[1]TCE - ANEXO III - Preencher'!Z171</f>
        <v>0</v>
      </c>
      <c r="Z162" s="16">
        <f t="shared" si="17"/>
        <v>1577.7800000000002</v>
      </c>
      <c r="AA162" s="17" t="str">
        <f>IF('[1]TCE - ANEXO III - Preencher'!AB171="","",'[1]TCE - ANEXO III - Preencher'!AB171)</f>
        <v>PISO DA ENFERMAGEM</v>
      </c>
      <c r="AB162" s="15">
        <f t="shared" si="12"/>
        <v>2032.3916573906149</v>
      </c>
    </row>
    <row r="163" spans="1:28" x14ac:dyDescent="0.2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ELIONARIA OLIVEIRA SANTANA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46113</v>
      </c>
      <c r="H163" s="14">
        <f>'[1]TCE - ANEXO III - Preencher'!I172</f>
        <v>0</v>
      </c>
      <c r="I163" s="14">
        <f>'[1]TCE - ANEXO III - Preencher'!J172</f>
        <v>314.25839999999999</v>
      </c>
      <c r="J163" s="14">
        <f>'[1]TCE - ANEXO III - Preencher'!K172</f>
        <v>0</v>
      </c>
      <c r="K163" s="15">
        <f>'[1]TCE - ANEXO III - Preencher'!L172</f>
        <v>116.77496981891299</v>
      </c>
      <c r="L163" s="15">
        <f>'[1]TCE - ANEXO III - Preencher'!M172</f>
        <v>1.1000000000000001</v>
      </c>
      <c r="M163" s="15">
        <f t="shared" si="13"/>
        <v>115.674969818913</v>
      </c>
      <c r="N163" s="15">
        <f>'[1]TCE - ANEXO III - Preencher'!O172</f>
        <v>3.0654875717017198</v>
      </c>
      <c r="O163" s="15">
        <f>'[1]TCE - ANEXO III - Preencher'!P172</f>
        <v>0</v>
      </c>
      <c r="P163" s="16">
        <f t="shared" si="14"/>
        <v>3.0654875717017198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1577.7800000000002</v>
      </c>
      <c r="Y163" s="15">
        <f>'[1]TCE - ANEXO III - Preencher'!Z172</f>
        <v>0</v>
      </c>
      <c r="Z163" s="16">
        <f t="shared" si="17"/>
        <v>1577.7800000000002</v>
      </c>
      <c r="AA163" s="17" t="str">
        <f>IF('[1]TCE - ANEXO III - Preencher'!AB172="","",'[1]TCE - ANEXO III - Preencher'!AB172)</f>
        <v>PISO DA ENFERMAGEM</v>
      </c>
      <c r="AB163" s="15">
        <f t="shared" si="12"/>
        <v>2010.778857390615</v>
      </c>
    </row>
    <row r="164" spans="1:28" x14ac:dyDescent="0.2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ELISANDRA DE SIQUEIRA ALENCAR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46113</v>
      </c>
      <c r="H164" s="14">
        <f>'[1]TCE - ANEXO III - Preencher'!I173</f>
        <v>0</v>
      </c>
      <c r="I164" s="14">
        <f>'[1]TCE - ANEXO III - Preencher'!J173</f>
        <v>303.45120000000003</v>
      </c>
      <c r="J164" s="14">
        <f>'[1]TCE - ANEXO III - Preencher'!K173</f>
        <v>0</v>
      </c>
      <c r="K164" s="15">
        <f>'[1]TCE - ANEXO III - Preencher'!L173</f>
        <v>116.77496981891299</v>
      </c>
      <c r="L164" s="15">
        <f>'[1]TCE - ANEXO III - Preencher'!M173</f>
        <v>1.1000000000000001</v>
      </c>
      <c r="M164" s="15">
        <f t="shared" si="13"/>
        <v>115.674969818913</v>
      </c>
      <c r="N164" s="15">
        <f>'[1]TCE - ANEXO III - Preencher'!O173</f>
        <v>3.0654875717017198</v>
      </c>
      <c r="O164" s="15">
        <f>'[1]TCE - ANEXO III - Preencher'!P173</f>
        <v>0</v>
      </c>
      <c r="P164" s="16">
        <f t="shared" si="14"/>
        <v>3.0654875717017198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1577.7800000000002</v>
      </c>
      <c r="Y164" s="15">
        <f>'[1]TCE - ANEXO III - Preencher'!Z173</f>
        <v>0</v>
      </c>
      <c r="Z164" s="16">
        <f t="shared" si="17"/>
        <v>1577.7800000000002</v>
      </c>
      <c r="AA164" s="17" t="str">
        <f>IF('[1]TCE - ANEXO III - Preencher'!AB173="","",'[1]TCE - ANEXO III - Preencher'!AB173)</f>
        <v>PISO DA ENFERMAGEM</v>
      </c>
      <c r="AB164" s="15">
        <f t="shared" si="12"/>
        <v>1999.9716573906148</v>
      </c>
    </row>
    <row r="165" spans="1:28" x14ac:dyDescent="0.2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ELISSANDRA ALVES DA COSTA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46113</v>
      </c>
      <c r="H165" s="14">
        <f>'[1]TCE - ANEXO III - Preencher'!I174</f>
        <v>0</v>
      </c>
      <c r="I165" s="14">
        <f>'[1]TCE - ANEXO III - Preencher'!J174</f>
        <v>335.87120000000004</v>
      </c>
      <c r="J165" s="14">
        <f>'[1]TCE - ANEXO III - Preencher'!K174</f>
        <v>0</v>
      </c>
      <c r="K165" s="15">
        <f>'[1]TCE - ANEXO III - Preencher'!L174</f>
        <v>116.77496981891299</v>
      </c>
      <c r="L165" s="15">
        <f>'[1]TCE - ANEXO III - Preencher'!M174</f>
        <v>1.1000000000000001</v>
      </c>
      <c r="M165" s="15">
        <f t="shared" si="13"/>
        <v>115.674969818913</v>
      </c>
      <c r="N165" s="15">
        <f>'[1]TCE - ANEXO III - Preencher'!O174</f>
        <v>3.0654875717017198</v>
      </c>
      <c r="O165" s="15">
        <f>'[1]TCE - ANEXO III - Preencher'!P174</f>
        <v>0</v>
      </c>
      <c r="P165" s="16">
        <f t="shared" si="14"/>
        <v>3.0654875717017198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1577.7800000000002</v>
      </c>
      <c r="Y165" s="15">
        <f>'[1]TCE - ANEXO III - Preencher'!Z174</f>
        <v>0</v>
      </c>
      <c r="Z165" s="16">
        <f t="shared" si="17"/>
        <v>1577.7800000000002</v>
      </c>
      <c r="AA165" s="17" t="str">
        <f>IF('[1]TCE - ANEXO III - Preencher'!AB174="","",'[1]TCE - ANEXO III - Preencher'!AB174)</f>
        <v>PISO DA ENFERMAGEM</v>
      </c>
      <c r="AB165" s="15">
        <f t="shared" si="12"/>
        <v>2032.3916573906149</v>
      </c>
    </row>
    <row r="166" spans="1:28" x14ac:dyDescent="0.2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ELISVAN NASCIMENTO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46113</v>
      </c>
      <c r="H166" s="14">
        <f>'[1]TCE - ANEXO III - Preencher'!I175</f>
        <v>0</v>
      </c>
      <c r="I166" s="14">
        <f>'[1]TCE - ANEXO III - Preencher'!J175</f>
        <v>281.83840000000004</v>
      </c>
      <c r="J166" s="14">
        <f>'[1]TCE - ANEXO III - Preencher'!K175</f>
        <v>0</v>
      </c>
      <c r="K166" s="15">
        <f>'[1]TCE - ANEXO III - Preencher'!L175</f>
        <v>116.77496981891299</v>
      </c>
      <c r="L166" s="15">
        <f>'[1]TCE - ANEXO III - Preencher'!M175</f>
        <v>1.1000000000000001</v>
      </c>
      <c r="M166" s="15">
        <f t="shared" si="13"/>
        <v>115.674969818913</v>
      </c>
      <c r="N166" s="15">
        <f>'[1]TCE - ANEXO III - Preencher'!O175</f>
        <v>3.0654875717017198</v>
      </c>
      <c r="O166" s="15">
        <f>'[1]TCE - ANEXO III - Preencher'!P175</f>
        <v>0</v>
      </c>
      <c r="P166" s="16">
        <f t="shared" si="14"/>
        <v>3.0654875717017198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1577.7800000000002</v>
      </c>
      <c r="Y166" s="15">
        <f>'[1]TCE - ANEXO III - Preencher'!Z175</f>
        <v>0</v>
      </c>
      <c r="Z166" s="16">
        <f t="shared" si="17"/>
        <v>1577.7800000000002</v>
      </c>
      <c r="AA166" s="17" t="str">
        <f>IF('[1]TCE - ANEXO III - Preencher'!AB175="","",'[1]TCE - ANEXO III - Preencher'!AB175)</f>
        <v>PISO DA ENFERMAGEM</v>
      </c>
      <c r="AB166" s="15">
        <f t="shared" si="12"/>
        <v>1978.358857390615</v>
      </c>
    </row>
    <row r="167" spans="1:28" x14ac:dyDescent="0.2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ELIZABETH PRISCILA NOVISSIMO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46113</v>
      </c>
      <c r="H167" s="14">
        <f>'[1]TCE - ANEXO III - Preencher'!I176</f>
        <v>0</v>
      </c>
      <c r="I167" s="14">
        <f>'[1]TCE - ANEXO III - Preencher'!J176</f>
        <v>299.5224</v>
      </c>
      <c r="J167" s="14">
        <f>'[1]TCE - ANEXO III - Preencher'!K176</f>
        <v>0</v>
      </c>
      <c r="K167" s="15">
        <f>'[1]TCE - ANEXO III - Preencher'!L176</f>
        <v>116.77496981891299</v>
      </c>
      <c r="L167" s="15">
        <f>'[1]TCE - ANEXO III - Preencher'!M176</f>
        <v>1.1000000000000001</v>
      </c>
      <c r="M167" s="15">
        <f t="shared" si="13"/>
        <v>115.674969818913</v>
      </c>
      <c r="N167" s="15">
        <f>'[1]TCE - ANEXO III - Preencher'!O176</f>
        <v>3.0654875717017198</v>
      </c>
      <c r="O167" s="15">
        <f>'[1]TCE - ANEXO III - Preencher'!P176</f>
        <v>0</v>
      </c>
      <c r="P167" s="16">
        <f t="shared" si="14"/>
        <v>3.0654875717017198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1577.7800000000002</v>
      </c>
      <c r="Y167" s="15">
        <f>'[1]TCE - ANEXO III - Preencher'!Z176</f>
        <v>0</v>
      </c>
      <c r="Z167" s="16">
        <f t="shared" si="17"/>
        <v>1577.7800000000002</v>
      </c>
      <c r="AA167" s="17" t="str">
        <f>IF('[1]TCE - ANEXO III - Preencher'!AB176="","",'[1]TCE - ANEXO III - Preencher'!AB176)</f>
        <v>PISO DA ENFERMAGEM</v>
      </c>
      <c r="AB167" s="15">
        <f t="shared" si="12"/>
        <v>1996.0428573906149</v>
      </c>
    </row>
    <row r="168" spans="1:28" x14ac:dyDescent="0.2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ELIZANGELA DE ALMEIDA PEREIRA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5142-25</v>
      </c>
      <c r="G168" s="13">
        <f>IF('[1]TCE - ANEXO III - Preencher'!H177="","",'[1]TCE - ANEXO III - Preencher'!H177)</f>
        <v>46113</v>
      </c>
      <c r="H168" s="14">
        <f>'[1]TCE - ANEXO III - Preencher'!I177</f>
        <v>0</v>
      </c>
      <c r="I168" s="14">
        <f>'[1]TCE - ANEXO III - Preencher'!J177</f>
        <v>234.45919999999998</v>
      </c>
      <c r="J168" s="14">
        <f>'[1]TCE - ANEXO III - Preencher'!K177</f>
        <v>0</v>
      </c>
      <c r="K168" s="15">
        <f>'[1]TCE - ANEXO III - Preencher'!L177</f>
        <v>116.77496981891299</v>
      </c>
      <c r="L168" s="15">
        <f>'[1]TCE - ANEXO III - Preencher'!M177</f>
        <v>1.1000000000000001</v>
      </c>
      <c r="M168" s="15">
        <f t="shared" si="13"/>
        <v>115.674969818913</v>
      </c>
      <c r="N168" s="15">
        <f>'[1]TCE - ANEXO III - Preencher'!O177</f>
        <v>3.0654875717017198</v>
      </c>
      <c r="O168" s="15">
        <f>'[1]TCE - ANEXO III - Preencher'!P177</f>
        <v>0</v>
      </c>
      <c r="P168" s="16">
        <f t="shared" si="14"/>
        <v>3.0654875717017198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353.19965739061473</v>
      </c>
    </row>
    <row r="169" spans="1:28" x14ac:dyDescent="0.2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ELIZANGELA VIANA DE SOUZA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46113</v>
      </c>
      <c r="H169" s="14">
        <f>'[1]TCE - ANEXO III - Preencher'!I178</f>
        <v>0</v>
      </c>
      <c r="I169" s="14">
        <f>'[1]TCE - ANEXO III - Preencher'!J178</f>
        <v>320.74</v>
      </c>
      <c r="J169" s="14">
        <f>'[1]TCE - ANEXO III - Preencher'!K178</f>
        <v>0</v>
      </c>
      <c r="K169" s="15">
        <f>'[1]TCE - ANEXO III - Preencher'!L178</f>
        <v>116.77496981891299</v>
      </c>
      <c r="L169" s="15">
        <f>'[1]TCE - ANEXO III - Preencher'!M178</f>
        <v>1.1000000000000001</v>
      </c>
      <c r="M169" s="15">
        <f t="shared" si="13"/>
        <v>115.674969818913</v>
      </c>
      <c r="N169" s="15">
        <f>'[1]TCE - ANEXO III - Preencher'!O178</f>
        <v>3.0654875717017198</v>
      </c>
      <c r="O169" s="15">
        <f>'[1]TCE - ANEXO III - Preencher'!P178</f>
        <v>0</v>
      </c>
      <c r="P169" s="16">
        <f t="shared" si="14"/>
        <v>3.0654875717017198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81.02</v>
      </c>
      <c r="U169" s="15">
        <f>'[1]TCE - ANEXO III - Preencher'!V178</f>
        <v>0</v>
      </c>
      <c r="V169" s="16">
        <f t="shared" si="16"/>
        <v>81.02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1577.7800000000002</v>
      </c>
      <c r="Y169" s="15">
        <f>'[1]TCE - ANEXO III - Preencher'!Z178</f>
        <v>0</v>
      </c>
      <c r="Z169" s="16">
        <f t="shared" si="17"/>
        <v>1577.7800000000002</v>
      </c>
      <c r="AA169" s="17" t="str">
        <f>IF('[1]TCE - ANEXO III - Preencher'!AB178="","",'[1]TCE - ANEXO III - Preencher'!AB178)</f>
        <v>PISO DA ENFERMAGEM</v>
      </c>
      <c r="AB169" s="15">
        <f t="shared" si="12"/>
        <v>2098.2804573906151</v>
      </c>
    </row>
    <row r="170" spans="1:28" x14ac:dyDescent="0.2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ELVANIA BATISTA DA SILVA BRITO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5142-25</v>
      </c>
      <c r="G170" s="13">
        <f>IF('[1]TCE - ANEXO III - Preencher'!H179="","",'[1]TCE - ANEXO III - Preencher'!H179)</f>
        <v>46113</v>
      </c>
      <c r="H170" s="14">
        <f>'[1]TCE - ANEXO III - Preencher'!I179</f>
        <v>0</v>
      </c>
      <c r="I170" s="14">
        <f>'[1]TCE - ANEXO III - Preencher'!J179</f>
        <v>203.16480000000001</v>
      </c>
      <c r="J170" s="14">
        <f>'[1]TCE - ANEXO III - Preencher'!K179</f>
        <v>0</v>
      </c>
      <c r="K170" s="15">
        <f>'[1]TCE - ANEXO III - Preencher'!L179</f>
        <v>116.77496981891299</v>
      </c>
      <c r="L170" s="15">
        <f>'[1]TCE - ANEXO III - Preencher'!M179</f>
        <v>1.1000000000000001</v>
      </c>
      <c r="M170" s="15">
        <f t="shared" si="13"/>
        <v>115.674969818913</v>
      </c>
      <c r="N170" s="15">
        <f>'[1]TCE - ANEXO III - Preencher'!O179</f>
        <v>3.0654875717017198</v>
      </c>
      <c r="O170" s="15">
        <f>'[1]TCE - ANEXO III - Preencher'!P179</f>
        <v>0</v>
      </c>
      <c r="P170" s="16">
        <f t="shared" si="14"/>
        <v>3.0654875717017198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321.90525739061474</v>
      </c>
    </row>
    <row r="171" spans="1:28" x14ac:dyDescent="0.2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EMERSON DE LIMA FREIRE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5143-10</v>
      </c>
      <c r="G171" s="13">
        <f>IF('[1]TCE - ANEXO III - Preencher'!H180="","",'[1]TCE - ANEXO III - Preencher'!H180)</f>
        <v>46113</v>
      </c>
      <c r="H171" s="14">
        <f>'[1]TCE - ANEXO III - Preencher'!I180</f>
        <v>0</v>
      </c>
      <c r="I171" s="14">
        <f>'[1]TCE - ANEXO III - Preencher'!J180</f>
        <v>250.75119999999998</v>
      </c>
      <c r="J171" s="14">
        <f>'[1]TCE - ANEXO III - Preencher'!K180</f>
        <v>0</v>
      </c>
      <c r="K171" s="15">
        <f>'[1]TCE - ANEXO III - Preencher'!L180</f>
        <v>116.77496981891299</v>
      </c>
      <c r="L171" s="15">
        <f>'[1]TCE - ANEXO III - Preencher'!M180</f>
        <v>1.1000000000000001</v>
      </c>
      <c r="M171" s="15">
        <f t="shared" si="13"/>
        <v>115.674969818913</v>
      </c>
      <c r="N171" s="15">
        <f>'[1]TCE - ANEXO III - Preencher'!O180</f>
        <v>3.0654875717017198</v>
      </c>
      <c r="O171" s="15">
        <f>'[1]TCE - ANEXO III - Preencher'!P180</f>
        <v>0</v>
      </c>
      <c r="P171" s="16">
        <f t="shared" si="14"/>
        <v>3.0654875717017198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369.49165739061471</v>
      </c>
    </row>
    <row r="172" spans="1:28" x14ac:dyDescent="0.2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ENINA MARIA TAVARES JOVINO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46113</v>
      </c>
      <c r="H172" s="14">
        <f>'[1]TCE - ANEXO III - Preencher'!I181</f>
        <v>0</v>
      </c>
      <c r="I172" s="14">
        <f>'[1]TCE - ANEXO III - Preencher'!J181</f>
        <v>288.32239999999996</v>
      </c>
      <c r="J172" s="14">
        <f>'[1]TCE - ANEXO III - Preencher'!K181</f>
        <v>0</v>
      </c>
      <c r="K172" s="15">
        <f>'[1]TCE - ANEXO III - Preencher'!L181</f>
        <v>116.77496981891299</v>
      </c>
      <c r="L172" s="15">
        <f>'[1]TCE - ANEXO III - Preencher'!M181</f>
        <v>1.1000000000000001</v>
      </c>
      <c r="M172" s="15">
        <f t="shared" si="13"/>
        <v>115.674969818913</v>
      </c>
      <c r="N172" s="15">
        <f>'[1]TCE - ANEXO III - Preencher'!O181</f>
        <v>3.0654875717017198</v>
      </c>
      <c r="O172" s="15">
        <f>'[1]TCE - ANEXO III - Preencher'!P181</f>
        <v>0</v>
      </c>
      <c r="P172" s="16">
        <f t="shared" si="14"/>
        <v>3.0654875717017198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1577.7800000000002</v>
      </c>
      <c r="Y172" s="15">
        <f>'[1]TCE - ANEXO III - Preencher'!Z181</f>
        <v>0</v>
      </c>
      <c r="Z172" s="16">
        <f t="shared" si="17"/>
        <v>1577.7800000000002</v>
      </c>
      <c r="AA172" s="17" t="str">
        <f>IF('[1]TCE - ANEXO III - Preencher'!AB181="","",'[1]TCE - ANEXO III - Preencher'!AB181)</f>
        <v>PISO DA ENFERMAGEM</v>
      </c>
      <c r="AB172" s="15">
        <f t="shared" si="12"/>
        <v>1984.8428573906149</v>
      </c>
    </row>
    <row r="173" spans="1:28" x14ac:dyDescent="0.2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ERALDO DE MACEDO SIQUEIRA JUNIOR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>
        <f>IF('[1]TCE - ANEXO III - Preencher'!H182="","",'[1]TCE - ANEXO III - Preencher'!H182)</f>
        <v>46113</v>
      </c>
      <c r="H173" s="14">
        <f>'[1]TCE - ANEXO III - Preencher'!I182</f>
        <v>0</v>
      </c>
      <c r="I173" s="14">
        <f>'[1]TCE - ANEXO III - Preencher'!J182</f>
        <v>376.87919999999997</v>
      </c>
      <c r="J173" s="14">
        <f>'[1]TCE - ANEXO III - Preencher'!K182</f>
        <v>0</v>
      </c>
      <c r="K173" s="15">
        <f>'[1]TCE - ANEXO III - Preencher'!L182</f>
        <v>116.77496981891299</v>
      </c>
      <c r="L173" s="15">
        <f>'[1]TCE - ANEXO III - Preencher'!M182</f>
        <v>1.1000000000000001</v>
      </c>
      <c r="M173" s="15">
        <f t="shared" si="13"/>
        <v>115.674969818913</v>
      </c>
      <c r="N173" s="15">
        <f>'[1]TCE - ANEXO III - Preencher'!O182</f>
        <v>3.0654875717017198</v>
      </c>
      <c r="O173" s="15">
        <f>'[1]TCE - ANEXO III - Preencher'!P182</f>
        <v>0</v>
      </c>
      <c r="P173" s="16">
        <f t="shared" si="14"/>
        <v>3.0654875717017198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495.61965739061469</v>
      </c>
    </row>
    <row r="174" spans="1:28" x14ac:dyDescent="0.2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ERICA ALVES MIRANDA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46113</v>
      </c>
      <c r="H174" s="14">
        <f>'[1]TCE - ANEXO III - Preencher'!I183</f>
        <v>0</v>
      </c>
      <c r="I174" s="14">
        <f>'[1]TCE - ANEXO III - Preencher'!J183</f>
        <v>159.33520000000001</v>
      </c>
      <c r="J174" s="14">
        <f>'[1]TCE - ANEXO III - Preencher'!K183</f>
        <v>0</v>
      </c>
      <c r="K174" s="15">
        <f>'[1]TCE - ANEXO III - Preencher'!L183</f>
        <v>116.77496981891299</v>
      </c>
      <c r="L174" s="15">
        <f>'[1]TCE - ANEXO III - Preencher'!M183</f>
        <v>1.1000000000000001</v>
      </c>
      <c r="M174" s="15">
        <f t="shared" si="13"/>
        <v>115.674969818913</v>
      </c>
      <c r="N174" s="15">
        <f>'[1]TCE - ANEXO III - Preencher'!O183</f>
        <v>3.0654875717017198</v>
      </c>
      <c r="O174" s="15">
        <f>'[1]TCE - ANEXO III - Preencher'!P183</f>
        <v>0</v>
      </c>
      <c r="P174" s="16">
        <f t="shared" si="14"/>
        <v>3.0654875717017198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278.07565739061477</v>
      </c>
    </row>
    <row r="175" spans="1:28" x14ac:dyDescent="0.2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ERICSON JEAN SARAIVA MACEDO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1312-05</v>
      </c>
      <c r="G175" s="13">
        <f>IF('[1]TCE - ANEXO III - Preencher'!H184="","",'[1]TCE - ANEXO III - Preencher'!H184)</f>
        <v>46113</v>
      </c>
      <c r="H175" s="14">
        <f>'[1]TCE - ANEXO III - Preencher'!I184</f>
        <v>0</v>
      </c>
      <c r="I175" s="14">
        <f>'[1]TCE - ANEXO III - Preencher'!J184</f>
        <v>2284.1912000000002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3.0654875717017198</v>
      </c>
      <c r="O175" s="15">
        <f>'[1]TCE - ANEXO III - Preencher'!P184</f>
        <v>0</v>
      </c>
      <c r="P175" s="16">
        <f t="shared" si="14"/>
        <v>3.0654875717017198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2287.2566875717021</v>
      </c>
    </row>
    <row r="176" spans="1:28" x14ac:dyDescent="0.2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ERMERSON PATRICK SANTOS NETO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4131-05</v>
      </c>
      <c r="G176" s="13">
        <f>IF('[1]TCE - ANEXO III - Preencher'!H185="","",'[1]TCE - ANEXO III - Preencher'!H185)</f>
        <v>46113</v>
      </c>
      <c r="H176" s="14">
        <f>'[1]TCE - ANEXO III - Preencher'!I185</f>
        <v>0</v>
      </c>
      <c r="I176" s="14">
        <f>'[1]TCE - ANEXO III - Preencher'!J185</f>
        <v>506.30720000000002</v>
      </c>
      <c r="J176" s="14">
        <f>'[1]TCE - ANEXO III - Preencher'!K185</f>
        <v>0</v>
      </c>
      <c r="K176" s="15">
        <f>'[1]TCE - ANEXO III - Preencher'!L185</f>
        <v>116.77496981891299</v>
      </c>
      <c r="L176" s="15">
        <f>'[1]TCE - ANEXO III - Preencher'!M185</f>
        <v>1.1000000000000001</v>
      </c>
      <c r="M176" s="15">
        <f t="shared" si="13"/>
        <v>115.674969818913</v>
      </c>
      <c r="N176" s="15">
        <f>'[1]TCE - ANEXO III - Preencher'!O185</f>
        <v>3.0654875717017198</v>
      </c>
      <c r="O176" s="15">
        <f>'[1]TCE - ANEXO III - Preencher'!P185</f>
        <v>0</v>
      </c>
      <c r="P176" s="16">
        <f t="shared" si="14"/>
        <v>3.0654875717017198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625.04765739061475</v>
      </c>
    </row>
    <row r="177" spans="1:28" x14ac:dyDescent="0.2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ERQUISON FERREIRA BARBOZA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3516-05</v>
      </c>
      <c r="G177" s="13">
        <f>IF('[1]TCE - ANEXO III - Preencher'!H186="","",'[1]TCE - ANEXO III - Preencher'!H186)</f>
        <v>46113</v>
      </c>
      <c r="H177" s="14">
        <f>'[1]TCE - ANEXO III - Preencher'!I186</f>
        <v>0</v>
      </c>
      <c r="I177" s="14">
        <f>'[1]TCE - ANEXO III - Preencher'!J186</f>
        <v>241.6328</v>
      </c>
      <c r="J177" s="14">
        <f>'[1]TCE - ANEXO III - Preencher'!K186</f>
        <v>0</v>
      </c>
      <c r="K177" s="15">
        <f>'[1]TCE - ANEXO III - Preencher'!L186</f>
        <v>116.77496981891299</v>
      </c>
      <c r="L177" s="15">
        <f>'[1]TCE - ANEXO III - Preencher'!M186</f>
        <v>1.1000000000000001</v>
      </c>
      <c r="M177" s="15">
        <f t="shared" si="13"/>
        <v>115.674969818913</v>
      </c>
      <c r="N177" s="15">
        <f>'[1]TCE - ANEXO III - Preencher'!O186</f>
        <v>3.0654875717017198</v>
      </c>
      <c r="O177" s="15">
        <f>'[1]TCE - ANEXO III - Preencher'!P186</f>
        <v>0</v>
      </c>
      <c r="P177" s="16">
        <f t="shared" si="14"/>
        <v>3.0654875717017198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360.37325739061475</v>
      </c>
    </row>
    <row r="178" spans="1:28" x14ac:dyDescent="0.2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ESDRAS ANDRE XAVIER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3172-05</v>
      </c>
      <c r="G178" s="13">
        <f>IF('[1]TCE - ANEXO III - Preencher'!H187="","",'[1]TCE - ANEXO III - Preencher'!H187)</f>
        <v>46113</v>
      </c>
      <c r="H178" s="14">
        <f>'[1]TCE - ANEXO III - Preencher'!I187</f>
        <v>0</v>
      </c>
      <c r="I178" s="14">
        <f>'[1]TCE - ANEXO III - Preencher'!J187</f>
        <v>395.77839999999998</v>
      </c>
      <c r="J178" s="14">
        <f>'[1]TCE - ANEXO III - Preencher'!K187</f>
        <v>0</v>
      </c>
      <c r="K178" s="15">
        <f>'[1]TCE - ANEXO III - Preencher'!L187</f>
        <v>116.77496981891299</v>
      </c>
      <c r="L178" s="15">
        <f>'[1]TCE - ANEXO III - Preencher'!M187</f>
        <v>1.1000000000000001</v>
      </c>
      <c r="M178" s="15">
        <f t="shared" si="13"/>
        <v>115.674969818913</v>
      </c>
      <c r="N178" s="15">
        <f>'[1]TCE - ANEXO III - Preencher'!O187</f>
        <v>3.0654875717017198</v>
      </c>
      <c r="O178" s="15">
        <f>'[1]TCE - ANEXO III - Preencher'!P187</f>
        <v>0</v>
      </c>
      <c r="P178" s="16">
        <f t="shared" si="14"/>
        <v>3.0654875717017198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514.5188573906147</v>
      </c>
    </row>
    <row r="179" spans="1:28" x14ac:dyDescent="0.2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ESEQUIEL MELO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3241-20</v>
      </c>
      <c r="G179" s="13">
        <f>IF('[1]TCE - ANEXO III - Preencher'!H188="","",'[1]TCE - ANEXO III - Preencher'!H188)</f>
        <v>46113</v>
      </c>
      <c r="H179" s="14">
        <f>'[1]TCE - ANEXO III - Preencher'!I188</f>
        <v>0</v>
      </c>
      <c r="I179" s="14">
        <f>'[1]TCE - ANEXO III - Preencher'!J188</f>
        <v>338.79919999999998</v>
      </c>
      <c r="J179" s="14">
        <f>'[1]TCE - ANEXO III - Preencher'!K188</f>
        <v>0</v>
      </c>
      <c r="K179" s="15">
        <f>'[1]TCE - ANEXO III - Preencher'!L188</f>
        <v>116.77496981891299</v>
      </c>
      <c r="L179" s="15">
        <f>'[1]TCE - ANEXO III - Preencher'!M188</f>
        <v>1.1000000000000001</v>
      </c>
      <c r="M179" s="15">
        <f t="shared" si="13"/>
        <v>115.674969818913</v>
      </c>
      <c r="N179" s="15">
        <f>'[1]TCE - ANEXO III - Preencher'!O188</f>
        <v>3.0654875717017198</v>
      </c>
      <c r="O179" s="15">
        <f>'[1]TCE - ANEXO III - Preencher'!P188</f>
        <v>0</v>
      </c>
      <c r="P179" s="16">
        <f t="shared" si="14"/>
        <v>3.0654875717017198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457.53965739061471</v>
      </c>
    </row>
    <row r="180" spans="1:28" x14ac:dyDescent="0.2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ESTEFANIA VIEIRA BARROS RODRIGUES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5135-05</v>
      </c>
      <c r="G180" s="13">
        <f>IF('[1]TCE - ANEXO III - Preencher'!H189="","",'[1]TCE - ANEXO III - Preencher'!H189)</f>
        <v>46113</v>
      </c>
      <c r="H180" s="14">
        <f>'[1]TCE - ANEXO III - Preencher'!I189</f>
        <v>0</v>
      </c>
      <c r="I180" s="14">
        <f>'[1]TCE - ANEXO III - Preencher'!J189</f>
        <v>222.43759999999997</v>
      </c>
      <c r="J180" s="14">
        <f>'[1]TCE - ANEXO III - Preencher'!K189</f>
        <v>0</v>
      </c>
      <c r="K180" s="15">
        <f>'[1]TCE - ANEXO III - Preencher'!L189</f>
        <v>116.77496981891299</v>
      </c>
      <c r="L180" s="15">
        <f>'[1]TCE - ANEXO III - Preencher'!M189</f>
        <v>1.1000000000000001</v>
      </c>
      <c r="M180" s="15">
        <f t="shared" si="13"/>
        <v>115.674969818913</v>
      </c>
      <c r="N180" s="15">
        <f>'[1]TCE - ANEXO III - Preencher'!O189</f>
        <v>3.0654875717017198</v>
      </c>
      <c r="O180" s="15">
        <f>'[1]TCE - ANEXO III - Preencher'!P189</f>
        <v>0</v>
      </c>
      <c r="P180" s="16">
        <f t="shared" si="14"/>
        <v>3.0654875717017198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341.1780573906147</v>
      </c>
    </row>
    <row r="181" spans="1:28" x14ac:dyDescent="0.2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EUDILENE PINHEIRO DE CARVALHO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46113</v>
      </c>
      <c r="H181" s="14">
        <f>'[1]TCE - ANEXO III - Preencher'!I190</f>
        <v>0</v>
      </c>
      <c r="I181" s="14">
        <f>'[1]TCE - ANEXO III - Preencher'!J190</f>
        <v>342.35599999999999</v>
      </c>
      <c r="J181" s="14">
        <f>'[1]TCE - ANEXO III - Preencher'!K190</f>
        <v>0</v>
      </c>
      <c r="K181" s="15">
        <f>'[1]TCE - ANEXO III - Preencher'!L190</f>
        <v>116.77496981891299</v>
      </c>
      <c r="L181" s="15">
        <f>'[1]TCE - ANEXO III - Preencher'!M190</f>
        <v>1.1000000000000001</v>
      </c>
      <c r="M181" s="15">
        <f t="shared" si="13"/>
        <v>115.674969818913</v>
      </c>
      <c r="N181" s="15">
        <f>'[1]TCE - ANEXO III - Preencher'!O190</f>
        <v>3.0654875717017198</v>
      </c>
      <c r="O181" s="15">
        <f>'[1]TCE - ANEXO III - Preencher'!P190</f>
        <v>0</v>
      </c>
      <c r="P181" s="16">
        <f t="shared" si="14"/>
        <v>3.0654875717017198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1577.7800000000002</v>
      </c>
      <c r="Y181" s="15">
        <f>'[1]TCE - ANEXO III - Preencher'!Z190</f>
        <v>0</v>
      </c>
      <c r="Z181" s="16">
        <f t="shared" si="17"/>
        <v>1577.7800000000002</v>
      </c>
      <c r="AA181" s="17" t="str">
        <f>IF('[1]TCE - ANEXO III - Preencher'!AB190="","",'[1]TCE - ANEXO III - Preencher'!AB190)</f>
        <v>PISO DA ENFERMAGEM</v>
      </c>
      <c r="AB181" s="15">
        <f t="shared" si="12"/>
        <v>2038.8764573906149</v>
      </c>
    </row>
    <row r="182" spans="1:28" x14ac:dyDescent="0.2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EVANEIDE GOMES FEITOSA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46113</v>
      </c>
      <c r="H182" s="14">
        <f>'[1]TCE - ANEXO III - Preencher'!I191</f>
        <v>0</v>
      </c>
      <c r="I182" s="14">
        <f>'[1]TCE - ANEXO III - Preencher'!J191</f>
        <v>288.32239999999996</v>
      </c>
      <c r="J182" s="14">
        <f>'[1]TCE - ANEXO III - Preencher'!K191</f>
        <v>0</v>
      </c>
      <c r="K182" s="15">
        <f>'[1]TCE - ANEXO III - Preencher'!L191</f>
        <v>116.77496981891299</v>
      </c>
      <c r="L182" s="15">
        <f>'[1]TCE - ANEXO III - Preencher'!M191</f>
        <v>1.1000000000000001</v>
      </c>
      <c r="M182" s="15">
        <f t="shared" si="13"/>
        <v>115.674969818913</v>
      </c>
      <c r="N182" s="15">
        <f>'[1]TCE - ANEXO III - Preencher'!O191</f>
        <v>3.0654875717017198</v>
      </c>
      <c r="O182" s="15">
        <f>'[1]TCE - ANEXO III - Preencher'!P191</f>
        <v>0</v>
      </c>
      <c r="P182" s="16">
        <f t="shared" si="14"/>
        <v>3.0654875717017198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1577.7800000000002</v>
      </c>
      <c r="Y182" s="15">
        <f>'[1]TCE - ANEXO III - Preencher'!Z191</f>
        <v>0</v>
      </c>
      <c r="Z182" s="16">
        <f t="shared" si="17"/>
        <v>1577.7800000000002</v>
      </c>
      <c r="AA182" s="17" t="str">
        <f>IF('[1]TCE - ANEXO III - Preencher'!AB191="","",'[1]TCE - ANEXO III - Preencher'!AB191)</f>
        <v>PISO DA ENFERMAGEM</v>
      </c>
      <c r="AB182" s="15">
        <f t="shared" si="12"/>
        <v>1984.8428573906149</v>
      </c>
    </row>
    <row r="183" spans="1:28" x14ac:dyDescent="0.2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EVANGELISTA JOSE DOS SANTOS JUNIOR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46113</v>
      </c>
      <c r="H183" s="14">
        <f>'[1]TCE - ANEXO III - Preencher'!I192</f>
        <v>0</v>
      </c>
      <c r="I183" s="14">
        <f>'[1]TCE - ANEXO III - Preencher'!J192</f>
        <v>463.72720000000004</v>
      </c>
      <c r="J183" s="14">
        <f>'[1]TCE - ANEXO III - Preencher'!K192</f>
        <v>0</v>
      </c>
      <c r="K183" s="15">
        <f>'[1]TCE - ANEXO III - Preencher'!L192</f>
        <v>116.77496981891299</v>
      </c>
      <c r="L183" s="15">
        <f>'[1]TCE - ANEXO III - Preencher'!M192</f>
        <v>1.1000000000000001</v>
      </c>
      <c r="M183" s="15">
        <f t="shared" si="13"/>
        <v>115.674969818913</v>
      </c>
      <c r="N183" s="15">
        <f>'[1]TCE - ANEXO III - Preencher'!O192</f>
        <v>3.0654875717017198</v>
      </c>
      <c r="O183" s="15">
        <f>'[1]TCE - ANEXO III - Preencher'!P192</f>
        <v>0</v>
      </c>
      <c r="P183" s="16">
        <f t="shared" si="14"/>
        <v>3.0654875717017198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2009.49</v>
      </c>
      <c r="Y183" s="15">
        <f>'[1]TCE - ANEXO III - Preencher'!Z192</f>
        <v>0</v>
      </c>
      <c r="Z183" s="16">
        <f t="shared" si="17"/>
        <v>2009.49</v>
      </c>
      <c r="AA183" s="17" t="str">
        <f>IF('[1]TCE - ANEXO III - Preencher'!AB192="","",'[1]TCE - ANEXO III - Preencher'!AB192)</f>
        <v>PISO DA ENFERMAGEM</v>
      </c>
      <c r="AB183" s="15">
        <f t="shared" si="12"/>
        <v>2591.9576573906147</v>
      </c>
    </row>
    <row r="184" spans="1:28" x14ac:dyDescent="0.2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EVELIM SOLEANE CUNHA FERREIRA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>
        <f>IF('[1]TCE - ANEXO III - Preencher'!H193="","",'[1]TCE - ANEXO III - Preencher'!H193)</f>
        <v>46113</v>
      </c>
      <c r="H184" s="14">
        <f>'[1]TCE - ANEXO III - Preencher'!I193</f>
        <v>0</v>
      </c>
      <c r="I184" s="14">
        <f>'[1]TCE - ANEXO III - Preencher'!J193</f>
        <v>273.99040000000002</v>
      </c>
      <c r="J184" s="14">
        <f>'[1]TCE - ANEXO III - Preencher'!K193</f>
        <v>0</v>
      </c>
      <c r="K184" s="15">
        <f>'[1]TCE - ANEXO III - Preencher'!L193</f>
        <v>116.77496981891299</v>
      </c>
      <c r="L184" s="15">
        <f>'[1]TCE - ANEXO III - Preencher'!M193</f>
        <v>1.1000000000000001</v>
      </c>
      <c r="M184" s="15">
        <f t="shared" si="13"/>
        <v>115.674969818913</v>
      </c>
      <c r="N184" s="15">
        <f>'[1]TCE - ANEXO III - Preencher'!O193</f>
        <v>3.0654875717017198</v>
      </c>
      <c r="O184" s="15">
        <f>'[1]TCE - ANEXO III - Preencher'!P193</f>
        <v>0</v>
      </c>
      <c r="P184" s="16">
        <f t="shared" si="14"/>
        <v>3.0654875717017198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392.73085739061474</v>
      </c>
    </row>
    <row r="185" spans="1:28" x14ac:dyDescent="0.2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EVONEIDE LEANDRO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46113</v>
      </c>
      <c r="H185" s="14">
        <f>'[1]TCE - ANEXO III - Preencher'!I194</f>
        <v>0</v>
      </c>
      <c r="I185" s="14">
        <f>'[1]TCE - ANEXO III - Preencher'!J194</f>
        <v>336.01519999999999</v>
      </c>
      <c r="J185" s="14">
        <f>'[1]TCE - ANEXO III - Preencher'!K194</f>
        <v>0</v>
      </c>
      <c r="K185" s="15">
        <f>'[1]TCE - ANEXO III - Preencher'!L194</f>
        <v>116.77496981891299</v>
      </c>
      <c r="L185" s="15">
        <f>'[1]TCE - ANEXO III - Preencher'!M194</f>
        <v>1.1000000000000001</v>
      </c>
      <c r="M185" s="15">
        <f t="shared" si="13"/>
        <v>115.674969818913</v>
      </c>
      <c r="N185" s="15">
        <f>'[1]TCE - ANEXO III - Preencher'!O194</f>
        <v>3.0654875717017198</v>
      </c>
      <c r="O185" s="15">
        <f>'[1]TCE - ANEXO III - Preencher'!P194</f>
        <v>0</v>
      </c>
      <c r="P185" s="16">
        <f t="shared" si="14"/>
        <v>3.0654875717017198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1577.7800000000002</v>
      </c>
      <c r="Y185" s="15">
        <f>'[1]TCE - ANEXO III - Preencher'!Z194</f>
        <v>0</v>
      </c>
      <c r="Z185" s="16">
        <f t="shared" si="17"/>
        <v>1577.7800000000002</v>
      </c>
      <c r="AA185" s="17" t="str">
        <f>IF('[1]TCE - ANEXO III - Preencher'!AB194="","",'[1]TCE - ANEXO III - Preencher'!AB194)</f>
        <v>PISO DA ENFERMAGEM</v>
      </c>
      <c r="AB185" s="15">
        <f t="shared" si="12"/>
        <v>2032.5356573906149</v>
      </c>
    </row>
    <row r="186" spans="1:28" x14ac:dyDescent="0.2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 xml:space="preserve">EXPEDITO COSME DE FARIAS 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5142-25</v>
      </c>
      <c r="G186" s="13">
        <f>IF('[1]TCE - ANEXO III - Preencher'!H195="","",'[1]TCE - ANEXO III - Preencher'!H195)</f>
        <v>46113</v>
      </c>
      <c r="H186" s="14">
        <f>'[1]TCE - ANEXO III - Preencher'!I195</f>
        <v>0</v>
      </c>
      <c r="I186" s="14">
        <f>'[1]TCE - ANEXO III - Preencher'!J195</f>
        <v>188.036</v>
      </c>
      <c r="J186" s="14">
        <f>'[1]TCE - ANEXO III - Preencher'!K195</f>
        <v>0</v>
      </c>
      <c r="K186" s="15">
        <f>'[1]TCE - ANEXO III - Preencher'!L195</f>
        <v>116.77496981891299</v>
      </c>
      <c r="L186" s="15">
        <f>'[1]TCE - ANEXO III - Preencher'!M195</f>
        <v>1.1000000000000001</v>
      </c>
      <c r="M186" s="15">
        <f t="shared" si="13"/>
        <v>115.674969818913</v>
      </c>
      <c r="N186" s="15">
        <f>'[1]TCE - ANEXO III - Preencher'!O195</f>
        <v>3.0654875717017198</v>
      </c>
      <c r="O186" s="15">
        <f>'[1]TCE - ANEXO III - Preencher'!P195</f>
        <v>0</v>
      </c>
      <c r="P186" s="16">
        <f t="shared" si="14"/>
        <v>3.0654875717017198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306.77645739061472</v>
      </c>
    </row>
    <row r="187" spans="1:28" x14ac:dyDescent="0.2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FABIA CRISTINA COELHO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46113</v>
      </c>
      <c r="H187" s="14">
        <f>'[1]TCE - ANEXO III - Preencher'!I196</f>
        <v>0</v>
      </c>
      <c r="I187" s="14">
        <f>'[1]TCE - ANEXO III - Preencher'!J196</f>
        <v>335.87120000000004</v>
      </c>
      <c r="J187" s="14">
        <f>'[1]TCE - ANEXO III - Preencher'!K196</f>
        <v>0</v>
      </c>
      <c r="K187" s="15">
        <f>'[1]TCE - ANEXO III - Preencher'!L196</f>
        <v>116.77496981891299</v>
      </c>
      <c r="L187" s="15">
        <f>'[1]TCE - ANEXO III - Preencher'!M196</f>
        <v>1.1000000000000001</v>
      </c>
      <c r="M187" s="15">
        <f t="shared" si="13"/>
        <v>115.674969818913</v>
      </c>
      <c r="N187" s="15">
        <f>'[1]TCE - ANEXO III - Preencher'!O196</f>
        <v>3.0654875717017198</v>
      </c>
      <c r="O187" s="15">
        <f>'[1]TCE - ANEXO III - Preencher'!P196</f>
        <v>0</v>
      </c>
      <c r="P187" s="16">
        <f t="shared" si="14"/>
        <v>3.0654875717017198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1577.7800000000002</v>
      </c>
      <c r="Y187" s="15">
        <f>'[1]TCE - ANEXO III - Preencher'!Z196</f>
        <v>0</v>
      </c>
      <c r="Z187" s="16">
        <f t="shared" si="17"/>
        <v>1577.7800000000002</v>
      </c>
      <c r="AA187" s="17" t="str">
        <f>IF('[1]TCE - ANEXO III - Preencher'!AB196="","",'[1]TCE - ANEXO III - Preencher'!AB196)</f>
        <v>PISO DA ENFERMAGEM</v>
      </c>
      <c r="AB187" s="15">
        <f t="shared" si="12"/>
        <v>2032.3916573906149</v>
      </c>
    </row>
    <row r="188" spans="1:28" x14ac:dyDescent="0.2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FABIANA BARBOZA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3516-05</v>
      </c>
      <c r="G188" s="13">
        <f>IF('[1]TCE - ANEXO III - Preencher'!H197="","",'[1]TCE - ANEXO III - Preencher'!H197)</f>
        <v>46113</v>
      </c>
      <c r="H188" s="14">
        <f>'[1]TCE - ANEXO III - Preencher'!I197</f>
        <v>0</v>
      </c>
      <c r="I188" s="14">
        <f>'[1]TCE - ANEXO III - Preencher'!J197</f>
        <v>292.74880000000002</v>
      </c>
      <c r="J188" s="14">
        <f>'[1]TCE - ANEXO III - Preencher'!K197</f>
        <v>0</v>
      </c>
      <c r="K188" s="15">
        <f>'[1]TCE - ANEXO III - Preencher'!L197</f>
        <v>116.77496981891299</v>
      </c>
      <c r="L188" s="15">
        <f>'[1]TCE - ANEXO III - Preencher'!M197</f>
        <v>1.1000000000000001</v>
      </c>
      <c r="M188" s="15">
        <f t="shared" si="13"/>
        <v>115.674969818913</v>
      </c>
      <c r="N188" s="15">
        <f>'[1]TCE - ANEXO III - Preencher'!O197</f>
        <v>3.0654875717017198</v>
      </c>
      <c r="O188" s="15">
        <f>'[1]TCE - ANEXO III - Preencher'!P197</f>
        <v>0</v>
      </c>
      <c r="P188" s="16">
        <f t="shared" si="14"/>
        <v>3.0654875717017198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411.48925739061474</v>
      </c>
    </row>
    <row r="189" spans="1:28" x14ac:dyDescent="0.2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FABIANA COSTA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5142-25</v>
      </c>
      <c r="G189" s="13">
        <f>IF('[1]TCE - ANEXO III - Preencher'!H198="","",'[1]TCE - ANEXO III - Preencher'!H198)</f>
        <v>46113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3.0654875717017198</v>
      </c>
      <c r="O189" s="15">
        <f>'[1]TCE - ANEXO III - Preencher'!P198</f>
        <v>0</v>
      </c>
      <c r="P189" s="16">
        <f t="shared" si="14"/>
        <v>3.0654875717017198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3.0654875717017198</v>
      </c>
    </row>
    <row r="190" spans="1:28" x14ac:dyDescent="0.2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FABIANA EUFRASIO DE LUNA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46113</v>
      </c>
      <c r="H190" s="14">
        <f>'[1]TCE - ANEXO III - Preencher'!I199</f>
        <v>0</v>
      </c>
      <c r="I190" s="14">
        <f>'[1]TCE - ANEXO III - Preencher'!J199</f>
        <v>342.3528</v>
      </c>
      <c r="J190" s="14">
        <f>'[1]TCE - ANEXO III - Preencher'!K199</f>
        <v>0</v>
      </c>
      <c r="K190" s="15">
        <f>'[1]TCE - ANEXO III - Preencher'!L199</f>
        <v>116.77496981891299</v>
      </c>
      <c r="L190" s="15">
        <f>'[1]TCE - ANEXO III - Preencher'!M199</f>
        <v>1.1000000000000001</v>
      </c>
      <c r="M190" s="15">
        <f t="shared" si="13"/>
        <v>115.674969818913</v>
      </c>
      <c r="N190" s="15">
        <f>'[1]TCE - ANEXO III - Preencher'!O199</f>
        <v>3.0654875717017198</v>
      </c>
      <c r="O190" s="15">
        <f>'[1]TCE - ANEXO III - Preencher'!P199</f>
        <v>0</v>
      </c>
      <c r="P190" s="16">
        <f t="shared" si="14"/>
        <v>3.0654875717017198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1577.7800000000002</v>
      </c>
      <c r="Y190" s="15">
        <f>'[1]TCE - ANEXO III - Preencher'!Z199</f>
        <v>0</v>
      </c>
      <c r="Z190" s="16">
        <f t="shared" si="17"/>
        <v>1577.7800000000002</v>
      </c>
      <c r="AA190" s="17" t="str">
        <f>IF('[1]TCE - ANEXO III - Preencher'!AB199="","",'[1]TCE - ANEXO III - Preencher'!AB199)</f>
        <v>PISO DA ENFERMAGEM</v>
      </c>
      <c r="AB190" s="15">
        <f t="shared" si="12"/>
        <v>2038.873257390615</v>
      </c>
    </row>
    <row r="191" spans="1:28" x14ac:dyDescent="0.2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FABIANE SANTANA SAMPAIO COSTA LINS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46113</v>
      </c>
      <c r="H191" s="14">
        <f>'[1]TCE - ANEXO III - Preencher'!I200</f>
        <v>0</v>
      </c>
      <c r="I191" s="14">
        <f>'[1]TCE - ANEXO III - Preencher'!J200</f>
        <v>356.32399999999996</v>
      </c>
      <c r="J191" s="14">
        <f>'[1]TCE - ANEXO III - Preencher'!K200</f>
        <v>0</v>
      </c>
      <c r="K191" s="15">
        <f>'[1]TCE - ANEXO III - Preencher'!L200</f>
        <v>116.77496981891299</v>
      </c>
      <c r="L191" s="15">
        <f>'[1]TCE - ANEXO III - Preencher'!M200</f>
        <v>1.1000000000000001</v>
      </c>
      <c r="M191" s="15">
        <f t="shared" si="13"/>
        <v>115.674969818913</v>
      </c>
      <c r="N191" s="15">
        <f>'[1]TCE - ANEXO III - Preencher'!O200</f>
        <v>3.0654875717017198</v>
      </c>
      <c r="O191" s="15">
        <f>'[1]TCE - ANEXO III - Preencher'!P200</f>
        <v>0</v>
      </c>
      <c r="P191" s="16">
        <f t="shared" si="14"/>
        <v>3.0654875717017198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2705.24</v>
      </c>
      <c r="Y191" s="15">
        <f>'[1]TCE - ANEXO III - Preencher'!Z200</f>
        <v>0</v>
      </c>
      <c r="Z191" s="16">
        <f t="shared" si="17"/>
        <v>2705.24</v>
      </c>
      <c r="AA191" s="17" t="str">
        <f>IF('[1]TCE - ANEXO III - Preencher'!AB200="","",'[1]TCE - ANEXO III - Preencher'!AB200)</f>
        <v>PISO DA ENFERMAGEM</v>
      </c>
      <c r="AB191" s="15">
        <f t="shared" si="12"/>
        <v>3318.6944573906144</v>
      </c>
    </row>
    <row r="192" spans="1:28" x14ac:dyDescent="0.2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FABIANO DELMONDES NUNES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5152-10</v>
      </c>
      <c r="G192" s="13">
        <f>IF('[1]TCE - ANEXO III - Preencher'!H201="","",'[1]TCE - ANEXO III - Preencher'!H201)</f>
        <v>46113</v>
      </c>
      <c r="H192" s="14">
        <f>'[1]TCE - ANEXO III - Preencher'!I201</f>
        <v>0</v>
      </c>
      <c r="I192" s="14">
        <f>'[1]TCE - ANEXO III - Preencher'!J201</f>
        <v>162.1</v>
      </c>
      <c r="J192" s="14">
        <f>'[1]TCE - ANEXO III - Preencher'!K201</f>
        <v>0</v>
      </c>
      <c r="K192" s="15">
        <f>'[1]TCE - ANEXO III - Preencher'!L201</f>
        <v>116.77496981891299</v>
      </c>
      <c r="L192" s="15">
        <f>'[1]TCE - ANEXO III - Preencher'!M201</f>
        <v>1.1000000000000001</v>
      </c>
      <c r="M192" s="15">
        <f t="shared" si="13"/>
        <v>115.674969818913</v>
      </c>
      <c r="N192" s="15">
        <f>'[1]TCE - ANEXO III - Preencher'!O201</f>
        <v>3.0654875717017198</v>
      </c>
      <c r="O192" s="15">
        <f>'[1]TCE - ANEXO III - Preencher'!P201</f>
        <v>0</v>
      </c>
      <c r="P192" s="16">
        <f t="shared" si="14"/>
        <v>3.0654875717017198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280.84045739061474</v>
      </c>
    </row>
    <row r="193" spans="1:28" x14ac:dyDescent="0.2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FABIANO PEREIRA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3222-05</v>
      </c>
      <c r="G193" s="13">
        <f>IF('[1]TCE - ANEXO III - Preencher'!H202="","",'[1]TCE - ANEXO III - Preencher'!H202)</f>
        <v>46113</v>
      </c>
      <c r="H193" s="14">
        <f>'[1]TCE - ANEXO III - Preencher'!I202</f>
        <v>0</v>
      </c>
      <c r="I193" s="14">
        <f>'[1]TCE - ANEXO III - Preencher'!J202</f>
        <v>307.77440000000001</v>
      </c>
      <c r="J193" s="14">
        <f>'[1]TCE - ANEXO III - Preencher'!K202</f>
        <v>0</v>
      </c>
      <c r="K193" s="15">
        <f>'[1]TCE - ANEXO III - Preencher'!L202</f>
        <v>116.77496981891299</v>
      </c>
      <c r="L193" s="15">
        <f>'[1]TCE - ANEXO III - Preencher'!M202</f>
        <v>1.1000000000000001</v>
      </c>
      <c r="M193" s="15">
        <f t="shared" si="13"/>
        <v>115.674969818913</v>
      </c>
      <c r="N193" s="15">
        <f>'[1]TCE - ANEXO III - Preencher'!O202</f>
        <v>3.0654875717017198</v>
      </c>
      <c r="O193" s="15">
        <f>'[1]TCE - ANEXO III - Preencher'!P202</f>
        <v>0</v>
      </c>
      <c r="P193" s="16">
        <f t="shared" si="14"/>
        <v>3.0654875717017198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1577.7800000000002</v>
      </c>
      <c r="Y193" s="15">
        <f>'[1]TCE - ANEXO III - Preencher'!Z202</f>
        <v>0</v>
      </c>
      <c r="Z193" s="16">
        <f t="shared" si="17"/>
        <v>1577.7800000000002</v>
      </c>
      <c r="AA193" s="17" t="str">
        <f>IF('[1]TCE - ANEXO III - Preencher'!AB202="","",'[1]TCE - ANEXO III - Preencher'!AB202)</f>
        <v>PISO DA ENFERMAGEM</v>
      </c>
      <c r="AB193" s="15">
        <f t="shared" si="12"/>
        <v>2004.2948573906149</v>
      </c>
    </row>
    <row r="194" spans="1:28" x14ac:dyDescent="0.2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FAGNER ALVES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5142-25</v>
      </c>
      <c r="G194" s="13">
        <f>IF('[1]TCE - ANEXO III - Preencher'!H203="","",'[1]TCE - ANEXO III - Preencher'!H203)</f>
        <v>46113</v>
      </c>
      <c r="H194" s="14">
        <f>'[1]TCE - ANEXO III - Preencher'!I203</f>
        <v>0</v>
      </c>
      <c r="I194" s="14">
        <f>'[1]TCE - ANEXO III - Preencher'!J203</f>
        <v>182.7312</v>
      </c>
      <c r="J194" s="14">
        <f>'[1]TCE - ANEXO III - Preencher'!K203</f>
        <v>0</v>
      </c>
      <c r="K194" s="15">
        <f>'[1]TCE - ANEXO III - Preencher'!L203</f>
        <v>116.77496981891299</v>
      </c>
      <c r="L194" s="15">
        <f>'[1]TCE - ANEXO III - Preencher'!M203</f>
        <v>1.1000000000000001</v>
      </c>
      <c r="M194" s="15">
        <f t="shared" si="13"/>
        <v>115.674969818913</v>
      </c>
      <c r="N194" s="15">
        <f>'[1]TCE - ANEXO III - Preencher'!O203</f>
        <v>3.0654875717017198</v>
      </c>
      <c r="O194" s="15">
        <f>'[1]TCE - ANEXO III - Preencher'!P203</f>
        <v>0</v>
      </c>
      <c r="P194" s="16">
        <f t="shared" si="14"/>
        <v>3.0654875717017198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301.47165739061472</v>
      </c>
    </row>
    <row r="195" spans="1:28" x14ac:dyDescent="0.2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FELIPE MATEUS ALENCAR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>
        <f>IF('[1]TCE - ANEXO III - Preencher'!H204="","",'[1]TCE - ANEXO III - Preencher'!H204)</f>
        <v>46113</v>
      </c>
      <c r="H195" s="14">
        <f>'[1]TCE - ANEXO III - Preencher'!I204</f>
        <v>0</v>
      </c>
      <c r="I195" s="14">
        <f>'[1]TCE - ANEXO III - Preencher'!J204</f>
        <v>643.00879999999995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3.0654875717017198</v>
      </c>
      <c r="O195" s="15">
        <f>'[1]TCE - ANEXO III - Preencher'!P204</f>
        <v>0</v>
      </c>
      <c r="P195" s="16">
        <f t="shared" si="14"/>
        <v>3.0654875717017198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646.07428757170169</v>
      </c>
    </row>
    <row r="196" spans="1:28" x14ac:dyDescent="0.2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FLAVIA AUGUSTA QUEIROZ BANDEIRA DE MELO ROSADO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2515-20</v>
      </c>
      <c r="G196" s="13">
        <f>IF('[1]TCE - ANEXO III - Preencher'!H205="","",'[1]TCE - ANEXO III - Preencher'!H205)</f>
        <v>46113</v>
      </c>
      <c r="H196" s="14">
        <f>'[1]TCE - ANEXO III - Preencher'!I205</f>
        <v>0</v>
      </c>
      <c r="I196" s="14">
        <f>'[1]TCE - ANEXO III - Preencher'!J205</f>
        <v>139.77200000000002</v>
      </c>
      <c r="J196" s="14">
        <f>'[1]TCE - ANEXO III - Preencher'!K205</f>
        <v>0</v>
      </c>
      <c r="K196" s="15">
        <f>'[1]TCE - ANEXO III - Preencher'!L205</f>
        <v>116.77496981891299</v>
      </c>
      <c r="L196" s="15">
        <f>'[1]TCE - ANEXO III - Preencher'!M205</f>
        <v>1.1000000000000001</v>
      </c>
      <c r="M196" s="15">
        <f t="shared" ref="M196:M259" si="19">K196-L196</f>
        <v>115.674969818913</v>
      </c>
      <c r="N196" s="15">
        <f>'[1]TCE - ANEXO III - Preencher'!O205</f>
        <v>3.0654875717017198</v>
      </c>
      <c r="O196" s="15">
        <f>'[1]TCE - ANEXO III - Preencher'!P205</f>
        <v>0</v>
      </c>
      <c r="P196" s="16">
        <f t="shared" ref="P196:P259" si="20">N196-O196</f>
        <v>3.0654875717017198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258.51245739061477</v>
      </c>
    </row>
    <row r="197" spans="1:28" x14ac:dyDescent="0.2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FLAVIANO VITAL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5142-25</v>
      </c>
      <c r="G197" s="13">
        <f>IF('[1]TCE - ANEXO III - Preencher'!H206="","",'[1]TCE - ANEXO III - Preencher'!H206)</f>
        <v>46113</v>
      </c>
      <c r="H197" s="14">
        <f>'[1]TCE - ANEXO III - Preencher'!I206</f>
        <v>0</v>
      </c>
      <c r="I197" s="14">
        <f>'[1]TCE - ANEXO III - Preencher'!J206</f>
        <v>188.036</v>
      </c>
      <c r="J197" s="14">
        <f>'[1]TCE - ANEXO III - Preencher'!K206</f>
        <v>0</v>
      </c>
      <c r="K197" s="15">
        <f>'[1]TCE - ANEXO III - Preencher'!L206</f>
        <v>116.77496981891299</v>
      </c>
      <c r="L197" s="15">
        <f>'[1]TCE - ANEXO III - Preencher'!M206</f>
        <v>1.1000000000000001</v>
      </c>
      <c r="M197" s="15">
        <f t="shared" si="19"/>
        <v>115.674969818913</v>
      </c>
      <c r="N197" s="15">
        <f>'[1]TCE - ANEXO III - Preencher'!O206</f>
        <v>3.0654875717017198</v>
      </c>
      <c r="O197" s="15">
        <f>'[1]TCE - ANEXO III - Preencher'!P206</f>
        <v>0</v>
      </c>
      <c r="P197" s="16">
        <f t="shared" si="20"/>
        <v>3.0654875717017198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306.77645739061472</v>
      </c>
    </row>
    <row r="198" spans="1:28" x14ac:dyDescent="0.2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FLORISDETE MARIA TEIXEIRA RIBEIRO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46113</v>
      </c>
      <c r="H198" s="14">
        <f>'[1]TCE - ANEXO III - Preencher'!I207</f>
        <v>0</v>
      </c>
      <c r="I198" s="14">
        <f>'[1]TCE - ANEXO III - Preencher'!J207</f>
        <v>288.32239999999996</v>
      </c>
      <c r="J198" s="14">
        <f>'[1]TCE - ANEXO III - Preencher'!K207</f>
        <v>0</v>
      </c>
      <c r="K198" s="15">
        <f>'[1]TCE - ANEXO III - Preencher'!L207</f>
        <v>116.77496981891299</v>
      </c>
      <c r="L198" s="15">
        <f>'[1]TCE - ANEXO III - Preencher'!M207</f>
        <v>1.1000000000000001</v>
      </c>
      <c r="M198" s="15">
        <f t="shared" si="19"/>
        <v>115.674969818913</v>
      </c>
      <c r="N198" s="15">
        <f>'[1]TCE - ANEXO III - Preencher'!O207</f>
        <v>3.0654875717017198</v>
      </c>
      <c r="O198" s="15">
        <f>'[1]TCE - ANEXO III - Preencher'!P207</f>
        <v>0</v>
      </c>
      <c r="P198" s="16">
        <f t="shared" si="20"/>
        <v>3.0654875717017198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1577.7800000000002</v>
      </c>
      <c r="Y198" s="15">
        <f>'[1]TCE - ANEXO III - Preencher'!Z207</f>
        <v>0</v>
      </c>
      <c r="Z198" s="16">
        <f t="shared" si="23"/>
        <v>1577.7800000000002</v>
      </c>
      <c r="AA198" s="17" t="str">
        <f>IF('[1]TCE - ANEXO III - Preencher'!AB207="","",'[1]TCE - ANEXO III - Preencher'!AB207)</f>
        <v>PISO DA ENFERMAGEM</v>
      </c>
      <c r="AB198" s="15">
        <f t="shared" si="18"/>
        <v>1984.8428573906149</v>
      </c>
    </row>
    <row r="199" spans="1:28" x14ac:dyDescent="0.2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FRANCIELMA DE ANDRADE RAMOS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46113</v>
      </c>
      <c r="H199" s="14">
        <f>'[1]TCE - ANEXO III - Preencher'!I208</f>
        <v>0</v>
      </c>
      <c r="I199" s="14">
        <f>'[1]TCE - ANEXO III - Preencher'!J208</f>
        <v>294.80400000000003</v>
      </c>
      <c r="J199" s="14">
        <f>'[1]TCE - ANEXO III - Preencher'!K208</f>
        <v>0</v>
      </c>
      <c r="K199" s="15">
        <f>'[1]TCE - ANEXO III - Preencher'!L208</f>
        <v>116.77496981891299</v>
      </c>
      <c r="L199" s="15">
        <f>'[1]TCE - ANEXO III - Preencher'!M208</f>
        <v>1.1000000000000001</v>
      </c>
      <c r="M199" s="15">
        <f t="shared" si="19"/>
        <v>115.674969818913</v>
      </c>
      <c r="N199" s="15">
        <f>'[1]TCE - ANEXO III - Preencher'!O208</f>
        <v>3.0654875717017198</v>
      </c>
      <c r="O199" s="15">
        <f>'[1]TCE - ANEXO III - Preencher'!P208</f>
        <v>0</v>
      </c>
      <c r="P199" s="16">
        <f t="shared" si="20"/>
        <v>3.0654875717017198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81.02</v>
      </c>
      <c r="U199" s="15">
        <f>'[1]TCE - ANEXO III - Preencher'!V208</f>
        <v>0</v>
      </c>
      <c r="V199" s="16">
        <f t="shared" si="22"/>
        <v>81.02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1577.7800000000002</v>
      </c>
      <c r="Y199" s="15">
        <f>'[1]TCE - ANEXO III - Preencher'!Z208</f>
        <v>0</v>
      </c>
      <c r="Z199" s="16">
        <f t="shared" si="23"/>
        <v>1577.7800000000002</v>
      </c>
      <c r="AA199" s="17" t="str">
        <f>IF('[1]TCE - ANEXO III - Preencher'!AB208="","",'[1]TCE - ANEXO III - Preencher'!AB208)</f>
        <v>PISO DA ENFERMAGEM</v>
      </c>
      <c r="AB199" s="15">
        <f t="shared" si="18"/>
        <v>2072.3444573906149</v>
      </c>
    </row>
    <row r="200" spans="1:28" x14ac:dyDescent="0.2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FRANCILENE FEITOZA DE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46113</v>
      </c>
      <c r="H200" s="14">
        <f>'[1]TCE - ANEXO III - Preencher'!I209</f>
        <v>0</v>
      </c>
      <c r="I200" s="14">
        <f>'[1]TCE - ANEXO III - Preencher'!J209</f>
        <v>335.87120000000004</v>
      </c>
      <c r="J200" s="14">
        <f>'[1]TCE - ANEXO III - Preencher'!K209</f>
        <v>0</v>
      </c>
      <c r="K200" s="15">
        <f>'[1]TCE - ANEXO III - Preencher'!L209</f>
        <v>116.77496981891299</v>
      </c>
      <c r="L200" s="15">
        <f>'[1]TCE - ANEXO III - Preencher'!M209</f>
        <v>1.1000000000000001</v>
      </c>
      <c r="M200" s="15">
        <f t="shared" si="19"/>
        <v>115.674969818913</v>
      </c>
      <c r="N200" s="15">
        <f>'[1]TCE - ANEXO III - Preencher'!O209</f>
        <v>3.0654875717017198</v>
      </c>
      <c r="O200" s="15">
        <f>'[1]TCE - ANEXO III - Preencher'!P209</f>
        <v>0</v>
      </c>
      <c r="P200" s="16">
        <f t="shared" si="20"/>
        <v>3.0654875717017198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1577.7800000000002</v>
      </c>
      <c r="Y200" s="15">
        <f>'[1]TCE - ANEXO III - Preencher'!Z209</f>
        <v>0</v>
      </c>
      <c r="Z200" s="16">
        <f t="shared" si="23"/>
        <v>1577.7800000000002</v>
      </c>
      <c r="AA200" s="17" t="str">
        <f>IF('[1]TCE - ANEXO III - Preencher'!AB209="","",'[1]TCE - ANEXO III - Preencher'!AB209)</f>
        <v>PISO DA ENFERMAGEM</v>
      </c>
      <c r="AB200" s="15">
        <f t="shared" si="18"/>
        <v>2032.3916573906149</v>
      </c>
    </row>
    <row r="201" spans="1:28" x14ac:dyDescent="0.2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FRANCIMARIA PEREIRA ALENCAR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46113</v>
      </c>
      <c r="H201" s="14">
        <f>'[1]TCE - ANEXO III - Preencher'!I210</f>
        <v>0</v>
      </c>
      <c r="I201" s="14">
        <f>'[1]TCE - ANEXO III - Preencher'!J210</f>
        <v>281.83840000000004</v>
      </c>
      <c r="J201" s="14">
        <f>'[1]TCE - ANEXO III - Preencher'!K210</f>
        <v>0</v>
      </c>
      <c r="K201" s="15">
        <f>'[1]TCE - ANEXO III - Preencher'!L210</f>
        <v>116.77496981891299</v>
      </c>
      <c r="L201" s="15">
        <f>'[1]TCE - ANEXO III - Preencher'!M210</f>
        <v>1.1000000000000001</v>
      </c>
      <c r="M201" s="15">
        <f t="shared" si="19"/>
        <v>115.674969818913</v>
      </c>
      <c r="N201" s="15">
        <f>'[1]TCE - ANEXO III - Preencher'!O210</f>
        <v>3.0654875717017198</v>
      </c>
      <c r="O201" s="15">
        <f>'[1]TCE - ANEXO III - Preencher'!P210</f>
        <v>0</v>
      </c>
      <c r="P201" s="16">
        <f t="shared" si="20"/>
        <v>3.0654875717017198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1577.7800000000002</v>
      </c>
      <c r="Y201" s="15">
        <f>'[1]TCE - ANEXO III - Preencher'!Z210</f>
        <v>0</v>
      </c>
      <c r="Z201" s="16">
        <f t="shared" si="23"/>
        <v>1577.7800000000002</v>
      </c>
      <c r="AA201" s="17" t="str">
        <f>IF('[1]TCE - ANEXO III - Preencher'!AB210="","",'[1]TCE - ANEXO III - Preencher'!AB210)</f>
        <v>PISO DA ENFERMAGEM</v>
      </c>
      <c r="AB201" s="15">
        <f t="shared" si="18"/>
        <v>1978.358857390615</v>
      </c>
    </row>
    <row r="202" spans="1:28" x14ac:dyDescent="0.2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FRANCIO MARCIO ALVES LEITE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3241-20</v>
      </c>
      <c r="G202" s="13">
        <f>IF('[1]TCE - ANEXO III - Preencher'!H211="","",'[1]TCE - ANEXO III - Preencher'!H211)</f>
        <v>46113</v>
      </c>
      <c r="H202" s="14">
        <f>'[1]TCE - ANEXO III - Preencher'!I211</f>
        <v>0</v>
      </c>
      <c r="I202" s="14">
        <f>'[1]TCE - ANEXO III - Preencher'!J211</f>
        <v>338.79919999999998</v>
      </c>
      <c r="J202" s="14">
        <f>'[1]TCE - ANEXO III - Preencher'!K211</f>
        <v>0</v>
      </c>
      <c r="K202" s="15">
        <f>'[1]TCE - ANEXO III - Preencher'!L211</f>
        <v>116.77496981891299</v>
      </c>
      <c r="L202" s="15">
        <f>'[1]TCE - ANEXO III - Preencher'!M211</f>
        <v>1.1000000000000001</v>
      </c>
      <c r="M202" s="15">
        <f t="shared" si="19"/>
        <v>115.674969818913</v>
      </c>
      <c r="N202" s="15">
        <f>'[1]TCE - ANEXO III - Preencher'!O211</f>
        <v>3.0654875717017198</v>
      </c>
      <c r="O202" s="15">
        <f>'[1]TCE - ANEXO III - Preencher'!P211</f>
        <v>0</v>
      </c>
      <c r="P202" s="16">
        <f t="shared" si="20"/>
        <v>3.0654875717017198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457.53965739061471</v>
      </c>
    </row>
    <row r="203" spans="1:28" x14ac:dyDescent="0.2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FRANCISCA ANDREZA MIRANDA DE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46113</v>
      </c>
      <c r="H203" s="14">
        <f>'[1]TCE - ANEXO III - Preencher'!I212</f>
        <v>0</v>
      </c>
      <c r="I203" s="14">
        <f>'[1]TCE - ANEXO III - Preencher'!J212</f>
        <v>314.47040000000004</v>
      </c>
      <c r="J203" s="14">
        <f>'[1]TCE - ANEXO III - Preencher'!K212</f>
        <v>0</v>
      </c>
      <c r="K203" s="15">
        <f>'[1]TCE - ANEXO III - Preencher'!L212</f>
        <v>116.77496981891299</v>
      </c>
      <c r="L203" s="15">
        <f>'[1]TCE - ANEXO III - Preencher'!M212</f>
        <v>1.1000000000000001</v>
      </c>
      <c r="M203" s="15">
        <f t="shared" si="19"/>
        <v>115.674969818913</v>
      </c>
      <c r="N203" s="15">
        <f>'[1]TCE - ANEXO III - Preencher'!O212</f>
        <v>3.0654875717017198</v>
      </c>
      <c r="O203" s="15">
        <f>'[1]TCE - ANEXO III - Preencher'!P212</f>
        <v>0</v>
      </c>
      <c r="P203" s="16">
        <f t="shared" si="20"/>
        <v>3.0654875717017198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83.7</v>
      </c>
      <c r="U203" s="15">
        <f>'[1]TCE - ANEXO III - Preencher'!V212</f>
        <v>0</v>
      </c>
      <c r="V203" s="16">
        <f t="shared" si="22"/>
        <v>83.7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1577.7800000000002</v>
      </c>
      <c r="Y203" s="15">
        <f>'[1]TCE - ANEXO III - Preencher'!Z212</f>
        <v>0</v>
      </c>
      <c r="Z203" s="16">
        <f t="shared" si="23"/>
        <v>1577.7800000000002</v>
      </c>
      <c r="AA203" s="17" t="str">
        <f>IF('[1]TCE - ANEXO III - Preencher'!AB212="","",'[1]TCE - ANEXO III - Preencher'!AB212)</f>
        <v>PISO DA ENFERMAGEM</v>
      </c>
      <c r="AB203" s="15">
        <f t="shared" si="18"/>
        <v>2094.6908573906148</v>
      </c>
    </row>
    <row r="204" spans="1:28" x14ac:dyDescent="0.2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FRANCISCA AUDIENE LOPES DE HOLANDA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5135-05</v>
      </c>
      <c r="G204" s="13">
        <f>IF('[1]TCE - ANEXO III - Preencher'!H213="","",'[1]TCE - ANEXO III - Preencher'!H213)</f>
        <v>46113</v>
      </c>
      <c r="H204" s="14">
        <f>'[1]TCE - ANEXO III - Preencher'!I213</f>
        <v>0</v>
      </c>
      <c r="I204" s="14">
        <f>'[1]TCE - ANEXO III - Preencher'!J213</f>
        <v>155.61600000000001</v>
      </c>
      <c r="J204" s="14">
        <f>'[1]TCE - ANEXO III - Preencher'!K213</f>
        <v>0</v>
      </c>
      <c r="K204" s="15">
        <f>'[1]TCE - ANEXO III - Preencher'!L213</f>
        <v>116.77496981891299</v>
      </c>
      <c r="L204" s="15">
        <f>'[1]TCE - ANEXO III - Preencher'!M213</f>
        <v>1.1000000000000001</v>
      </c>
      <c r="M204" s="15">
        <f t="shared" si="19"/>
        <v>115.674969818913</v>
      </c>
      <c r="N204" s="15">
        <f>'[1]TCE - ANEXO III - Preencher'!O213</f>
        <v>3.0654875717017198</v>
      </c>
      <c r="O204" s="15">
        <f>'[1]TCE - ANEXO III - Preencher'!P213</f>
        <v>0</v>
      </c>
      <c r="P204" s="16">
        <f t="shared" si="20"/>
        <v>3.0654875717017198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274.35645739061476</v>
      </c>
    </row>
    <row r="205" spans="1:28" x14ac:dyDescent="0.2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FRANCISCA DE OLIVEIRA ALVES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46113</v>
      </c>
      <c r="H205" s="14">
        <f>'[1]TCE - ANEXO III - Preencher'!I214</f>
        <v>0</v>
      </c>
      <c r="I205" s="14">
        <f>'[1]TCE - ANEXO III - Preencher'!J214</f>
        <v>120.88879999999999</v>
      </c>
      <c r="J205" s="14">
        <f>'[1]TCE - ANEXO III - Preencher'!K214</f>
        <v>0</v>
      </c>
      <c r="K205" s="15">
        <f>'[1]TCE - ANEXO III - Preencher'!L214</f>
        <v>116.77496981891299</v>
      </c>
      <c r="L205" s="15">
        <f>'[1]TCE - ANEXO III - Preencher'!M214</f>
        <v>1.1000000000000001</v>
      </c>
      <c r="M205" s="15">
        <f t="shared" si="19"/>
        <v>115.674969818913</v>
      </c>
      <c r="N205" s="15">
        <f>'[1]TCE - ANEXO III - Preencher'!O214</f>
        <v>3.0654875717017198</v>
      </c>
      <c r="O205" s="15">
        <f>'[1]TCE - ANEXO III - Preencher'!P214</f>
        <v>0</v>
      </c>
      <c r="P205" s="16">
        <f t="shared" si="20"/>
        <v>3.0654875717017198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239.6292573906147</v>
      </c>
    </row>
    <row r="206" spans="1:28" x14ac:dyDescent="0.2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FRANCISCA ERINEIDE DE CARVALHO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46113</v>
      </c>
      <c r="H206" s="14">
        <f>'[1]TCE - ANEXO III - Preencher'!I215</f>
        <v>0</v>
      </c>
      <c r="I206" s="14">
        <f>'[1]TCE - ANEXO III - Preencher'!J215</f>
        <v>288.32239999999996</v>
      </c>
      <c r="J206" s="14">
        <f>'[1]TCE - ANEXO III - Preencher'!K215</f>
        <v>0</v>
      </c>
      <c r="K206" s="15">
        <f>'[1]TCE - ANEXO III - Preencher'!L215</f>
        <v>116.77496981891299</v>
      </c>
      <c r="L206" s="15">
        <f>'[1]TCE - ANEXO III - Preencher'!M215</f>
        <v>1.1000000000000001</v>
      </c>
      <c r="M206" s="15">
        <f t="shared" si="19"/>
        <v>115.674969818913</v>
      </c>
      <c r="N206" s="15">
        <f>'[1]TCE - ANEXO III - Preencher'!O215</f>
        <v>3.0654875717017198</v>
      </c>
      <c r="O206" s="15">
        <f>'[1]TCE - ANEXO III - Preencher'!P215</f>
        <v>0</v>
      </c>
      <c r="P206" s="16">
        <f t="shared" si="20"/>
        <v>3.0654875717017198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1577.7800000000002</v>
      </c>
      <c r="Y206" s="15">
        <f>'[1]TCE - ANEXO III - Preencher'!Z215</f>
        <v>0</v>
      </c>
      <c r="Z206" s="16">
        <f t="shared" si="23"/>
        <v>1577.7800000000002</v>
      </c>
      <c r="AA206" s="17" t="str">
        <f>IF('[1]TCE - ANEXO III - Preencher'!AB215="","",'[1]TCE - ANEXO III - Preencher'!AB215)</f>
        <v>PISO DA ENFERMAGEM</v>
      </c>
      <c r="AB206" s="15">
        <f t="shared" si="18"/>
        <v>1984.8428573906149</v>
      </c>
    </row>
    <row r="207" spans="1:28" x14ac:dyDescent="0.2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FRANCISCA MICHAELE DA SILVA ANDRADE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46113</v>
      </c>
      <c r="H207" s="14">
        <f>'[1]TCE - ANEXO III - Preencher'!I216</f>
        <v>0</v>
      </c>
      <c r="I207" s="14">
        <f>'[1]TCE - ANEXO III - Preencher'!J216</f>
        <v>299.67519999999996</v>
      </c>
      <c r="J207" s="14">
        <f>'[1]TCE - ANEXO III - Preencher'!K216</f>
        <v>0</v>
      </c>
      <c r="K207" s="15">
        <f>'[1]TCE - ANEXO III - Preencher'!L216</f>
        <v>116.77496981891299</v>
      </c>
      <c r="L207" s="15">
        <f>'[1]TCE - ANEXO III - Preencher'!M216</f>
        <v>1.1000000000000001</v>
      </c>
      <c r="M207" s="15">
        <f t="shared" si="19"/>
        <v>115.674969818913</v>
      </c>
      <c r="N207" s="15">
        <f>'[1]TCE - ANEXO III - Preencher'!O216</f>
        <v>3.0654875717017198</v>
      </c>
      <c r="O207" s="15">
        <f>'[1]TCE - ANEXO III - Preencher'!P216</f>
        <v>0</v>
      </c>
      <c r="P207" s="16">
        <f t="shared" si="20"/>
        <v>3.0654875717017198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1577.7800000000002</v>
      </c>
      <c r="Y207" s="15">
        <f>'[1]TCE - ANEXO III - Preencher'!Z216</f>
        <v>0</v>
      </c>
      <c r="Z207" s="16">
        <f t="shared" si="23"/>
        <v>1577.7800000000002</v>
      </c>
      <c r="AA207" s="17" t="str">
        <f>IF('[1]TCE - ANEXO III - Preencher'!AB216="","",'[1]TCE - ANEXO III - Preencher'!AB216)</f>
        <v>PISO DA ENFERMAGEM</v>
      </c>
      <c r="AB207" s="15">
        <f t="shared" si="18"/>
        <v>1996.195657390615</v>
      </c>
    </row>
    <row r="208" spans="1:28" x14ac:dyDescent="0.2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FRANCISCA NATALIA MONTEIRO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46113</v>
      </c>
      <c r="H208" s="14">
        <f>'[1]TCE - ANEXO III - Preencher'!I217</f>
        <v>0</v>
      </c>
      <c r="I208" s="14">
        <f>'[1]TCE - ANEXO III - Preencher'!J217</f>
        <v>451.55919999999998</v>
      </c>
      <c r="J208" s="14">
        <f>'[1]TCE - ANEXO III - Preencher'!K217</f>
        <v>0</v>
      </c>
      <c r="K208" s="15">
        <f>'[1]TCE - ANEXO III - Preencher'!L217</f>
        <v>116.77496981891299</v>
      </c>
      <c r="L208" s="15">
        <f>'[1]TCE - ANEXO III - Preencher'!M217</f>
        <v>1.1000000000000001</v>
      </c>
      <c r="M208" s="15">
        <f t="shared" si="19"/>
        <v>115.674969818913</v>
      </c>
      <c r="N208" s="15">
        <f>'[1]TCE - ANEXO III - Preencher'!O217</f>
        <v>3.0654875717017198</v>
      </c>
      <c r="O208" s="15">
        <f>'[1]TCE - ANEXO III - Preencher'!P217</f>
        <v>0</v>
      </c>
      <c r="P208" s="16">
        <f t="shared" si="20"/>
        <v>3.0654875717017198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81.02</v>
      </c>
      <c r="U208" s="15">
        <f>'[1]TCE - ANEXO III - Preencher'!V217</f>
        <v>0</v>
      </c>
      <c r="V208" s="16">
        <f t="shared" si="22"/>
        <v>81.02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1577.7800000000002</v>
      </c>
      <c r="Y208" s="15">
        <f>'[1]TCE - ANEXO III - Preencher'!Z217</f>
        <v>0</v>
      </c>
      <c r="Z208" s="16">
        <f t="shared" si="23"/>
        <v>1577.7800000000002</v>
      </c>
      <c r="AA208" s="17" t="str">
        <f>IF('[1]TCE - ANEXO III - Preencher'!AB217="","",'[1]TCE - ANEXO III - Preencher'!AB217)</f>
        <v>PISO DA ENFERMAGEM</v>
      </c>
      <c r="AB208" s="15">
        <f t="shared" si="18"/>
        <v>2229.099657390615</v>
      </c>
    </row>
    <row r="209" spans="1:28" x14ac:dyDescent="0.2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FRANCISCA ORLANDIA LINO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>
        <f>IF('[1]TCE - ANEXO III - Preencher'!H218="","",'[1]TCE - ANEXO III - Preencher'!H218)</f>
        <v>46113</v>
      </c>
      <c r="H209" s="14">
        <f>'[1]TCE - ANEXO III - Preencher'!I218</f>
        <v>0</v>
      </c>
      <c r="I209" s="14">
        <f>'[1]TCE - ANEXO III - Preencher'!J218</f>
        <v>267.81360000000001</v>
      </c>
      <c r="J209" s="14">
        <f>'[1]TCE - ANEXO III - Preencher'!K218</f>
        <v>0</v>
      </c>
      <c r="K209" s="15">
        <f>'[1]TCE - ANEXO III - Preencher'!L218</f>
        <v>116.77496981891299</v>
      </c>
      <c r="L209" s="15">
        <f>'[1]TCE - ANEXO III - Preencher'!M218</f>
        <v>1.1000000000000001</v>
      </c>
      <c r="M209" s="15">
        <f t="shared" si="19"/>
        <v>115.674969818913</v>
      </c>
      <c r="N209" s="15">
        <f>'[1]TCE - ANEXO III - Preencher'!O218</f>
        <v>3.0654875717017198</v>
      </c>
      <c r="O209" s="15">
        <f>'[1]TCE - ANEXO III - Preencher'!P218</f>
        <v>0</v>
      </c>
      <c r="P209" s="16">
        <f t="shared" si="20"/>
        <v>3.0654875717017198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386.55405739061473</v>
      </c>
    </row>
    <row r="210" spans="1:28" x14ac:dyDescent="0.2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FRANCISCA REGINA FILHA CARVALHO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46113</v>
      </c>
      <c r="H210" s="14">
        <f>'[1]TCE - ANEXO III - Preencher'!I219</f>
        <v>0</v>
      </c>
      <c r="I210" s="14">
        <f>'[1]TCE - ANEXO III - Preencher'!J219</f>
        <v>108.9312</v>
      </c>
      <c r="J210" s="14">
        <f>'[1]TCE - ANEXO III - Preencher'!K219</f>
        <v>0</v>
      </c>
      <c r="K210" s="15">
        <f>'[1]TCE - ANEXO III - Preencher'!L219</f>
        <v>116.77496981891299</v>
      </c>
      <c r="L210" s="15">
        <f>'[1]TCE - ANEXO III - Preencher'!M219</f>
        <v>1.1000000000000001</v>
      </c>
      <c r="M210" s="15">
        <f t="shared" si="19"/>
        <v>115.674969818913</v>
      </c>
      <c r="N210" s="15">
        <f>'[1]TCE - ANEXO III - Preencher'!O219</f>
        <v>3.0654875717017198</v>
      </c>
      <c r="O210" s="15">
        <f>'[1]TCE - ANEXO III - Preencher'!P219</f>
        <v>0</v>
      </c>
      <c r="P210" s="16">
        <f t="shared" si="20"/>
        <v>3.0654875717017198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227.67165739061471</v>
      </c>
    </row>
    <row r="211" spans="1:28" x14ac:dyDescent="0.2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FRANCISCA SOARES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46113</v>
      </c>
      <c r="H211" s="14">
        <f>'[1]TCE - ANEXO III - Preencher'!I220</f>
        <v>0</v>
      </c>
      <c r="I211" s="14">
        <f>'[1]TCE - ANEXO III - Preencher'!J220</f>
        <v>335.87120000000004</v>
      </c>
      <c r="J211" s="14">
        <f>'[1]TCE - ANEXO III - Preencher'!K220</f>
        <v>0</v>
      </c>
      <c r="K211" s="15">
        <f>'[1]TCE - ANEXO III - Preencher'!L220</f>
        <v>116.77496981891299</v>
      </c>
      <c r="L211" s="15">
        <f>'[1]TCE - ANEXO III - Preencher'!M220</f>
        <v>1.1000000000000001</v>
      </c>
      <c r="M211" s="15">
        <f t="shared" si="19"/>
        <v>115.674969818913</v>
      </c>
      <c r="N211" s="15">
        <f>'[1]TCE - ANEXO III - Preencher'!O220</f>
        <v>3.0654875717017198</v>
      </c>
      <c r="O211" s="15">
        <f>'[1]TCE - ANEXO III - Preencher'!P220</f>
        <v>0</v>
      </c>
      <c r="P211" s="16">
        <f t="shared" si="20"/>
        <v>3.0654875717017198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1577.7800000000002</v>
      </c>
      <c r="Y211" s="15">
        <f>'[1]TCE - ANEXO III - Preencher'!Z220</f>
        <v>0</v>
      </c>
      <c r="Z211" s="16">
        <f t="shared" si="23"/>
        <v>1577.7800000000002</v>
      </c>
      <c r="AA211" s="17" t="str">
        <f>IF('[1]TCE - ANEXO III - Preencher'!AB220="","",'[1]TCE - ANEXO III - Preencher'!AB220)</f>
        <v>PISO DA ENFERMAGEM</v>
      </c>
      <c r="AB211" s="15">
        <f t="shared" si="18"/>
        <v>2032.3916573906149</v>
      </c>
    </row>
    <row r="212" spans="1:28" x14ac:dyDescent="0.2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FRANCISCA VITORIA OLIVEIRA DE CARVALHO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46113</v>
      </c>
      <c r="H212" s="14">
        <f>'[1]TCE - ANEXO III - Preencher'!I221</f>
        <v>0</v>
      </c>
      <c r="I212" s="14">
        <f>'[1]TCE - ANEXO III - Preencher'!J221</f>
        <v>303.45120000000003</v>
      </c>
      <c r="J212" s="14">
        <f>'[1]TCE - ANEXO III - Preencher'!K221</f>
        <v>0</v>
      </c>
      <c r="K212" s="15">
        <f>'[1]TCE - ANEXO III - Preencher'!L221</f>
        <v>116.77496981891299</v>
      </c>
      <c r="L212" s="15">
        <f>'[1]TCE - ANEXO III - Preencher'!M221</f>
        <v>1.1000000000000001</v>
      </c>
      <c r="M212" s="15">
        <f t="shared" si="19"/>
        <v>115.674969818913</v>
      </c>
      <c r="N212" s="15">
        <f>'[1]TCE - ANEXO III - Preencher'!O221</f>
        <v>3.0654875717017198</v>
      </c>
      <c r="O212" s="15">
        <f>'[1]TCE - ANEXO III - Preencher'!P221</f>
        <v>0</v>
      </c>
      <c r="P212" s="16">
        <f t="shared" si="20"/>
        <v>3.0654875717017198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1577.7800000000002</v>
      </c>
      <c r="Y212" s="15">
        <f>'[1]TCE - ANEXO III - Preencher'!Z221</f>
        <v>0</v>
      </c>
      <c r="Z212" s="16">
        <f t="shared" si="23"/>
        <v>1577.7800000000002</v>
      </c>
      <c r="AA212" s="17" t="str">
        <f>IF('[1]TCE - ANEXO III - Preencher'!AB221="","",'[1]TCE - ANEXO III - Preencher'!AB221)</f>
        <v>PISO DA ENFERMAGEM</v>
      </c>
      <c r="AB212" s="15">
        <f t="shared" si="18"/>
        <v>1999.9716573906148</v>
      </c>
    </row>
    <row r="213" spans="1:28" x14ac:dyDescent="0.2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FRANCISCO ANTONIO RODRIGUES GALVAO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46113</v>
      </c>
      <c r="H213" s="14">
        <f>'[1]TCE - ANEXO III - Preencher'!I222</f>
        <v>0</v>
      </c>
      <c r="I213" s="14">
        <f>'[1]TCE - ANEXO III - Preencher'!J222</f>
        <v>288.32239999999996</v>
      </c>
      <c r="J213" s="14">
        <f>'[1]TCE - ANEXO III - Preencher'!K222</f>
        <v>0</v>
      </c>
      <c r="K213" s="15">
        <f>'[1]TCE - ANEXO III - Preencher'!L222</f>
        <v>116.77496981891299</v>
      </c>
      <c r="L213" s="15">
        <f>'[1]TCE - ANEXO III - Preencher'!M222</f>
        <v>1.1000000000000001</v>
      </c>
      <c r="M213" s="15">
        <f t="shared" si="19"/>
        <v>115.674969818913</v>
      </c>
      <c r="N213" s="15">
        <f>'[1]TCE - ANEXO III - Preencher'!O222</f>
        <v>3.0654875717017198</v>
      </c>
      <c r="O213" s="15">
        <f>'[1]TCE - ANEXO III - Preencher'!P222</f>
        <v>0</v>
      </c>
      <c r="P213" s="16">
        <f t="shared" si="20"/>
        <v>3.0654875717017198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1577.7800000000002</v>
      </c>
      <c r="Y213" s="15">
        <f>'[1]TCE - ANEXO III - Preencher'!Z222</f>
        <v>0</v>
      </c>
      <c r="Z213" s="16">
        <f t="shared" si="23"/>
        <v>1577.7800000000002</v>
      </c>
      <c r="AA213" s="17" t="str">
        <f>IF('[1]TCE - ANEXO III - Preencher'!AB222="","",'[1]TCE - ANEXO III - Preencher'!AB222)</f>
        <v>PISO DA ENFERMAGEM</v>
      </c>
      <c r="AB213" s="15">
        <f t="shared" si="18"/>
        <v>1984.8428573906149</v>
      </c>
    </row>
    <row r="214" spans="1:28" x14ac:dyDescent="0.2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FRANCISCO CARLOS LEITE DO NASCIMENTO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5163-45</v>
      </c>
      <c r="G214" s="13">
        <f>IF('[1]TCE - ANEXO III - Preencher'!H223="","",'[1]TCE - ANEXO III - Preencher'!H223)</f>
        <v>46113</v>
      </c>
      <c r="H214" s="14">
        <f>'[1]TCE - ANEXO III - Preencher'!I223</f>
        <v>0</v>
      </c>
      <c r="I214" s="14">
        <f>'[1]TCE - ANEXO III - Preencher'!J223</f>
        <v>181.55200000000002</v>
      </c>
      <c r="J214" s="14">
        <f>'[1]TCE - ANEXO III - Preencher'!K223</f>
        <v>0</v>
      </c>
      <c r="K214" s="15">
        <f>'[1]TCE - ANEXO III - Preencher'!L223</f>
        <v>116.77496981891299</v>
      </c>
      <c r="L214" s="15">
        <f>'[1]TCE - ANEXO III - Preencher'!M223</f>
        <v>1.1000000000000001</v>
      </c>
      <c r="M214" s="15">
        <f t="shared" si="19"/>
        <v>115.674969818913</v>
      </c>
      <c r="N214" s="15">
        <f>'[1]TCE - ANEXO III - Preencher'!O223</f>
        <v>3.0654875717017198</v>
      </c>
      <c r="O214" s="15">
        <f>'[1]TCE - ANEXO III - Preencher'!P223</f>
        <v>0</v>
      </c>
      <c r="P214" s="16">
        <f t="shared" si="20"/>
        <v>3.0654875717017198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300.29245739061474</v>
      </c>
    </row>
    <row r="215" spans="1:28" x14ac:dyDescent="0.2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FRANCISCO DA SILVA NASCIMENTO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>
        <f>IF('[1]TCE - ANEXO III - Preencher'!H224="","",'[1]TCE - ANEXO III - Preencher'!H224)</f>
        <v>46113</v>
      </c>
      <c r="H215" s="14">
        <f>'[1]TCE - ANEXO III - Preencher'!I224</f>
        <v>0</v>
      </c>
      <c r="I215" s="14">
        <f>'[1]TCE - ANEXO III - Preencher'!J224</f>
        <v>178.6704</v>
      </c>
      <c r="J215" s="14">
        <f>'[1]TCE - ANEXO III - Preencher'!K224</f>
        <v>0</v>
      </c>
      <c r="K215" s="15">
        <f>'[1]TCE - ANEXO III - Preencher'!L224</f>
        <v>116.77496981891299</v>
      </c>
      <c r="L215" s="15">
        <f>'[1]TCE - ANEXO III - Preencher'!M224</f>
        <v>1.1000000000000001</v>
      </c>
      <c r="M215" s="15">
        <f t="shared" si="19"/>
        <v>115.674969818913</v>
      </c>
      <c r="N215" s="15">
        <f>'[1]TCE - ANEXO III - Preencher'!O224</f>
        <v>3.0654875717017198</v>
      </c>
      <c r="O215" s="15">
        <f>'[1]TCE - ANEXO III - Preencher'!P224</f>
        <v>0</v>
      </c>
      <c r="P215" s="16">
        <f t="shared" si="20"/>
        <v>3.0654875717017198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297.41085739061475</v>
      </c>
    </row>
    <row r="216" spans="1:28" x14ac:dyDescent="0.2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FRANCISCO DE ASSIS QUEIROZ PEREIRA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46113</v>
      </c>
      <c r="H216" s="14">
        <f>'[1]TCE - ANEXO III - Preencher'!I225</f>
        <v>0</v>
      </c>
      <c r="I216" s="14">
        <f>'[1]TCE - ANEXO III - Preencher'!J225</f>
        <v>440.37759999999997</v>
      </c>
      <c r="J216" s="14">
        <f>'[1]TCE - ANEXO III - Preencher'!K225</f>
        <v>0</v>
      </c>
      <c r="K216" s="15">
        <f>'[1]TCE - ANEXO III - Preencher'!L225</f>
        <v>116.77496981891299</v>
      </c>
      <c r="L216" s="15">
        <f>'[1]TCE - ANEXO III - Preencher'!M225</f>
        <v>1.1000000000000001</v>
      </c>
      <c r="M216" s="15">
        <f t="shared" si="19"/>
        <v>115.674969818913</v>
      </c>
      <c r="N216" s="15">
        <f>'[1]TCE - ANEXO III - Preencher'!O225</f>
        <v>3.0654875717017198</v>
      </c>
      <c r="O216" s="15">
        <f>'[1]TCE - ANEXO III - Preencher'!P225</f>
        <v>0</v>
      </c>
      <c r="P216" s="16">
        <f t="shared" si="20"/>
        <v>3.0654875717017198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2504.85</v>
      </c>
      <c r="Y216" s="15">
        <f>'[1]TCE - ANEXO III - Preencher'!Z225</f>
        <v>0</v>
      </c>
      <c r="Z216" s="16">
        <f t="shared" si="23"/>
        <v>2504.85</v>
      </c>
      <c r="AA216" s="17" t="str">
        <f>IF('[1]TCE - ANEXO III - Preencher'!AB225="","",'[1]TCE - ANEXO III - Preencher'!AB225)</f>
        <v>PISO DA ENFERMAGEM</v>
      </c>
      <c r="AB216" s="15">
        <f t="shared" si="18"/>
        <v>3063.9680573906144</v>
      </c>
    </row>
    <row r="217" spans="1:28" x14ac:dyDescent="0.2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FRANCISCO JANIO ALENCAR FALCAO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2252-50</v>
      </c>
      <c r="G217" s="13">
        <f>IF('[1]TCE - ANEXO III - Preencher'!H226="","",'[1]TCE - ANEXO III - Preencher'!H226)</f>
        <v>46113</v>
      </c>
      <c r="H217" s="14">
        <f>'[1]TCE - ANEXO III - Preencher'!I226</f>
        <v>0</v>
      </c>
      <c r="I217" s="14">
        <f>'[1]TCE - ANEXO III - Preencher'!J226</f>
        <v>1392.9264000000001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3.0654875717017198</v>
      </c>
      <c r="O217" s="15">
        <f>'[1]TCE - ANEXO III - Preencher'!P226</f>
        <v>0</v>
      </c>
      <c r="P217" s="16">
        <f t="shared" si="20"/>
        <v>3.0654875717017198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1395.9918875717017</v>
      </c>
    </row>
    <row r="218" spans="1:28" x14ac:dyDescent="0.2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FRANCISCO MIKELANIO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5143-10</v>
      </c>
      <c r="G218" s="13">
        <f>IF('[1]TCE - ANEXO III - Preencher'!H227="","",'[1]TCE - ANEXO III - Preencher'!H227)</f>
        <v>46113</v>
      </c>
      <c r="H218" s="14">
        <f>'[1]TCE - ANEXO III - Preencher'!I227</f>
        <v>0</v>
      </c>
      <c r="I218" s="14">
        <f>'[1]TCE - ANEXO III - Preencher'!J227</f>
        <v>231.98320000000001</v>
      </c>
      <c r="J218" s="14">
        <f>'[1]TCE - ANEXO III - Preencher'!K227</f>
        <v>0</v>
      </c>
      <c r="K218" s="15">
        <f>'[1]TCE - ANEXO III - Preencher'!L227</f>
        <v>116.77496981891299</v>
      </c>
      <c r="L218" s="15">
        <f>'[1]TCE - ANEXO III - Preencher'!M227</f>
        <v>1.1000000000000001</v>
      </c>
      <c r="M218" s="15">
        <f t="shared" si="19"/>
        <v>115.674969818913</v>
      </c>
      <c r="N218" s="15">
        <f>'[1]TCE - ANEXO III - Preencher'!O227</f>
        <v>3.0654875717017198</v>
      </c>
      <c r="O218" s="15">
        <f>'[1]TCE - ANEXO III - Preencher'!P227</f>
        <v>0</v>
      </c>
      <c r="P218" s="16">
        <f t="shared" si="20"/>
        <v>3.0654875717017198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350.72365739061473</v>
      </c>
    </row>
    <row r="219" spans="1:28" x14ac:dyDescent="0.2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FRANCISCO ROMERIO DE OLIVEIRA LOPES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3222-30</v>
      </c>
      <c r="G219" s="13">
        <f>IF('[1]TCE - ANEXO III - Preencher'!H228="","",'[1]TCE - ANEXO III - Preencher'!H228)</f>
        <v>46113</v>
      </c>
      <c r="H219" s="14">
        <f>'[1]TCE - ANEXO III - Preencher'!I228</f>
        <v>0</v>
      </c>
      <c r="I219" s="14">
        <f>'[1]TCE - ANEXO III - Preencher'!J228</f>
        <v>181.55200000000002</v>
      </c>
      <c r="J219" s="14">
        <f>'[1]TCE - ANEXO III - Preencher'!K228</f>
        <v>0</v>
      </c>
      <c r="K219" s="15">
        <f>'[1]TCE - ANEXO III - Preencher'!L228</f>
        <v>116.77496981891299</v>
      </c>
      <c r="L219" s="15">
        <f>'[1]TCE - ANEXO III - Preencher'!M228</f>
        <v>1.1000000000000001</v>
      </c>
      <c r="M219" s="15">
        <f t="shared" si="19"/>
        <v>115.674969818913</v>
      </c>
      <c r="N219" s="15">
        <f>'[1]TCE - ANEXO III - Preencher'!O228</f>
        <v>3.0654875717017198</v>
      </c>
      <c r="O219" s="15">
        <f>'[1]TCE - ANEXO III - Preencher'!P228</f>
        <v>0</v>
      </c>
      <c r="P219" s="16">
        <f t="shared" si="20"/>
        <v>3.0654875717017198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300.29245739061474</v>
      </c>
    </row>
    <row r="220" spans="1:28" x14ac:dyDescent="0.2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FRANCISCO SOUZA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3222-30</v>
      </c>
      <c r="G220" s="13">
        <f>IF('[1]TCE - ANEXO III - Preencher'!H229="","",'[1]TCE - ANEXO III - Preencher'!H229)</f>
        <v>46113</v>
      </c>
      <c r="H220" s="14">
        <f>'[1]TCE - ANEXO III - Preencher'!I229</f>
        <v>0</v>
      </c>
      <c r="I220" s="14">
        <f>'[1]TCE - ANEXO III - Preencher'!J229</f>
        <v>188.036</v>
      </c>
      <c r="J220" s="14">
        <f>'[1]TCE - ANEXO III - Preencher'!K229</f>
        <v>0</v>
      </c>
      <c r="K220" s="15">
        <f>'[1]TCE - ANEXO III - Preencher'!L229</f>
        <v>116.77496981891299</v>
      </c>
      <c r="L220" s="15">
        <f>'[1]TCE - ANEXO III - Preencher'!M229</f>
        <v>1.1000000000000001</v>
      </c>
      <c r="M220" s="15">
        <f t="shared" si="19"/>
        <v>115.674969818913</v>
      </c>
      <c r="N220" s="15">
        <f>'[1]TCE - ANEXO III - Preencher'!O229</f>
        <v>3.0654875717017198</v>
      </c>
      <c r="O220" s="15">
        <f>'[1]TCE - ANEXO III - Preencher'!P229</f>
        <v>0</v>
      </c>
      <c r="P220" s="16">
        <f t="shared" si="20"/>
        <v>3.0654875717017198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306.77645739061472</v>
      </c>
    </row>
    <row r="221" spans="1:28" x14ac:dyDescent="0.2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FRANCISCO WANDERSON PEREIRA CRUZ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3222-30</v>
      </c>
      <c r="G221" s="13">
        <f>IF('[1]TCE - ANEXO III - Preencher'!H230="","",'[1]TCE - ANEXO III - Preencher'!H230)</f>
        <v>46113</v>
      </c>
      <c r="H221" s="14">
        <f>'[1]TCE - ANEXO III - Preencher'!I230</f>
        <v>0</v>
      </c>
      <c r="I221" s="14">
        <f>'[1]TCE - ANEXO III - Preencher'!J230</f>
        <v>476.32400000000001</v>
      </c>
      <c r="J221" s="14">
        <f>'[1]TCE - ANEXO III - Preencher'!K230</f>
        <v>0</v>
      </c>
      <c r="K221" s="15">
        <f>'[1]TCE - ANEXO III - Preencher'!L230</f>
        <v>116.77496981891299</v>
      </c>
      <c r="L221" s="15">
        <f>'[1]TCE - ANEXO III - Preencher'!M230</f>
        <v>1.1000000000000001</v>
      </c>
      <c r="M221" s="15">
        <f t="shared" si="19"/>
        <v>115.674969818913</v>
      </c>
      <c r="N221" s="15">
        <f>'[1]TCE - ANEXO III - Preencher'!O230</f>
        <v>3.0654875717017198</v>
      </c>
      <c r="O221" s="15">
        <f>'[1]TCE - ANEXO III - Preencher'!P230</f>
        <v>0</v>
      </c>
      <c r="P221" s="16">
        <f t="shared" si="20"/>
        <v>3.0654875717017198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595.06445739061473</v>
      </c>
    </row>
    <row r="222" spans="1:28" x14ac:dyDescent="0.2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FREDERICO DE MENEZES FIGUEREDO COUTO BEM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2252-70</v>
      </c>
      <c r="G222" s="13">
        <f>IF('[1]TCE - ANEXO III - Preencher'!H231="","",'[1]TCE - ANEXO III - Preencher'!H231)</f>
        <v>46113</v>
      </c>
      <c r="H222" s="14">
        <f>'[1]TCE - ANEXO III - Preencher'!I231</f>
        <v>0</v>
      </c>
      <c r="I222" s="14">
        <f>'[1]TCE - ANEXO III - Preencher'!J231</f>
        <v>882.03600000000006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3.0654875717017198</v>
      </c>
      <c r="O222" s="15">
        <f>'[1]TCE - ANEXO III - Preencher'!P231</f>
        <v>0</v>
      </c>
      <c r="P222" s="16">
        <f t="shared" si="20"/>
        <v>3.0654875717017198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885.1014875717018</v>
      </c>
    </row>
    <row r="223" spans="1:28" x14ac:dyDescent="0.2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GABRIELA ALENCAR TAVARES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46113</v>
      </c>
      <c r="H223" s="14">
        <f>'[1]TCE - ANEXO III - Preencher'!I232</f>
        <v>0</v>
      </c>
      <c r="I223" s="14">
        <f>'[1]TCE - ANEXO III - Preencher'!J232</f>
        <v>440.40160000000003</v>
      </c>
      <c r="J223" s="14">
        <f>'[1]TCE - ANEXO III - Preencher'!K232</f>
        <v>0</v>
      </c>
      <c r="K223" s="15">
        <f>'[1]TCE - ANEXO III - Preencher'!L232</f>
        <v>116.77496981891299</v>
      </c>
      <c r="L223" s="15">
        <f>'[1]TCE - ANEXO III - Preencher'!M232</f>
        <v>1.1000000000000001</v>
      </c>
      <c r="M223" s="15">
        <f t="shared" si="19"/>
        <v>115.674969818913</v>
      </c>
      <c r="N223" s="15">
        <f>'[1]TCE - ANEXO III - Preencher'!O232</f>
        <v>3.0654875717017198</v>
      </c>
      <c r="O223" s="15">
        <f>'[1]TCE - ANEXO III - Preencher'!P232</f>
        <v>0</v>
      </c>
      <c r="P223" s="16">
        <f t="shared" si="20"/>
        <v>3.0654875717017198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138.38999999999999</v>
      </c>
      <c r="U223" s="15">
        <f>'[1]TCE - ANEXO III - Preencher'!V232</f>
        <v>0</v>
      </c>
      <c r="V223" s="16">
        <f t="shared" si="22"/>
        <v>138.38999999999999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2009.49</v>
      </c>
      <c r="Y223" s="15">
        <f>'[1]TCE - ANEXO III - Preencher'!Z232</f>
        <v>0</v>
      </c>
      <c r="Z223" s="16">
        <f t="shared" si="23"/>
        <v>2009.49</v>
      </c>
      <c r="AA223" s="17" t="str">
        <f>IF('[1]TCE - ANEXO III - Preencher'!AB232="","",'[1]TCE - ANEXO III - Preencher'!AB232)</f>
        <v>PISO DA ENFERMAGEM</v>
      </c>
      <c r="AB223" s="15">
        <f t="shared" si="18"/>
        <v>2707.0220573906149</v>
      </c>
    </row>
    <row r="224" spans="1:28" x14ac:dyDescent="0.2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GABRIELA SIQUEIRA DE LIRA DO CARMO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46113</v>
      </c>
      <c r="H224" s="14">
        <f>'[1]TCE - ANEXO III - Preencher'!I233</f>
        <v>0</v>
      </c>
      <c r="I224" s="14">
        <f>'[1]TCE - ANEXO III - Preencher'!J233</f>
        <v>314.25599999999997</v>
      </c>
      <c r="J224" s="14">
        <f>'[1]TCE - ANEXO III - Preencher'!K233</f>
        <v>0</v>
      </c>
      <c r="K224" s="15">
        <f>'[1]TCE - ANEXO III - Preencher'!L233</f>
        <v>116.77496981891299</v>
      </c>
      <c r="L224" s="15">
        <f>'[1]TCE - ANEXO III - Preencher'!M233</f>
        <v>1.1000000000000001</v>
      </c>
      <c r="M224" s="15">
        <f t="shared" si="19"/>
        <v>115.674969818913</v>
      </c>
      <c r="N224" s="15">
        <f>'[1]TCE - ANEXO III - Preencher'!O233</f>
        <v>3.0654875717017198</v>
      </c>
      <c r="O224" s="15">
        <f>'[1]TCE - ANEXO III - Preencher'!P233</f>
        <v>0</v>
      </c>
      <c r="P224" s="16">
        <f t="shared" si="20"/>
        <v>3.0654875717017198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81.02</v>
      </c>
      <c r="U224" s="15">
        <f>'[1]TCE - ANEXO III - Preencher'!V233</f>
        <v>0</v>
      </c>
      <c r="V224" s="16">
        <f t="shared" si="22"/>
        <v>81.02</v>
      </c>
      <c r="W224" s="17" t="str">
        <f>IF('[1]TCE - ANEXO III - Preencher'!X233="","",'[1]TCE - ANEXO III - Preencher'!X233)</f>
        <v>AUXILIO CRECHE</v>
      </c>
      <c r="X224" s="15">
        <f>'[1]TCE - ANEXO III - Preencher'!Y233</f>
        <v>1577.7800000000002</v>
      </c>
      <c r="Y224" s="15">
        <f>'[1]TCE - ANEXO III - Preencher'!Z233</f>
        <v>0</v>
      </c>
      <c r="Z224" s="16">
        <f t="shared" si="23"/>
        <v>1577.7800000000002</v>
      </c>
      <c r="AA224" s="17" t="str">
        <f>IF('[1]TCE - ANEXO III - Preencher'!AB233="","",'[1]TCE - ANEXO III - Preencher'!AB233)</f>
        <v>PISO DA ENFERMAGEM</v>
      </c>
      <c r="AB224" s="15">
        <f t="shared" si="18"/>
        <v>2091.7964573906147</v>
      </c>
    </row>
    <row r="225" spans="1:28" x14ac:dyDescent="0.2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GEANE DELMONDES DANTAS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46113</v>
      </c>
      <c r="H225" s="14">
        <f>'[1]TCE - ANEXO III - Preencher'!I234</f>
        <v>0</v>
      </c>
      <c r="I225" s="14">
        <f>'[1]TCE - ANEXO III - Preencher'!J234</f>
        <v>314.25599999999997</v>
      </c>
      <c r="J225" s="14">
        <f>'[1]TCE - ANEXO III - Preencher'!K234</f>
        <v>0</v>
      </c>
      <c r="K225" s="15">
        <f>'[1]TCE - ANEXO III - Preencher'!L234</f>
        <v>116.77496981891299</v>
      </c>
      <c r="L225" s="15">
        <f>'[1]TCE - ANEXO III - Preencher'!M234</f>
        <v>1.1000000000000001</v>
      </c>
      <c r="M225" s="15">
        <f t="shared" si="19"/>
        <v>115.674969818913</v>
      </c>
      <c r="N225" s="15">
        <f>'[1]TCE - ANEXO III - Preencher'!O234</f>
        <v>3.0654875717017198</v>
      </c>
      <c r="O225" s="15">
        <f>'[1]TCE - ANEXO III - Preencher'!P234</f>
        <v>0</v>
      </c>
      <c r="P225" s="16">
        <f t="shared" si="20"/>
        <v>3.0654875717017198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81.02</v>
      </c>
      <c r="U225" s="15">
        <f>'[1]TCE - ANEXO III - Preencher'!V234</f>
        <v>0</v>
      </c>
      <c r="V225" s="16">
        <f t="shared" si="22"/>
        <v>81.02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1577.7800000000002</v>
      </c>
      <c r="Y225" s="15">
        <f>'[1]TCE - ANEXO III - Preencher'!Z234</f>
        <v>0</v>
      </c>
      <c r="Z225" s="16">
        <f t="shared" si="23"/>
        <v>1577.7800000000002</v>
      </c>
      <c r="AA225" s="17" t="str">
        <f>IF('[1]TCE - ANEXO III - Preencher'!AB234="","",'[1]TCE - ANEXO III - Preencher'!AB234)</f>
        <v>PISO DA ENFERMAGEM</v>
      </c>
      <c r="AB225" s="15">
        <f t="shared" si="18"/>
        <v>2091.7964573906147</v>
      </c>
    </row>
    <row r="226" spans="1:28" x14ac:dyDescent="0.2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GENI MARIA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46113</v>
      </c>
      <c r="H226" s="14">
        <f>'[1]TCE - ANEXO III - Preencher'!I235</f>
        <v>0</v>
      </c>
      <c r="I226" s="14">
        <f>'[1]TCE - ANEXO III - Preencher'!J235</f>
        <v>345.59839999999997</v>
      </c>
      <c r="J226" s="14">
        <f>'[1]TCE - ANEXO III - Preencher'!K235</f>
        <v>0</v>
      </c>
      <c r="K226" s="15">
        <f>'[1]TCE - ANEXO III - Preencher'!L235</f>
        <v>116.77496981891299</v>
      </c>
      <c r="L226" s="15">
        <f>'[1]TCE - ANEXO III - Preencher'!M235</f>
        <v>1.1000000000000001</v>
      </c>
      <c r="M226" s="15">
        <f t="shared" si="19"/>
        <v>115.674969818913</v>
      </c>
      <c r="N226" s="15">
        <f>'[1]TCE - ANEXO III - Preencher'!O235</f>
        <v>3.0654875717017198</v>
      </c>
      <c r="O226" s="15">
        <f>'[1]TCE - ANEXO III - Preencher'!P235</f>
        <v>0</v>
      </c>
      <c r="P226" s="16">
        <f t="shared" si="20"/>
        <v>3.0654875717017198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1577.7800000000002</v>
      </c>
      <c r="Y226" s="15">
        <f>'[1]TCE - ANEXO III - Preencher'!Z235</f>
        <v>0</v>
      </c>
      <c r="Z226" s="16">
        <f t="shared" si="23"/>
        <v>1577.7800000000002</v>
      </c>
      <c r="AA226" s="17" t="str">
        <f>IF('[1]TCE - ANEXO III - Preencher'!AB235="","",'[1]TCE - ANEXO III - Preencher'!AB235)</f>
        <v>PISO DA ENFERMAGEM</v>
      </c>
      <c r="AB226" s="15">
        <f t="shared" si="18"/>
        <v>2042.1188573906149</v>
      </c>
    </row>
    <row r="227" spans="1:28" x14ac:dyDescent="0.2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GENICLEIA DE SOUZA MONTEIRO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>
        <f>IF('[1]TCE - ANEXO III - Preencher'!H236="","",'[1]TCE - ANEXO III - Preencher'!H236)</f>
        <v>46113</v>
      </c>
      <c r="H227" s="14">
        <f>'[1]TCE - ANEXO III - Preencher'!I236</f>
        <v>0</v>
      </c>
      <c r="I227" s="14">
        <f>'[1]TCE - ANEXO III - Preencher'!J236</f>
        <v>199.23599999999999</v>
      </c>
      <c r="J227" s="14">
        <f>'[1]TCE - ANEXO III - Preencher'!K236</f>
        <v>0</v>
      </c>
      <c r="K227" s="15">
        <f>'[1]TCE - ANEXO III - Preencher'!L236</f>
        <v>116.77496981891299</v>
      </c>
      <c r="L227" s="15">
        <f>'[1]TCE - ANEXO III - Preencher'!M236</f>
        <v>1.1000000000000001</v>
      </c>
      <c r="M227" s="15">
        <f t="shared" si="19"/>
        <v>115.674969818913</v>
      </c>
      <c r="N227" s="15">
        <f>'[1]TCE - ANEXO III - Preencher'!O236</f>
        <v>3.0654875717017198</v>
      </c>
      <c r="O227" s="15">
        <f>'[1]TCE - ANEXO III - Preencher'!P236</f>
        <v>0</v>
      </c>
      <c r="P227" s="16">
        <f t="shared" si="20"/>
        <v>3.0654875717017198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317.97645739061471</v>
      </c>
    </row>
    <row r="228" spans="1:28" x14ac:dyDescent="0.2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GENILDO SOUZA LOPES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3172-05</v>
      </c>
      <c r="G228" s="13">
        <f>IF('[1]TCE - ANEXO III - Preencher'!H237="","",'[1]TCE - ANEXO III - Preencher'!H237)</f>
        <v>46113</v>
      </c>
      <c r="H228" s="14">
        <f>'[1]TCE - ANEXO III - Preencher'!I237</f>
        <v>0</v>
      </c>
      <c r="I228" s="14">
        <f>'[1]TCE - ANEXO III - Preencher'!J237</f>
        <v>266.48720000000003</v>
      </c>
      <c r="J228" s="14">
        <f>'[1]TCE - ANEXO III - Preencher'!K237</f>
        <v>0</v>
      </c>
      <c r="K228" s="15">
        <f>'[1]TCE - ANEXO III - Preencher'!L237</f>
        <v>116.77496981891299</v>
      </c>
      <c r="L228" s="15">
        <f>'[1]TCE - ANEXO III - Preencher'!M237</f>
        <v>1.1000000000000001</v>
      </c>
      <c r="M228" s="15">
        <f t="shared" si="19"/>
        <v>115.674969818913</v>
      </c>
      <c r="N228" s="15">
        <f>'[1]TCE - ANEXO III - Preencher'!O237</f>
        <v>3.0654875717017198</v>
      </c>
      <c r="O228" s="15">
        <f>'[1]TCE - ANEXO III - Preencher'!P237</f>
        <v>0</v>
      </c>
      <c r="P228" s="16">
        <f t="shared" si="20"/>
        <v>3.0654875717017198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385.22765739061475</v>
      </c>
    </row>
    <row r="229" spans="1:28" x14ac:dyDescent="0.2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GEORGIA PEREIRA PAZ OLIVEIRA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4221-05</v>
      </c>
      <c r="G229" s="13">
        <f>IF('[1]TCE - ANEXO III - Preencher'!H238="","",'[1]TCE - ANEXO III - Preencher'!H238)</f>
        <v>46113</v>
      </c>
      <c r="H229" s="14">
        <f>'[1]TCE - ANEXO III - Preencher'!I238</f>
        <v>0</v>
      </c>
      <c r="I229" s="14">
        <f>'[1]TCE - ANEXO III - Preencher'!J238</f>
        <v>181.95680000000002</v>
      </c>
      <c r="J229" s="14">
        <f>'[1]TCE - ANEXO III - Preencher'!K238</f>
        <v>0</v>
      </c>
      <c r="K229" s="15">
        <f>'[1]TCE - ANEXO III - Preencher'!L238</f>
        <v>116.77496981891299</v>
      </c>
      <c r="L229" s="15">
        <f>'[1]TCE - ANEXO III - Preencher'!M238</f>
        <v>1.1000000000000001</v>
      </c>
      <c r="M229" s="15">
        <f t="shared" si="19"/>
        <v>115.674969818913</v>
      </c>
      <c r="N229" s="15">
        <f>'[1]TCE - ANEXO III - Preencher'!O238</f>
        <v>3.0654875717017198</v>
      </c>
      <c r="O229" s="15">
        <f>'[1]TCE - ANEXO III - Preencher'!P238</f>
        <v>0</v>
      </c>
      <c r="P229" s="16">
        <f t="shared" si="20"/>
        <v>3.0654875717017198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300.69725739061477</v>
      </c>
    </row>
    <row r="230" spans="1:28" x14ac:dyDescent="0.2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GEOVANEY CARVALHO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>
        <f>IF('[1]TCE - ANEXO III - Preencher'!H239="","",'[1]TCE - ANEXO III - Preencher'!H239)</f>
        <v>46113</v>
      </c>
      <c r="H230" s="14">
        <f>'[1]TCE - ANEXO III - Preencher'!I239</f>
        <v>0</v>
      </c>
      <c r="I230" s="14">
        <f>'[1]TCE - ANEXO III - Preencher'!J239</f>
        <v>248.7184</v>
      </c>
      <c r="J230" s="14">
        <f>'[1]TCE - ANEXO III - Preencher'!K239</f>
        <v>0</v>
      </c>
      <c r="K230" s="15">
        <f>'[1]TCE - ANEXO III - Preencher'!L239</f>
        <v>116.77496981891299</v>
      </c>
      <c r="L230" s="15">
        <f>'[1]TCE - ANEXO III - Preencher'!M239</f>
        <v>1.1000000000000001</v>
      </c>
      <c r="M230" s="15">
        <f t="shared" si="19"/>
        <v>115.674969818913</v>
      </c>
      <c r="N230" s="15">
        <f>'[1]TCE - ANEXO III - Preencher'!O239</f>
        <v>3.0654875717017198</v>
      </c>
      <c r="O230" s="15">
        <f>'[1]TCE - ANEXO III - Preencher'!P239</f>
        <v>0</v>
      </c>
      <c r="P230" s="16">
        <f t="shared" si="20"/>
        <v>3.0654875717017198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367.45885739061475</v>
      </c>
    </row>
    <row r="231" spans="1:28" x14ac:dyDescent="0.2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GERMONICA SIQUEIRA LIRA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5135-05</v>
      </c>
      <c r="G231" s="13">
        <f>IF('[1]TCE - ANEXO III - Preencher'!H240="","",'[1]TCE - ANEXO III - Preencher'!H240)</f>
        <v>46113</v>
      </c>
      <c r="H231" s="14">
        <f>'[1]TCE - ANEXO III - Preencher'!I240</f>
        <v>0</v>
      </c>
      <c r="I231" s="14">
        <f>'[1]TCE - ANEXO III - Preencher'!J240</f>
        <v>194.352</v>
      </c>
      <c r="J231" s="14">
        <f>'[1]TCE - ANEXO III - Preencher'!K240</f>
        <v>0</v>
      </c>
      <c r="K231" s="15">
        <f>'[1]TCE - ANEXO III - Preencher'!L240</f>
        <v>116.77496981891299</v>
      </c>
      <c r="L231" s="15">
        <f>'[1]TCE - ANEXO III - Preencher'!M240</f>
        <v>1.1000000000000001</v>
      </c>
      <c r="M231" s="15">
        <f t="shared" si="19"/>
        <v>115.674969818913</v>
      </c>
      <c r="N231" s="15">
        <f>'[1]TCE - ANEXO III - Preencher'!O240</f>
        <v>3.0654875717017198</v>
      </c>
      <c r="O231" s="15">
        <f>'[1]TCE - ANEXO III - Preencher'!P240</f>
        <v>0</v>
      </c>
      <c r="P231" s="16">
        <f t="shared" si="20"/>
        <v>3.0654875717017198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160</v>
      </c>
      <c r="U231" s="15">
        <f>'[1]TCE - ANEXO III - Preencher'!V240</f>
        <v>0</v>
      </c>
      <c r="V231" s="16">
        <f t="shared" si="22"/>
        <v>160</v>
      </c>
      <c r="W231" s="17" t="str">
        <f>IF('[1]TCE - ANEXO III - Preencher'!X240="","",'[1]TCE - ANEXO III - Preencher'!X240)</f>
        <v>AUXILIO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473.09245739061475</v>
      </c>
    </row>
    <row r="232" spans="1:28" x14ac:dyDescent="0.2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GILDECI COELHO VIANA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3226-05</v>
      </c>
      <c r="G232" s="13">
        <f>IF('[1]TCE - ANEXO III - Preencher'!H241="","",'[1]TCE - ANEXO III - Preencher'!H241)</f>
        <v>46113</v>
      </c>
      <c r="H232" s="14">
        <f>'[1]TCE - ANEXO III - Preencher'!I241</f>
        <v>0</v>
      </c>
      <c r="I232" s="14">
        <f>'[1]TCE - ANEXO III - Preencher'!J241</f>
        <v>281.83840000000004</v>
      </c>
      <c r="J232" s="14">
        <f>'[1]TCE - ANEXO III - Preencher'!K241</f>
        <v>0</v>
      </c>
      <c r="K232" s="15">
        <f>'[1]TCE - ANEXO III - Preencher'!L241</f>
        <v>116.77496981891299</v>
      </c>
      <c r="L232" s="15">
        <f>'[1]TCE - ANEXO III - Preencher'!M241</f>
        <v>1.1000000000000001</v>
      </c>
      <c r="M232" s="15">
        <f t="shared" si="19"/>
        <v>115.674969818913</v>
      </c>
      <c r="N232" s="15">
        <f>'[1]TCE - ANEXO III - Preencher'!O241</f>
        <v>3.0654875717017198</v>
      </c>
      <c r="O232" s="15">
        <f>'[1]TCE - ANEXO III - Preencher'!P241</f>
        <v>0</v>
      </c>
      <c r="P232" s="16">
        <f t="shared" si="20"/>
        <v>3.0654875717017198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1577.7800000000002</v>
      </c>
      <c r="Y232" s="15">
        <f>'[1]TCE - ANEXO III - Preencher'!Z241</f>
        <v>0</v>
      </c>
      <c r="Z232" s="16">
        <f t="shared" si="23"/>
        <v>1577.7800000000002</v>
      </c>
      <c r="AA232" s="17" t="str">
        <f>IF('[1]TCE - ANEXO III - Preencher'!AB241="","",'[1]TCE - ANEXO III - Preencher'!AB241)</f>
        <v>PISO DA ENFERMAGEM</v>
      </c>
      <c r="AB232" s="15">
        <f t="shared" si="18"/>
        <v>1978.358857390615</v>
      </c>
    </row>
    <row r="233" spans="1:28" x14ac:dyDescent="0.2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GILDENE BATISTA DE SA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2516-05</v>
      </c>
      <c r="G233" s="13">
        <f>IF('[1]TCE - ANEXO III - Preencher'!H242="","",'[1]TCE - ANEXO III - Preencher'!H242)</f>
        <v>46113</v>
      </c>
      <c r="H233" s="14">
        <f>'[1]TCE - ANEXO III - Preencher'!I242</f>
        <v>0</v>
      </c>
      <c r="I233" s="14">
        <f>'[1]TCE - ANEXO III - Preencher'!J242</f>
        <v>217.45759999999999</v>
      </c>
      <c r="J233" s="14">
        <f>'[1]TCE - ANEXO III - Preencher'!K242</f>
        <v>0</v>
      </c>
      <c r="K233" s="15">
        <f>'[1]TCE - ANEXO III - Preencher'!L242</f>
        <v>116.77496981891299</v>
      </c>
      <c r="L233" s="15">
        <f>'[1]TCE - ANEXO III - Preencher'!M242</f>
        <v>1.1000000000000001</v>
      </c>
      <c r="M233" s="15">
        <f t="shared" si="19"/>
        <v>115.674969818913</v>
      </c>
      <c r="N233" s="15">
        <f>'[1]TCE - ANEXO III - Preencher'!O242</f>
        <v>3.0654875717017198</v>
      </c>
      <c r="O233" s="15">
        <f>'[1]TCE - ANEXO III - Preencher'!P242</f>
        <v>0</v>
      </c>
      <c r="P233" s="16">
        <f t="shared" si="20"/>
        <v>3.0654875717017198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336.19805739061474</v>
      </c>
    </row>
    <row r="234" spans="1:28" x14ac:dyDescent="0.2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GILDETE MARIA ALENCAR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5135-05</v>
      </c>
      <c r="G234" s="13">
        <f>IF('[1]TCE - ANEXO III - Preencher'!H243="","",'[1]TCE - ANEXO III - Preencher'!H243)</f>
        <v>46113</v>
      </c>
      <c r="H234" s="14">
        <f>'[1]TCE - ANEXO III - Preencher'!I243</f>
        <v>0</v>
      </c>
      <c r="I234" s="14">
        <f>'[1]TCE - ANEXO III - Preencher'!J243</f>
        <v>161.88399999999999</v>
      </c>
      <c r="J234" s="14">
        <f>'[1]TCE - ANEXO III - Preencher'!K243</f>
        <v>0</v>
      </c>
      <c r="K234" s="15">
        <f>'[1]TCE - ANEXO III - Preencher'!L243</f>
        <v>116.77496981891299</v>
      </c>
      <c r="L234" s="15">
        <f>'[1]TCE - ANEXO III - Preencher'!M243</f>
        <v>1.1000000000000001</v>
      </c>
      <c r="M234" s="15">
        <f t="shared" si="19"/>
        <v>115.674969818913</v>
      </c>
      <c r="N234" s="15">
        <f>'[1]TCE - ANEXO III - Preencher'!O243</f>
        <v>3.0654875717017198</v>
      </c>
      <c r="O234" s="15">
        <f>'[1]TCE - ANEXO III - Preencher'!P243</f>
        <v>0</v>
      </c>
      <c r="P234" s="16">
        <f t="shared" si="20"/>
        <v>3.0654875717017198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280.62445739061474</v>
      </c>
    </row>
    <row r="235" spans="1:28" x14ac:dyDescent="0.2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GILDETE RODRIGUES FEITOZA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5142-25</v>
      </c>
      <c r="G235" s="13">
        <f>IF('[1]TCE - ANEXO III - Preencher'!H244="","",'[1]TCE - ANEXO III - Preencher'!H244)</f>
        <v>46113</v>
      </c>
      <c r="H235" s="14">
        <f>'[1]TCE - ANEXO III - Preencher'!I244</f>
        <v>0</v>
      </c>
      <c r="I235" s="14">
        <f>'[1]TCE - ANEXO III - Preencher'!J244</f>
        <v>181.55200000000002</v>
      </c>
      <c r="J235" s="14">
        <f>'[1]TCE - ANEXO III - Preencher'!K244</f>
        <v>0</v>
      </c>
      <c r="K235" s="15">
        <f>'[1]TCE - ANEXO III - Preencher'!L244</f>
        <v>116.77496981891299</v>
      </c>
      <c r="L235" s="15">
        <f>'[1]TCE - ANEXO III - Preencher'!M244</f>
        <v>1.1000000000000001</v>
      </c>
      <c r="M235" s="15">
        <f t="shared" si="19"/>
        <v>115.674969818913</v>
      </c>
      <c r="N235" s="15">
        <f>'[1]TCE - ANEXO III - Preencher'!O244</f>
        <v>3.0654875717017198</v>
      </c>
      <c r="O235" s="15">
        <f>'[1]TCE - ANEXO III - Preencher'!P244</f>
        <v>0</v>
      </c>
      <c r="P235" s="16">
        <f t="shared" si="20"/>
        <v>3.0654875717017198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300.29245739061474</v>
      </c>
    </row>
    <row r="236" spans="1:28" x14ac:dyDescent="0.2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GILDEVANIA ALEXANDRE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5135-05</v>
      </c>
      <c r="G236" s="13">
        <f>IF('[1]TCE - ANEXO III - Preencher'!H245="","",'[1]TCE - ANEXO III - Preencher'!H245)</f>
        <v>46113</v>
      </c>
      <c r="H236" s="14">
        <f>'[1]TCE - ANEXO III - Preencher'!I245</f>
        <v>0</v>
      </c>
      <c r="I236" s="14">
        <f>'[1]TCE - ANEXO III - Preencher'!J245</f>
        <v>161.66800000000001</v>
      </c>
      <c r="J236" s="14">
        <f>'[1]TCE - ANEXO III - Preencher'!K245</f>
        <v>0</v>
      </c>
      <c r="K236" s="15">
        <f>'[1]TCE - ANEXO III - Preencher'!L245</f>
        <v>116.77496981891299</v>
      </c>
      <c r="L236" s="15">
        <f>'[1]TCE - ANEXO III - Preencher'!M245</f>
        <v>1.1000000000000001</v>
      </c>
      <c r="M236" s="15">
        <f t="shared" si="19"/>
        <v>115.674969818913</v>
      </c>
      <c r="N236" s="15">
        <f>'[1]TCE - ANEXO III - Preencher'!O245</f>
        <v>3.0654875717017198</v>
      </c>
      <c r="O236" s="15">
        <f>'[1]TCE - ANEXO III - Preencher'!P245</f>
        <v>0</v>
      </c>
      <c r="P236" s="16">
        <f t="shared" si="20"/>
        <v>3.0654875717017198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280.40845739061473</v>
      </c>
    </row>
    <row r="237" spans="1:28" x14ac:dyDescent="0.2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GILSON ALVES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5142-25</v>
      </c>
      <c r="G237" s="13">
        <f>IF('[1]TCE - ANEXO III - Preencher'!H246="","",'[1]TCE - ANEXO III - Preencher'!H246)</f>
        <v>46113</v>
      </c>
      <c r="H237" s="14">
        <f>'[1]TCE - ANEXO III - Preencher'!I246</f>
        <v>0</v>
      </c>
      <c r="I237" s="14">
        <f>'[1]TCE - ANEXO III - Preencher'!J246</f>
        <v>188.036</v>
      </c>
      <c r="J237" s="14">
        <f>'[1]TCE - ANEXO III - Preencher'!K246</f>
        <v>0</v>
      </c>
      <c r="K237" s="15">
        <f>'[1]TCE - ANEXO III - Preencher'!L246</f>
        <v>116.77496981891299</v>
      </c>
      <c r="L237" s="15">
        <f>'[1]TCE - ANEXO III - Preencher'!M246</f>
        <v>1.1000000000000001</v>
      </c>
      <c r="M237" s="15">
        <f t="shared" si="19"/>
        <v>115.674969818913</v>
      </c>
      <c r="N237" s="15">
        <f>'[1]TCE - ANEXO III - Preencher'!O246</f>
        <v>3.0654875717017198</v>
      </c>
      <c r="O237" s="15">
        <f>'[1]TCE - ANEXO III - Preencher'!P246</f>
        <v>0</v>
      </c>
      <c r="P237" s="16">
        <f t="shared" si="20"/>
        <v>3.0654875717017198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306.77645739061472</v>
      </c>
    </row>
    <row r="238" spans="1:28" x14ac:dyDescent="0.2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GILZA DE SOUZA LOPES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5163-45</v>
      </c>
      <c r="G238" s="13">
        <f>IF('[1]TCE - ANEXO III - Preencher'!H247="","",'[1]TCE - ANEXO III - Preencher'!H247)</f>
        <v>46113</v>
      </c>
      <c r="H238" s="14">
        <f>'[1]TCE - ANEXO III - Preencher'!I247</f>
        <v>0</v>
      </c>
      <c r="I238" s="14">
        <f>'[1]TCE - ANEXO III - Preencher'!J247</f>
        <v>335.60159999999996</v>
      </c>
      <c r="J238" s="14">
        <f>'[1]TCE - ANEXO III - Preencher'!K247</f>
        <v>0</v>
      </c>
      <c r="K238" s="15">
        <f>'[1]TCE - ANEXO III - Preencher'!L247</f>
        <v>116.77496981891299</v>
      </c>
      <c r="L238" s="15">
        <f>'[1]TCE - ANEXO III - Preencher'!M247</f>
        <v>1.1000000000000001</v>
      </c>
      <c r="M238" s="15">
        <f t="shared" si="19"/>
        <v>115.674969818913</v>
      </c>
      <c r="N238" s="15">
        <f>'[1]TCE - ANEXO III - Preencher'!O247</f>
        <v>3.0654875717017198</v>
      </c>
      <c r="O238" s="15">
        <f>'[1]TCE - ANEXO III - Preencher'!P247</f>
        <v>0</v>
      </c>
      <c r="P238" s="16">
        <f t="shared" si="20"/>
        <v>3.0654875717017198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1577.7800000000002</v>
      </c>
      <c r="Y238" s="15">
        <f>'[1]TCE - ANEXO III - Preencher'!Z247</f>
        <v>0</v>
      </c>
      <c r="Z238" s="16">
        <f t="shared" si="23"/>
        <v>1577.7800000000002</v>
      </c>
      <c r="AA238" s="17" t="str">
        <f>IF('[1]TCE - ANEXO III - Preencher'!AB247="","",'[1]TCE - ANEXO III - Preencher'!AB247)</f>
        <v>PISO DA ENFERMAGEM</v>
      </c>
      <c r="AB238" s="15">
        <f t="shared" si="18"/>
        <v>2032.1220573906148</v>
      </c>
    </row>
    <row r="239" spans="1:28" x14ac:dyDescent="0.2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GIRLENE ALVES PEREIRA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46113</v>
      </c>
      <c r="H239" s="14">
        <f>'[1]TCE - ANEXO III - Preencher'!I248</f>
        <v>0</v>
      </c>
      <c r="I239" s="14">
        <f>'[1]TCE - ANEXO III - Preencher'!J248</f>
        <v>288.32</v>
      </c>
      <c r="J239" s="14">
        <f>'[1]TCE - ANEXO III - Preencher'!K248</f>
        <v>0</v>
      </c>
      <c r="K239" s="15">
        <f>'[1]TCE - ANEXO III - Preencher'!L248</f>
        <v>116.77496981891299</v>
      </c>
      <c r="L239" s="15">
        <f>'[1]TCE - ANEXO III - Preencher'!M248</f>
        <v>1.1000000000000001</v>
      </c>
      <c r="M239" s="15">
        <f t="shared" si="19"/>
        <v>115.674969818913</v>
      </c>
      <c r="N239" s="15">
        <f>'[1]TCE - ANEXO III - Preencher'!O248</f>
        <v>3.0654875717017198</v>
      </c>
      <c r="O239" s="15">
        <f>'[1]TCE - ANEXO III - Preencher'!P248</f>
        <v>0</v>
      </c>
      <c r="P239" s="16">
        <f t="shared" si="20"/>
        <v>3.0654875717017198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81.02</v>
      </c>
      <c r="U239" s="15">
        <f>'[1]TCE - ANEXO III - Preencher'!V248</f>
        <v>0</v>
      </c>
      <c r="V239" s="16">
        <f t="shared" si="22"/>
        <v>81.02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1577.7800000000002</v>
      </c>
      <c r="Y239" s="15">
        <f>'[1]TCE - ANEXO III - Preencher'!Z248</f>
        <v>0</v>
      </c>
      <c r="Z239" s="16">
        <f t="shared" si="23"/>
        <v>1577.7800000000002</v>
      </c>
      <c r="AA239" s="17" t="str">
        <f>IF('[1]TCE - ANEXO III - Preencher'!AB248="","",'[1]TCE - ANEXO III - Preencher'!AB248)</f>
        <v>PISO DA ENFERMAGEM</v>
      </c>
      <c r="AB239" s="15">
        <f t="shared" si="18"/>
        <v>2065.860457390615</v>
      </c>
    </row>
    <row r="240" spans="1:28" x14ac:dyDescent="0.2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GIULLIANA CARVALHO DE ALBUQUERQUE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46113</v>
      </c>
      <c r="H240" s="14">
        <f>'[1]TCE - ANEXO III - Preencher'!I249</f>
        <v>0</v>
      </c>
      <c r="I240" s="14">
        <f>'[1]TCE - ANEXO III - Preencher'!J249</f>
        <v>393.0752</v>
      </c>
      <c r="J240" s="14">
        <f>'[1]TCE - ANEXO III - Preencher'!K249</f>
        <v>0</v>
      </c>
      <c r="K240" s="15">
        <f>'[1]TCE - ANEXO III - Preencher'!L249</f>
        <v>116.77496981891299</v>
      </c>
      <c r="L240" s="15">
        <f>'[1]TCE - ANEXO III - Preencher'!M249</f>
        <v>1.1000000000000001</v>
      </c>
      <c r="M240" s="15">
        <f t="shared" si="19"/>
        <v>115.674969818913</v>
      </c>
      <c r="N240" s="15">
        <f>'[1]TCE - ANEXO III - Preencher'!O249</f>
        <v>3.0654875717017198</v>
      </c>
      <c r="O240" s="15">
        <f>'[1]TCE - ANEXO III - Preencher'!P249</f>
        <v>0</v>
      </c>
      <c r="P240" s="16">
        <f t="shared" si="20"/>
        <v>3.0654875717017198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2009.49</v>
      </c>
      <c r="Y240" s="15">
        <f>'[1]TCE - ANEXO III - Preencher'!Z249</f>
        <v>0</v>
      </c>
      <c r="Z240" s="16">
        <f t="shared" si="23"/>
        <v>2009.49</v>
      </c>
      <c r="AA240" s="17" t="str">
        <f>IF('[1]TCE - ANEXO III - Preencher'!AB249="","",'[1]TCE - ANEXO III - Preencher'!AB249)</f>
        <v>PISO DA ENFERMAGEM</v>
      </c>
      <c r="AB240" s="15">
        <f t="shared" si="18"/>
        <v>2521.3056573906147</v>
      </c>
    </row>
    <row r="241" spans="1:28" x14ac:dyDescent="0.2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GLEITON SOARES  DE FREITAS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46113</v>
      </c>
      <c r="H241" s="14">
        <f>'[1]TCE - ANEXO III - Preencher'!I250</f>
        <v>0</v>
      </c>
      <c r="I241" s="14">
        <f>'[1]TCE - ANEXO III - Preencher'!J250</f>
        <v>314.25839999999999</v>
      </c>
      <c r="J241" s="14">
        <f>'[1]TCE - ANEXO III - Preencher'!K250</f>
        <v>0</v>
      </c>
      <c r="K241" s="15">
        <f>'[1]TCE - ANEXO III - Preencher'!L250</f>
        <v>116.77496981891299</v>
      </c>
      <c r="L241" s="15">
        <f>'[1]TCE - ANEXO III - Preencher'!M250</f>
        <v>1.1000000000000001</v>
      </c>
      <c r="M241" s="15">
        <f t="shared" si="19"/>
        <v>115.674969818913</v>
      </c>
      <c r="N241" s="15">
        <f>'[1]TCE - ANEXO III - Preencher'!O250</f>
        <v>3.0654875717017198</v>
      </c>
      <c r="O241" s="15">
        <f>'[1]TCE - ANEXO III - Preencher'!P250</f>
        <v>0</v>
      </c>
      <c r="P241" s="16">
        <f t="shared" si="20"/>
        <v>3.0654875717017198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1577.7800000000002</v>
      </c>
      <c r="Y241" s="15">
        <f>'[1]TCE - ANEXO III - Preencher'!Z250</f>
        <v>0</v>
      </c>
      <c r="Z241" s="16">
        <f t="shared" si="23"/>
        <v>1577.7800000000002</v>
      </c>
      <c r="AA241" s="17" t="str">
        <f>IF('[1]TCE - ANEXO III - Preencher'!AB250="","",'[1]TCE - ANEXO III - Preencher'!AB250)</f>
        <v>PISO DA ENFERMAGEM</v>
      </c>
      <c r="AB241" s="15">
        <f t="shared" si="18"/>
        <v>2010.778857390615</v>
      </c>
    </row>
    <row r="242" spans="1:28" x14ac:dyDescent="0.2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GRAZIELA RIBEIRO DE MEDEIROS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46113</v>
      </c>
      <c r="H242" s="14">
        <f>'[1]TCE - ANEXO III - Preencher'!I251</f>
        <v>0</v>
      </c>
      <c r="I242" s="14">
        <f>'[1]TCE - ANEXO III - Preencher'!J251</f>
        <v>181.55200000000002</v>
      </c>
      <c r="J242" s="14">
        <f>'[1]TCE - ANEXO III - Preencher'!K251</f>
        <v>0</v>
      </c>
      <c r="K242" s="15">
        <f>'[1]TCE - ANEXO III - Preencher'!L251</f>
        <v>116.77496981891299</v>
      </c>
      <c r="L242" s="15">
        <f>'[1]TCE - ANEXO III - Preencher'!M251</f>
        <v>1.1000000000000001</v>
      </c>
      <c r="M242" s="15">
        <f t="shared" si="19"/>
        <v>115.674969818913</v>
      </c>
      <c r="N242" s="15">
        <f>'[1]TCE - ANEXO III - Preencher'!O251</f>
        <v>3.0654875717017198</v>
      </c>
      <c r="O242" s="15">
        <f>'[1]TCE - ANEXO III - Preencher'!P251</f>
        <v>0</v>
      </c>
      <c r="P242" s="16">
        <f t="shared" si="20"/>
        <v>3.0654875717017198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300.29245739061474</v>
      </c>
    </row>
    <row r="243" spans="1:28" x14ac:dyDescent="0.2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GUSTAVO DE OLIVEIRA LIMA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5142-25</v>
      </c>
      <c r="G243" s="13">
        <f>IF('[1]TCE - ANEXO III - Preencher'!H252="","",'[1]TCE - ANEXO III - Preencher'!H252)</f>
        <v>46113</v>
      </c>
      <c r="H243" s="14">
        <f>'[1]TCE - ANEXO III - Preencher'!I252</f>
        <v>0</v>
      </c>
      <c r="I243" s="14">
        <f>'[1]TCE - ANEXO III - Preencher'!J252</f>
        <v>15.22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3.0654875717017198</v>
      </c>
      <c r="O243" s="15">
        <f>'[1]TCE - ANEXO III - Preencher'!P252</f>
        <v>0</v>
      </c>
      <c r="P243" s="16">
        <f t="shared" si="20"/>
        <v>3.0654875717017198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18.285487571701722</v>
      </c>
    </row>
    <row r="244" spans="1:28" x14ac:dyDescent="0.2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 xml:space="preserve">HAYRTON CARNEIRO DE ANDRADE 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46113</v>
      </c>
      <c r="H244" s="14">
        <f>'[1]TCE - ANEXO III - Preencher'!I253</f>
        <v>0</v>
      </c>
      <c r="I244" s="14">
        <f>'[1]TCE - ANEXO III - Preencher'!J253</f>
        <v>1087.5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3.0654875717017198</v>
      </c>
      <c r="O244" s="15">
        <f>'[1]TCE - ANEXO III - Preencher'!P253</f>
        <v>0</v>
      </c>
      <c r="P244" s="16">
        <f t="shared" si="20"/>
        <v>3.0654875717017198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1090.5654875717016</v>
      </c>
    </row>
    <row r="245" spans="1:28" x14ac:dyDescent="0.2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HELOISA MORGANA ALVES DA SILVA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2252-25</v>
      </c>
      <c r="G245" s="13">
        <f>IF('[1]TCE - ANEXO III - Preencher'!H254="","",'[1]TCE - ANEXO III - Preencher'!H254)</f>
        <v>46113</v>
      </c>
      <c r="H245" s="14">
        <f>'[1]TCE - ANEXO III - Preencher'!I254</f>
        <v>0</v>
      </c>
      <c r="I245" s="14">
        <f>'[1]TCE - ANEXO III - Preencher'!J254</f>
        <v>547.14319999999998</v>
      </c>
      <c r="J245" s="14">
        <f>'[1]TCE - ANEXO III - Preencher'!K254</f>
        <v>0</v>
      </c>
      <c r="K245" s="15">
        <f>'[1]TCE - ANEXO III - Preencher'!L254</f>
        <v>116.77496981891299</v>
      </c>
      <c r="L245" s="15">
        <f>'[1]TCE - ANEXO III - Preencher'!M254</f>
        <v>1.1000000000000001</v>
      </c>
      <c r="M245" s="15">
        <f t="shared" si="19"/>
        <v>115.674969818913</v>
      </c>
      <c r="N245" s="15">
        <f>'[1]TCE - ANEXO III - Preencher'!O254</f>
        <v>3.0654875717017198</v>
      </c>
      <c r="O245" s="15">
        <f>'[1]TCE - ANEXO III - Preencher'!P254</f>
        <v>0</v>
      </c>
      <c r="P245" s="16">
        <f t="shared" si="20"/>
        <v>3.0654875717017198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2009.49</v>
      </c>
      <c r="Y245" s="15">
        <f>'[1]TCE - ANEXO III - Preencher'!Z254</f>
        <v>0</v>
      </c>
      <c r="Z245" s="16">
        <f t="shared" si="23"/>
        <v>2009.49</v>
      </c>
      <c r="AA245" s="17" t="str">
        <f>IF('[1]TCE - ANEXO III - Preencher'!AB254="","",'[1]TCE - ANEXO III - Preencher'!AB254)</f>
        <v>PISO DA ENFERMAGEM</v>
      </c>
      <c r="AB245" s="15">
        <f t="shared" si="18"/>
        <v>2675.3736573906149</v>
      </c>
    </row>
    <row r="246" spans="1:28" x14ac:dyDescent="0.2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HENRIQUE DE OLIVEIRA RODRIGUES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46113</v>
      </c>
      <c r="H246" s="14">
        <f>'[1]TCE - ANEXO III - Preencher'!I255</f>
        <v>0</v>
      </c>
      <c r="I246" s="14">
        <f>'[1]TCE - ANEXO III - Preencher'!J255</f>
        <v>314.25839999999999</v>
      </c>
      <c r="J246" s="14">
        <f>'[1]TCE - ANEXO III - Preencher'!K255</f>
        <v>0</v>
      </c>
      <c r="K246" s="15">
        <f>'[1]TCE - ANEXO III - Preencher'!L255</f>
        <v>116.77496981891299</v>
      </c>
      <c r="L246" s="15">
        <f>'[1]TCE - ANEXO III - Preencher'!M255</f>
        <v>1.1000000000000001</v>
      </c>
      <c r="M246" s="15">
        <f t="shared" si="19"/>
        <v>115.674969818913</v>
      </c>
      <c r="N246" s="15">
        <f>'[1]TCE - ANEXO III - Preencher'!O255</f>
        <v>3.0654875717017198</v>
      </c>
      <c r="O246" s="15">
        <f>'[1]TCE - ANEXO III - Preencher'!P255</f>
        <v>0</v>
      </c>
      <c r="P246" s="16">
        <f t="shared" si="20"/>
        <v>3.0654875717017198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1577.7800000000002</v>
      </c>
      <c r="Y246" s="15">
        <f>'[1]TCE - ANEXO III - Preencher'!Z255</f>
        <v>0</v>
      </c>
      <c r="Z246" s="16">
        <f t="shared" si="23"/>
        <v>1577.7800000000002</v>
      </c>
      <c r="AA246" s="17" t="str">
        <f>IF('[1]TCE - ANEXO III - Preencher'!AB255="","",'[1]TCE - ANEXO III - Preencher'!AB255)</f>
        <v>PISO DA ENFERMAGEM</v>
      </c>
      <c r="AB246" s="15">
        <f t="shared" si="18"/>
        <v>2010.778857390615</v>
      </c>
    </row>
    <row r="247" spans="1:28" x14ac:dyDescent="0.2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HUANDA CASSIA GOMES GALINDO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46113</v>
      </c>
      <c r="H247" s="14">
        <f>'[1]TCE - ANEXO III - Preencher'!I256</f>
        <v>0</v>
      </c>
      <c r="I247" s="14">
        <f>'[1]TCE - ANEXO III - Preencher'!J256</f>
        <v>255.65040000000002</v>
      </c>
      <c r="J247" s="14">
        <f>'[1]TCE - ANEXO III - Preencher'!K256</f>
        <v>0</v>
      </c>
      <c r="K247" s="15">
        <f>'[1]TCE - ANEXO III - Preencher'!L256</f>
        <v>116.77496981891299</v>
      </c>
      <c r="L247" s="15">
        <f>'[1]TCE - ANEXO III - Preencher'!M256</f>
        <v>1.1000000000000001</v>
      </c>
      <c r="M247" s="15">
        <f t="shared" si="19"/>
        <v>115.674969818913</v>
      </c>
      <c r="N247" s="15">
        <f>'[1]TCE - ANEXO III - Preencher'!O256</f>
        <v>3.0654875717017198</v>
      </c>
      <c r="O247" s="15">
        <f>'[1]TCE - ANEXO III - Preencher'!P256</f>
        <v>0</v>
      </c>
      <c r="P247" s="16">
        <f t="shared" si="20"/>
        <v>3.0654875717017198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374.39085739061477</v>
      </c>
    </row>
    <row r="248" spans="1:28" x14ac:dyDescent="0.2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IAGO VICTOR CARDOSO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2236-05</v>
      </c>
      <c r="G248" s="13">
        <f>IF('[1]TCE - ANEXO III - Preencher'!H257="","",'[1]TCE - ANEXO III - Preencher'!H257)</f>
        <v>46113</v>
      </c>
      <c r="H248" s="14">
        <f>'[1]TCE - ANEXO III - Preencher'!I257</f>
        <v>0</v>
      </c>
      <c r="I248" s="14">
        <f>'[1]TCE - ANEXO III - Preencher'!J257</f>
        <v>410.67760000000004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3.0654875717017198</v>
      </c>
      <c r="O248" s="15">
        <f>'[1]TCE - ANEXO III - Preencher'!P257</f>
        <v>0</v>
      </c>
      <c r="P248" s="16">
        <f t="shared" si="20"/>
        <v>3.0654875717017198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413.74308757170178</v>
      </c>
    </row>
    <row r="249" spans="1:28" x14ac:dyDescent="0.2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IALA DE SIQUEIRA FERRIRA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2234-05</v>
      </c>
      <c r="G249" s="13">
        <f>IF('[1]TCE - ANEXO III - Preencher'!H258="","",'[1]TCE - ANEXO III - Preencher'!H258)</f>
        <v>46113</v>
      </c>
      <c r="H249" s="14">
        <f>'[1]TCE - ANEXO III - Preencher'!I258</f>
        <v>0</v>
      </c>
      <c r="I249" s="14">
        <f>'[1]TCE - ANEXO III - Preencher'!J258</f>
        <v>264.62799999999999</v>
      </c>
      <c r="J249" s="14">
        <f>'[1]TCE - ANEXO III - Preencher'!K258</f>
        <v>0</v>
      </c>
      <c r="K249" s="15">
        <f>'[1]TCE - ANEXO III - Preencher'!L258</f>
        <v>116.77496981891299</v>
      </c>
      <c r="L249" s="15">
        <f>'[1]TCE - ANEXO III - Preencher'!M258</f>
        <v>1.1000000000000001</v>
      </c>
      <c r="M249" s="15">
        <f t="shared" si="19"/>
        <v>115.674969818913</v>
      </c>
      <c r="N249" s="15">
        <f>'[1]TCE - ANEXO III - Preencher'!O258</f>
        <v>3.0654875717017198</v>
      </c>
      <c r="O249" s="15">
        <f>'[1]TCE - ANEXO III - Preencher'!P258</f>
        <v>0</v>
      </c>
      <c r="P249" s="16">
        <f t="shared" si="20"/>
        <v>3.0654875717017198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112.22</v>
      </c>
      <c r="U249" s="15">
        <f>'[1]TCE - ANEXO III - Preencher'!V258</f>
        <v>0</v>
      </c>
      <c r="V249" s="16">
        <f t="shared" si="22"/>
        <v>112.22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495.58845739061474</v>
      </c>
    </row>
    <row r="250" spans="1:28" x14ac:dyDescent="0.2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ICARO FELIPE JORDAO FREIRE DE ALENCAR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2236-05</v>
      </c>
      <c r="G250" s="13">
        <f>IF('[1]TCE - ANEXO III - Preencher'!H259="","",'[1]TCE - ANEXO III - Preencher'!H259)</f>
        <v>46113</v>
      </c>
      <c r="H250" s="14">
        <f>'[1]TCE - ANEXO III - Preencher'!I259</f>
        <v>0</v>
      </c>
      <c r="I250" s="14">
        <f>'[1]TCE - ANEXO III - Preencher'!J259</f>
        <v>173.3</v>
      </c>
      <c r="J250" s="14">
        <f>'[1]TCE - ANEXO III - Preencher'!K259</f>
        <v>0</v>
      </c>
      <c r="K250" s="15">
        <f>'[1]TCE - ANEXO III - Preencher'!L259</f>
        <v>116.77496981891299</v>
      </c>
      <c r="L250" s="15">
        <f>'[1]TCE - ANEXO III - Preencher'!M259</f>
        <v>1.1000000000000001</v>
      </c>
      <c r="M250" s="15">
        <f t="shared" si="19"/>
        <v>115.674969818913</v>
      </c>
      <c r="N250" s="15">
        <f>'[1]TCE - ANEXO III - Preencher'!O259</f>
        <v>3.0654875717017198</v>
      </c>
      <c r="O250" s="15">
        <f>'[1]TCE - ANEXO III - Preencher'!P259</f>
        <v>0</v>
      </c>
      <c r="P250" s="16">
        <f t="shared" si="20"/>
        <v>3.0654875717017198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292.04045739061473</v>
      </c>
    </row>
    <row r="251" spans="1:28" x14ac:dyDescent="0.2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IDIRLENE BATISTA DE ALENCAR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46113</v>
      </c>
      <c r="H251" s="14">
        <f>'[1]TCE - ANEXO III - Preencher'!I260</f>
        <v>0</v>
      </c>
      <c r="I251" s="14">
        <f>'[1]TCE - ANEXO III - Preencher'!J260</f>
        <v>108.9312</v>
      </c>
      <c r="J251" s="14">
        <f>'[1]TCE - ANEXO III - Preencher'!K260</f>
        <v>0</v>
      </c>
      <c r="K251" s="15">
        <f>'[1]TCE - ANEXO III - Preencher'!L260</f>
        <v>116.77496981891299</v>
      </c>
      <c r="L251" s="15">
        <f>'[1]TCE - ANEXO III - Preencher'!M260</f>
        <v>1.1000000000000001</v>
      </c>
      <c r="M251" s="15">
        <f t="shared" si="19"/>
        <v>115.674969818913</v>
      </c>
      <c r="N251" s="15">
        <f>'[1]TCE - ANEXO III - Preencher'!O260</f>
        <v>3.0654875717017198</v>
      </c>
      <c r="O251" s="15">
        <f>'[1]TCE - ANEXO III - Preencher'!P260</f>
        <v>0</v>
      </c>
      <c r="P251" s="16">
        <f t="shared" si="20"/>
        <v>3.0654875717017198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227.67165739061471</v>
      </c>
    </row>
    <row r="252" spans="1:28" x14ac:dyDescent="0.2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IELINA DE ALMEIDA ALENCAR AQUINO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>
        <f>IF('[1]TCE - ANEXO III - Preencher'!H261="","",'[1]TCE - ANEXO III - Preencher'!H261)</f>
        <v>46113</v>
      </c>
      <c r="H252" s="14">
        <f>'[1]TCE - ANEXO III - Preencher'!I261</f>
        <v>0</v>
      </c>
      <c r="I252" s="14">
        <f>'[1]TCE - ANEXO III - Preencher'!J261</f>
        <v>408.07760000000002</v>
      </c>
      <c r="J252" s="14">
        <f>'[1]TCE - ANEXO III - Preencher'!K261</f>
        <v>0</v>
      </c>
      <c r="K252" s="15">
        <f>'[1]TCE - ANEXO III - Preencher'!L261</f>
        <v>116.77496981891299</v>
      </c>
      <c r="L252" s="15">
        <f>'[1]TCE - ANEXO III - Preencher'!M261</f>
        <v>1.1000000000000001</v>
      </c>
      <c r="M252" s="15">
        <f t="shared" si="19"/>
        <v>115.674969818913</v>
      </c>
      <c r="N252" s="15">
        <f>'[1]TCE - ANEXO III - Preencher'!O261</f>
        <v>3.0654875717017198</v>
      </c>
      <c r="O252" s="15">
        <f>'[1]TCE - ANEXO III - Preencher'!P261</f>
        <v>0</v>
      </c>
      <c r="P252" s="16">
        <f t="shared" si="20"/>
        <v>3.0654875717017198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526.81805739061474</v>
      </c>
    </row>
    <row r="253" spans="1:28" x14ac:dyDescent="0.2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IGOR KAIQUE JORDAO FREIRE DE ALENCAR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2234-05</v>
      </c>
      <c r="G253" s="13">
        <f>IF('[1]TCE - ANEXO III - Preencher'!H262="","",'[1]TCE - ANEXO III - Preencher'!H262)</f>
        <v>46113</v>
      </c>
      <c r="H253" s="14">
        <f>'[1]TCE - ANEXO III - Preencher'!I262</f>
        <v>0</v>
      </c>
      <c r="I253" s="14">
        <f>'[1]TCE - ANEXO III - Preencher'!J262</f>
        <v>173.62720000000002</v>
      </c>
      <c r="J253" s="14">
        <f>'[1]TCE - ANEXO III - Preencher'!K262</f>
        <v>0</v>
      </c>
      <c r="K253" s="15">
        <f>'[1]TCE - ANEXO III - Preencher'!L262</f>
        <v>116.77496981891299</v>
      </c>
      <c r="L253" s="15">
        <f>'[1]TCE - ANEXO III - Preencher'!M262</f>
        <v>1.1000000000000001</v>
      </c>
      <c r="M253" s="15">
        <f t="shared" si="19"/>
        <v>115.674969818913</v>
      </c>
      <c r="N253" s="15">
        <f>'[1]TCE - ANEXO III - Preencher'!O262</f>
        <v>3.0654875717017198</v>
      </c>
      <c r="O253" s="15">
        <f>'[1]TCE - ANEXO III - Preencher'!P262</f>
        <v>0</v>
      </c>
      <c r="P253" s="16">
        <f t="shared" si="20"/>
        <v>3.0654875717017198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292.36765739061474</v>
      </c>
    </row>
    <row r="254" spans="1:28" x14ac:dyDescent="0.2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INACIA FRANCISLENE DA SILVA PEREIRA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5152-10</v>
      </c>
      <c r="G254" s="13">
        <f>IF('[1]TCE - ANEXO III - Preencher'!H263="","",'[1]TCE - ANEXO III - Preencher'!H263)</f>
        <v>46113</v>
      </c>
      <c r="H254" s="14">
        <f>'[1]TCE - ANEXO III - Preencher'!I263</f>
        <v>0</v>
      </c>
      <c r="I254" s="14">
        <f>'[1]TCE - ANEXO III - Preencher'!J263</f>
        <v>288.32239999999996</v>
      </c>
      <c r="J254" s="14">
        <f>'[1]TCE - ANEXO III - Preencher'!K263</f>
        <v>0</v>
      </c>
      <c r="K254" s="15">
        <f>'[1]TCE - ANEXO III - Preencher'!L263</f>
        <v>116.77496981891299</v>
      </c>
      <c r="L254" s="15">
        <f>'[1]TCE - ANEXO III - Preencher'!M263</f>
        <v>1.1000000000000001</v>
      </c>
      <c r="M254" s="15">
        <f t="shared" si="19"/>
        <v>115.674969818913</v>
      </c>
      <c r="N254" s="15">
        <f>'[1]TCE - ANEXO III - Preencher'!O263</f>
        <v>3.0654875717017198</v>
      </c>
      <c r="O254" s="15">
        <f>'[1]TCE - ANEXO III - Preencher'!P263</f>
        <v>0</v>
      </c>
      <c r="P254" s="16">
        <f t="shared" si="20"/>
        <v>3.0654875717017198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1577.7800000000002</v>
      </c>
      <c r="Y254" s="15">
        <f>'[1]TCE - ANEXO III - Preencher'!Z263</f>
        <v>0</v>
      </c>
      <c r="Z254" s="16">
        <f t="shared" si="23"/>
        <v>1577.7800000000002</v>
      </c>
      <c r="AA254" s="17" t="str">
        <f>IF('[1]TCE - ANEXO III - Preencher'!AB263="","",'[1]TCE - ANEXO III - Preencher'!AB263)</f>
        <v>PISO DA ENFERMAGEM</v>
      </c>
      <c r="AB254" s="15">
        <f t="shared" si="18"/>
        <v>1984.8428573906149</v>
      </c>
    </row>
    <row r="255" spans="1:28" x14ac:dyDescent="0.2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INALDO JOSE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46113</v>
      </c>
      <c r="H255" s="14">
        <f>'[1]TCE - ANEXO III - Preencher'!I264</f>
        <v>0</v>
      </c>
      <c r="I255" s="14">
        <f>'[1]TCE - ANEXO III - Preencher'!J264</f>
        <v>155.61600000000001</v>
      </c>
      <c r="J255" s="14">
        <f>'[1]TCE - ANEXO III - Preencher'!K264</f>
        <v>0</v>
      </c>
      <c r="K255" s="15">
        <f>'[1]TCE - ANEXO III - Preencher'!L264</f>
        <v>116.77496981891299</v>
      </c>
      <c r="L255" s="15">
        <f>'[1]TCE - ANEXO III - Preencher'!M264</f>
        <v>1.1000000000000001</v>
      </c>
      <c r="M255" s="15">
        <f t="shared" si="19"/>
        <v>115.674969818913</v>
      </c>
      <c r="N255" s="15">
        <f>'[1]TCE - ANEXO III - Preencher'!O264</f>
        <v>3.0654875717017198</v>
      </c>
      <c r="O255" s="15">
        <f>'[1]TCE - ANEXO III - Preencher'!P264</f>
        <v>0</v>
      </c>
      <c r="P255" s="16">
        <f t="shared" si="20"/>
        <v>3.0654875717017198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274.35645739061476</v>
      </c>
    </row>
    <row r="256" spans="1:28" x14ac:dyDescent="0.2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INGRID ISABELLE ROCHA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5142-25</v>
      </c>
      <c r="G256" s="13">
        <f>IF('[1]TCE - ANEXO III - Preencher'!H265="","",'[1]TCE - ANEXO III - Preencher'!H265)</f>
        <v>46113</v>
      </c>
      <c r="H256" s="14">
        <f>'[1]TCE - ANEXO III - Preencher'!I265</f>
        <v>0</v>
      </c>
      <c r="I256" s="14">
        <f>'[1]TCE - ANEXO III - Preencher'!J265</f>
        <v>435.90880000000004</v>
      </c>
      <c r="J256" s="14">
        <f>'[1]TCE - ANEXO III - Preencher'!K265</f>
        <v>0</v>
      </c>
      <c r="K256" s="15">
        <f>'[1]TCE - ANEXO III - Preencher'!L265</f>
        <v>116.77496981891299</v>
      </c>
      <c r="L256" s="15">
        <f>'[1]TCE - ANEXO III - Preencher'!M265</f>
        <v>1.1000000000000001</v>
      </c>
      <c r="M256" s="15">
        <f t="shared" si="19"/>
        <v>115.674969818913</v>
      </c>
      <c r="N256" s="15">
        <f>'[1]TCE - ANEXO III - Preencher'!O265</f>
        <v>3.0654875717017198</v>
      </c>
      <c r="O256" s="15">
        <f>'[1]TCE - ANEXO III - Preencher'!P265</f>
        <v>0</v>
      </c>
      <c r="P256" s="16">
        <f t="shared" si="20"/>
        <v>3.0654875717017198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138.38999999999999</v>
      </c>
      <c r="U256" s="15">
        <f>'[1]TCE - ANEXO III - Preencher'!V265</f>
        <v>0</v>
      </c>
      <c r="V256" s="16">
        <f t="shared" si="22"/>
        <v>138.38999999999999</v>
      </c>
      <c r="W256" s="17" t="str">
        <f>IF('[1]TCE - ANEXO III - Preencher'!X265="","",'[1]TCE - ANEXO III - Preencher'!X265)</f>
        <v>AUXILIO CRECHE</v>
      </c>
      <c r="X256" s="15">
        <f>'[1]TCE - ANEXO III - Preencher'!Y265</f>
        <v>2504.85</v>
      </c>
      <c r="Y256" s="15">
        <f>'[1]TCE - ANEXO III - Preencher'!Z265</f>
        <v>0</v>
      </c>
      <c r="Z256" s="16">
        <f t="shared" si="23"/>
        <v>2504.85</v>
      </c>
      <c r="AA256" s="17" t="str">
        <f>IF('[1]TCE - ANEXO III - Preencher'!AB265="","",'[1]TCE - ANEXO III - Preencher'!AB265)</f>
        <v>PISO DA ENFERMAGEM</v>
      </c>
      <c r="AB256" s="15">
        <f t="shared" si="18"/>
        <v>3197.8892573906146</v>
      </c>
    </row>
    <row r="257" spans="1:28" x14ac:dyDescent="0.2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ISABELA FERRAZ DE LUNA MIRANDA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46113</v>
      </c>
      <c r="H257" s="14">
        <f>'[1]TCE - ANEXO III - Preencher'!I266</f>
        <v>0</v>
      </c>
      <c r="I257" s="14">
        <f>'[1]TCE - ANEXO III - Preencher'!J266</f>
        <v>522.82720000000006</v>
      </c>
      <c r="J257" s="14">
        <f>'[1]TCE - ANEXO III - Preencher'!K266</f>
        <v>0</v>
      </c>
      <c r="K257" s="15">
        <f>'[1]TCE - ANEXO III - Preencher'!L266</f>
        <v>116.77496981891299</v>
      </c>
      <c r="L257" s="15">
        <f>'[1]TCE - ANEXO III - Preencher'!M266</f>
        <v>1.1000000000000001</v>
      </c>
      <c r="M257" s="15">
        <f t="shared" si="19"/>
        <v>115.674969818913</v>
      </c>
      <c r="N257" s="15">
        <f>'[1]TCE - ANEXO III - Preencher'!O266</f>
        <v>3.0654875717017198</v>
      </c>
      <c r="O257" s="15">
        <f>'[1]TCE - ANEXO III - Preencher'!P266</f>
        <v>0</v>
      </c>
      <c r="P257" s="16">
        <f t="shared" si="20"/>
        <v>3.0654875717017198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641.56765739061484</v>
      </c>
    </row>
    <row r="258" spans="1:28" x14ac:dyDescent="0.2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ISLANIO MARINHO DE 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2234-05</v>
      </c>
      <c r="G258" s="13">
        <f>IF('[1]TCE - ANEXO III - Preencher'!H267="","",'[1]TCE - ANEXO III - Preencher'!H267)</f>
        <v>46113</v>
      </c>
      <c r="H258" s="14">
        <f>'[1]TCE - ANEXO III - Preencher'!I267</f>
        <v>0</v>
      </c>
      <c r="I258" s="14">
        <f>'[1]TCE - ANEXO III - Preencher'!J267</f>
        <v>209.64880000000002</v>
      </c>
      <c r="J258" s="14">
        <f>'[1]TCE - ANEXO III - Preencher'!K267</f>
        <v>0</v>
      </c>
      <c r="K258" s="15">
        <f>'[1]TCE - ANEXO III - Preencher'!L267</f>
        <v>116.77496981891299</v>
      </c>
      <c r="L258" s="15">
        <f>'[1]TCE - ANEXO III - Preencher'!M267</f>
        <v>1.1000000000000001</v>
      </c>
      <c r="M258" s="15">
        <f t="shared" si="19"/>
        <v>115.674969818913</v>
      </c>
      <c r="N258" s="15">
        <f>'[1]TCE - ANEXO III - Preencher'!O267</f>
        <v>3.0654875717017198</v>
      </c>
      <c r="O258" s="15">
        <f>'[1]TCE - ANEXO III - Preencher'!P267</f>
        <v>0</v>
      </c>
      <c r="P258" s="16">
        <f t="shared" si="20"/>
        <v>3.0654875717017198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328.38925739061477</v>
      </c>
    </row>
    <row r="259" spans="1:28" x14ac:dyDescent="0.2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ITALO LINS BEZERRA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5142-25</v>
      </c>
      <c r="G259" s="13">
        <f>IF('[1]TCE - ANEXO III - Preencher'!H268="","",'[1]TCE - ANEXO III - Preencher'!H268)</f>
        <v>46113</v>
      </c>
      <c r="H259" s="14">
        <f>'[1]TCE - ANEXO III - Preencher'!I268</f>
        <v>0</v>
      </c>
      <c r="I259" s="14">
        <f>'[1]TCE - ANEXO III - Preencher'!J268</f>
        <v>389.77359999999999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3.0654875717017198</v>
      </c>
      <c r="O259" s="15">
        <f>'[1]TCE - ANEXO III - Preencher'!P268</f>
        <v>0</v>
      </c>
      <c r="P259" s="16">
        <f t="shared" si="20"/>
        <v>3.0654875717017198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392.83908757170173</v>
      </c>
    </row>
    <row r="260" spans="1:28" x14ac:dyDescent="0.2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IVONEIDE DE LIMA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>
        <f>IF('[1]TCE - ANEXO III - Preencher'!H269="","",'[1]TCE - ANEXO III - Preencher'!H269)</f>
        <v>46113</v>
      </c>
      <c r="H260" s="14">
        <f>'[1]TCE - ANEXO III - Preencher'!I269</f>
        <v>0</v>
      </c>
      <c r="I260" s="14">
        <f>'[1]TCE - ANEXO III - Preencher'!J269</f>
        <v>318.14319999999998</v>
      </c>
      <c r="J260" s="14">
        <f>'[1]TCE - ANEXO III - Preencher'!K269</f>
        <v>0</v>
      </c>
      <c r="K260" s="15">
        <f>'[1]TCE - ANEXO III - Preencher'!L269</f>
        <v>116.77496981891299</v>
      </c>
      <c r="L260" s="15">
        <f>'[1]TCE - ANEXO III - Preencher'!M269</f>
        <v>1.1000000000000001</v>
      </c>
      <c r="M260" s="15">
        <f t="shared" ref="M260:M323" si="25">K260-L260</f>
        <v>115.674969818913</v>
      </c>
      <c r="N260" s="15">
        <f>'[1]TCE - ANEXO III - Preencher'!O269</f>
        <v>3.0654875717017198</v>
      </c>
      <c r="O260" s="15">
        <f>'[1]TCE - ANEXO III - Preencher'!P269</f>
        <v>0</v>
      </c>
      <c r="P260" s="16">
        <f t="shared" ref="P260:P323" si="26">N260-O260</f>
        <v>3.0654875717017198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1577.7800000000002</v>
      </c>
      <c r="Y260" s="15">
        <f>'[1]TCE - ANEXO III - Preencher'!Z269</f>
        <v>0</v>
      </c>
      <c r="Z260" s="16">
        <f t="shared" ref="Z260:Z323" si="29">X260-Y260</f>
        <v>1577.7800000000002</v>
      </c>
      <c r="AA260" s="17" t="str">
        <f>IF('[1]TCE - ANEXO III - Preencher'!AB269="","",'[1]TCE - ANEXO III - Preencher'!AB269)</f>
        <v>PISO DA ENFERMAGEM</v>
      </c>
      <c r="AB260" s="15">
        <f t="shared" si="24"/>
        <v>2014.6636573906148</v>
      </c>
    </row>
    <row r="261" spans="1:28" x14ac:dyDescent="0.2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IZA MATOS CONSERVA ROLIM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46113</v>
      </c>
      <c r="H261" s="14">
        <f>'[1]TCE - ANEXO III - Preencher'!I270</f>
        <v>0</v>
      </c>
      <c r="I261" s="14">
        <f>'[1]TCE - ANEXO III - Preencher'!J270</f>
        <v>1705.9360000000001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3.0654875717017198</v>
      </c>
      <c r="O261" s="15">
        <f>'[1]TCE - ANEXO III - Preencher'!P270</f>
        <v>0</v>
      </c>
      <c r="P261" s="16">
        <f t="shared" si="26"/>
        <v>3.0654875717017198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1709.0014875717018</v>
      </c>
    </row>
    <row r="262" spans="1:28" x14ac:dyDescent="0.2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 xml:space="preserve">JACIONE BATISTA DE SOUZA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1231-05</v>
      </c>
      <c r="G262" s="13">
        <f>IF('[1]TCE - ANEXO III - Preencher'!H271="","",'[1]TCE - ANEXO III - Preencher'!H271)</f>
        <v>46113</v>
      </c>
      <c r="H262" s="14">
        <f>'[1]TCE - ANEXO III - Preencher'!I271</f>
        <v>0</v>
      </c>
      <c r="I262" s="14">
        <f>'[1]TCE - ANEXO III - Preencher'!J271</f>
        <v>288.32239999999996</v>
      </c>
      <c r="J262" s="14">
        <f>'[1]TCE - ANEXO III - Preencher'!K271</f>
        <v>0</v>
      </c>
      <c r="K262" s="15">
        <f>'[1]TCE - ANEXO III - Preencher'!L271</f>
        <v>116.77496981891299</v>
      </c>
      <c r="L262" s="15">
        <f>'[1]TCE - ANEXO III - Preencher'!M271</f>
        <v>1.1000000000000001</v>
      </c>
      <c r="M262" s="15">
        <f t="shared" si="25"/>
        <v>115.674969818913</v>
      </c>
      <c r="N262" s="15">
        <f>'[1]TCE - ANEXO III - Preencher'!O271</f>
        <v>3.0654875717017198</v>
      </c>
      <c r="O262" s="15">
        <f>'[1]TCE - ANEXO III - Preencher'!P271</f>
        <v>0</v>
      </c>
      <c r="P262" s="16">
        <f t="shared" si="26"/>
        <v>3.0654875717017198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1577.7800000000002</v>
      </c>
      <c r="Y262" s="15">
        <f>'[1]TCE - ANEXO III - Preencher'!Z271</f>
        <v>0</v>
      </c>
      <c r="Z262" s="16">
        <f t="shared" si="29"/>
        <v>1577.7800000000002</v>
      </c>
      <c r="AA262" s="17" t="str">
        <f>IF('[1]TCE - ANEXO III - Preencher'!AB271="","",'[1]TCE - ANEXO III - Preencher'!AB271)</f>
        <v>PISO DA ENFERMAGEM</v>
      </c>
      <c r="AB262" s="15">
        <f t="shared" si="24"/>
        <v>1984.8428573906149</v>
      </c>
    </row>
    <row r="263" spans="1:28" x14ac:dyDescent="0.2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JACYLENE KELLY ALVES TRINDADE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46113</v>
      </c>
      <c r="H263" s="14">
        <f>'[1]TCE - ANEXO III - Preencher'!I272</f>
        <v>0</v>
      </c>
      <c r="I263" s="14">
        <f>'[1]TCE - ANEXO III - Preencher'!J272</f>
        <v>405.10720000000003</v>
      </c>
      <c r="J263" s="14">
        <f>'[1]TCE - ANEXO III - Preencher'!K272</f>
        <v>0</v>
      </c>
      <c r="K263" s="15">
        <f>'[1]TCE - ANEXO III - Preencher'!L272</f>
        <v>116.77496981891299</v>
      </c>
      <c r="L263" s="15">
        <f>'[1]TCE - ANEXO III - Preencher'!M272</f>
        <v>1.1000000000000001</v>
      </c>
      <c r="M263" s="15">
        <f t="shared" si="25"/>
        <v>115.674969818913</v>
      </c>
      <c r="N263" s="15">
        <f>'[1]TCE - ANEXO III - Preencher'!O272</f>
        <v>3.0654875717017198</v>
      </c>
      <c r="O263" s="15">
        <f>'[1]TCE - ANEXO III - Preencher'!P272</f>
        <v>0</v>
      </c>
      <c r="P263" s="16">
        <f t="shared" si="26"/>
        <v>3.0654875717017198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77.569999999999993</v>
      </c>
      <c r="U263" s="15">
        <f>'[1]TCE - ANEXO III - Preencher'!V272</f>
        <v>0</v>
      </c>
      <c r="V263" s="16">
        <f t="shared" si="28"/>
        <v>77.569999999999993</v>
      </c>
      <c r="W263" s="17" t="str">
        <f>IF('[1]TCE - ANEXO III - Preencher'!X272="","",'[1]TCE - ANEXO III - Preencher'!X272)</f>
        <v>AUXILIO CRECHE</v>
      </c>
      <c r="X263" s="15">
        <f>'[1]TCE - ANEXO III - Preencher'!Y272</f>
        <v>2504.85</v>
      </c>
      <c r="Y263" s="15">
        <f>'[1]TCE - ANEXO III - Preencher'!Z272</f>
        <v>0</v>
      </c>
      <c r="Z263" s="16">
        <f t="shared" si="29"/>
        <v>2504.85</v>
      </c>
      <c r="AA263" s="17" t="str">
        <f>IF('[1]TCE - ANEXO III - Preencher'!AB272="","",'[1]TCE - ANEXO III - Preencher'!AB272)</f>
        <v>PISO DA ENFERMAGEM</v>
      </c>
      <c r="AB263" s="15">
        <f t="shared" si="24"/>
        <v>3106.2676573906147</v>
      </c>
    </row>
    <row r="264" spans="1:28" x14ac:dyDescent="0.2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JADMA RAFAELLA DA COSTA DANTAS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46113</v>
      </c>
      <c r="H264" s="14">
        <f>'[1]TCE - ANEXO III - Preencher'!I273</f>
        <v>0</v>
      </c>
      <c r="I264" s="14">
        <f>'[1]TCE - ANEXO III - Preencher'!J273</f>
        <v>155.61600000000001</v>
      </c>
      <c r="J264" s="14">
        <f>'[1]TCE - ANEXO III - Preencher'!K273</f>
        <v>0</v>
      </c>
      <c r="K264" s="15">
        <f>'[1]TCE - ANEXO III - Preencher'!L273</f>
        <v>116.77496981891299</v>
      </c>
      <c r="L264" s="15">
        <f>'[1]TCE - ANEXO III - Preencher'!M273</f>
        <v>1.1000000000000001</v>
      </c>
      <c r="M264" s="15">
        <f t="shared" si="25"/>
        <v>115.674969818913</v>
      </c>
      <c r="N264" s="15">
        <f>'[1]TCE - ANEXO III - Preencher'!O273</f>
        <v>3.0654875717017198</v>
      </c>
      <c r="O264" s="15">
        <f>'[1]TCE - ANEXO III - Preencher'!P273</f>
        <v>0</v>
      </c>
      <c r="P264" s="16">
        <f t="shared" si="26"/>
        <v>3.0654875717017198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274.35645739061476</v>
      </c>
    </row>
    <row r="265" spans="1:28" x14ac:dyDescent="0.2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JADNA MARIANA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4221-05</v>
      </c>
      <c r="G265" s="13">
        <f>IF('[1]TCE - ANEXO III - Preencher'!H274="","",'[1]TCE - ANEXO III - Preencher'!H274)</f>
        <v>46113</v>
      </c>
      <c r="H265" s="14">
        <f>'[1]TCE - ANEXO III - Preencher'!I274</f>
        <v>0</v>
      </c>
      <c r="I265" s="14">
        <f>'[1]TCE - ANEXO III - Preencher'!J274</f>
        <v>452.02</v>
      </c>
      <c r="J265" s="14">
        <f>'[1]TCE - ANEXO III - Preencher'!K274</f>
        <v>0</v>
      </c>
      <c r="K265" s="15">
        <f>'[1]TCE - ANEXO III - Preencher'!L274</f>
        <v>116.77496981891299</v>
      </c>
      <c r="L265" s="15">
        <f>'[1]TCE - ANEXO III - Preencher'!M274</f>
        <v>1.1000000000000001</v>
      </c>
      <c r="M265" s="15">
        <f t="shared" si="25"/>
        <v>115.674969818913</v>
      </c>
      <c r="N265" s="15">
        <f>'[1]TCE - ANEXO III - Preencher'!O274</f>
        <v>3.0654875717017198</v>
      </c>
      <c r="O265" s="15">
        <f>'[1]TCE - ANEXO III - Preencher'!P274</f>
        <v>0</v>
      </c>
      <c r="P265" s="16">
        <f t="shared" si="26"/>
        <v>3.0654875717017198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81.02</v>
      </c>
      <c r="U265" s="15">
        <f>'[1]TCE - ANEXO III - Preencher'!V274</f>
        <v>0</v>
      </c>
      <c r="V265" s="16">
        <f t="shared" si="28"/>
        <v>81.02</v>
      </c>
      <c r="W265" s="17" t="str">
        <f>IF('[1]TCE - ANEXO III - Preencher'!X274="","",'[1]TCE - ANEXO III - Preencher'!X274)</f>
        <v>AUXILIO CRECHE</v>
      </c>
      <c r="X265" s="15">
        <f>'[1]TCE - ANEXO III - Preencher'!Y274</f>
        <v>1577.7800000000002</v>
      </c>
      <c r="Y265" s="15">
        <f>'[1]TCE - ANEXO III - Preencher'!Z274</f>
        <v>0</v>
      </c>
      <c r="Z265" s="16">
        <f t="shared" si="29"/>
        <v>1577.7800000000002</v>
      </c>
      <c r="AA265" s="17" t="str">
        <f>IF('[1]TCE - ANEXO III - Preencher'!AB274="","",'[1]TCE - ANEXO III - Preencher'!AB274)</f>
        <v>PISO DA ENFERMAGEM</v>
      </c>
      <c r="AB265" s="15">
        <f t="shared" si="24"/>
        <v>2229.5604573906148</v>
      </c>
    </row>
    <row r="266" spans="1:28" x14ac:dyDescent="0.2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JADSON OTAVIO DAA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46113</v>
      </c>
      <c r="H266" s="14">
        <f>'[1]TCE - ANEXO III - Preencher'!I275</f>
        <v>0</v>
      </c>
      <c r="I266" s="14">
        <f>'[1]TCE - ANEXO III - Preencher'!J275</f>
        <v>430.24800000000005</v>
      </c>
      <c r="J266" s="14">
        <f>'[1]TCE - ANEXO III - Preencher'!K275</f>
        <v>0</v>
      </c>
      <c r="K266" s="15">
        <f>'[1]TCE - ANEXO III - Preencher'!L275</f>
        <v>116.77496981891299</v>
      </c>
      <c r="L266" s="15">
        <f>'[1]TCE - ANEXO III - Preencher'!M275</f>
        <v>1.1000000000000001</v>
      </c>
      <c r="M266" s="15">
        <f t="shared" si="25"/>
        <v>115.674969818913</v>
      </c>
      <c r="N266" s="15">
        <f>'[1]TCE - ANEXO III - Preencher'!O275</f>
        <v>3.0654875717017198</v>
      </c>
      <c r="O266" s="15">
        <f>'[1]TCE - ANEXO III - Preencher'!P275</f>
        <v>0</v>
      </c>
      <c r="P266" s="16">
        <f t="shared" si="26"/>
        <v>3.0654875717017198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2340.84</v>
      </c>
      <c r="Y266" s="15">
        <f>'[1]TCE - ANEXO III - Preencher'!Z275</f>
        <v>0</v>
      </c>
      <c r="Z266" s="16">
        <f t="shared" si="29"/>
        <v>2340.84</v>
      </c>
      <c r="AA266" s="17" t="str">
        <f>IF('[1]TCE - ANEXO III - Preencher'!AB275="","",'[1]TCE - ANEXO III - Preencher'!AB275)</f>
        <v>PISO DA ENFERMAGEM</v>
      </c>
      <c r="AB266" s="15">
        <f t="shared" si="24"/>
        <v>2889.8284573906149</v>
      </c>
    </row>
    <row r="267" spans="1:28" x14ac:dyDescent="0.2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JAKELINE COELHO DELMONDES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46113</v>
      </c>
      <c r="H267" s="14">
        <f>'[1]TCE - ANEXO III - Preencher'!I276</f>
        <v>0</v>
      </c>
      <c r="I267" s="14">
        <f>'[1]TCE - ANEXO III - Preencher'!J276</f>
        <v>316.80720000000002</v>
      </c>
      <c r="J267" s="14">
        <f>'[1]TCE - ANEXO III - Preencher'!K276</f>
        <v>0</v>
      </c>
      <c r="K267" s="15">
        <f>'[1]TCE - ANEXO III - Preencher'!L276</f>
        <v>116.77496981891299</v>
      </c>
      <c r="L267" s="15">
        <f>'[1]TCE - ANEXO III - Preencher'!M276</f>
        <v>1.1000000000000001</v>
      </c>
      <c r="M267" s="15">
        <f t="shared" si="25"/>
        <v>115.674969818913</v>
      </c>
      <c r="N267" s="15">
        <f>'[1]TCE - ANEXO III - Preencher'!O276</f>
        <v>3.0654875717017198</v>
      </c>
      <c r="O267" s="15">
        <f>'[1]TCE - ANEXO III - Preencher'!P276</f>
        <v>0</v>
      </c>
      <c r="P267" s="16">
        <f t="shared" si="26"/>
        <v>3.0654875717017198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162.04</v>
      </c>
      <c r="U267" s="15">
        <f>'[1]TCE - ANEXO III - Preencher'!V276</f>
        <v>0</v>
      </c>
      <c r="V267" s="16">
        <f t="shared" si="28"/>
        <v>162.04</v>
      </c>
      <c r="W267" s="17" t="str">
        <f>IF('[1]TCE - ANEXO III - Preencher'!X276="","",'[1]TCE - ANEXO III - Preencher'!X276)</f>
        <v>AUXILIO CRECHE</v>
      </c>
      <c r="X267" s="15">
        <f>'[1]TCE - ANEXO III - Preencher'!Y276</f>
        <v>1577.7800000000002</v>
      </c>
      <c r="Y267" s="15">
        <f>'[1]TCE - ANEXO III - Preencher'!Z276</f>
        <v>0</v>
      </c>
      <c r="Z267" s="16">
        <f t="shared" si="29"/>
        <v>1577.7800000000002</v>
      </c>
      <c r="AA267" s="17" t="str">
        <f>IF('[1]TCE - ANEXO III - Preencher'!AB276="","",'[1]TCE - ANEXO III - Preencher'!AB276)</f>
        <v>PISO DA ENFERMAGEM</v>
      </c>
      <c r="AB267" s="15">
        <f t="shared" si="24"/>
        <v>2175.367657390615</v>
      </c>
    </row>
    <row r="268" spans="1:28" x14ac:dyDescent="0.2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JAKIANAIARA FERNANDES GOMES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46113</v>
      </c>
      <c r="H268" s="14">
        <f>'[1]TCE - ANEXO III - Preencher'!I277</f>
        <v>0</v>
      </c>
      <c r="I268" s="14">
        <f>'[1]TCE - ANEXO III - Preencher'!J277</f>
        <v>392.04080000000005</v>
      </c>
      <c r="J268" s="14">
        <f>'[1]TCE - ANEXO III - Preencher'!K277</f>
        <v>0</v>
      </c>
      <c r="K268" s="15">
        <f>'[1]TCE - ANEXO III - Preencher'!L277</f>
        <v>116.77496981891299</v>
      </c>
      <c r="L268" s="15">
        <f>'[1]TCE - ANEXO III - Preencher'!M277</f>
        <v>1.1000000000000001</v>
      </c>
      <c r="M268" s="15">
        <f t="shared" si="25"/>
        <v>115.674969818913</v>
      </c>
      <c r="N268" s="15">
        <f>'[1]TCE - ANEXO III - Preencher'!O277</f>
        <v>3.0654875717017198</v>
      </c>
      <c r="O268" s="15">
        <f>'[1]TCE - ANEXO III - Preencher'!P277</f>
        <v>0</v>
      </c>
      <c r="P268" s="16">
        <f t="shared" si="26"/>
        <v>3.0654875717017198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2171.12</v>
      </c>
      <c r="Y268" s="15">
        <f>'[1]TCE - ANEXO III - Preencher'!Z277</f>
        <v>0</v>
      </c>
      <c r="Z268" s="16">
        <f t="shared" si="29"/>
        <v>2171.12</v>
      </c>
      <c r="AA268" s="17" t="str">
        <f>IF('[1]TCE - ANEXO III - Preencher'!AB277="","",'[1]TCE - ANEXO III - Preencher'!AB277)</f>
        <v>PISO DA ENFERMAGEM</v>
      </c>
      <c r="AB268" s="15">
        <f t="shared" si="24"/>
        <v>2681.9012573906148</v>
      </c>
    </row>
    <row r="269" spans="1:28" x14ac:dyDescent="0.2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JANE KALLY ALVES DE ARAUJO RIBEIRO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46113</v>
      </c>
      <c r="H269" s="14">
        <f>'[1]TCE - ANEXO III - Preencher'!I278</f>
        <v>0</v>
      </c>
      <c r="I269" s="14">
        <f>'[1]TCE - ANEXO III - Preencher'!J278</f>
        <v>289.3288</v>
      </c>
      <c r="J269" s="14">
        <f>'[1]TCE - ANEXO III - Preencher'!K278</f>
        <v>0</v>
      </c>
      <c r="K269" s="15">
        <f>'[1]TCE - ANEXO III - Preencher'!L278</f>
        <v>116.77496981891299</v>
      </c>
      <c r="L269" s="15">
        <f>'[1]TCE - ANEXO III - Preencher'!M278</f>
        <v>1.1000000000000001</v>
      </c>
      <c r="M269" s="15">
        <f t="shared" si="25"/>
        <v>115.674969818913</v>
      </c>
      <c r="N269" s="15">
        <f>'[1]TCE - ANEXO III - Preencher'!O278</f>
        <v>3.0654875717017198</v>
      </c>
      <c r="O269" s="15">
        <f>'[1]TCE - ANEXO III - Preencher'!P278</f>
        <v>0</v>
      </c>
      <c r="P269" s="16">
        <f t="shared" si="26"/>
        <v>3.0654875717017198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81.02</v>
      </c>
      <c r="U269" s="15">
        <f>'[1]TCE - ANEXO III - Preencher'!V278</f>
        <v>0</v>
      </c>
      <c r="V269" s="16">
        <f t="shared" si="28"/>
        <v>81.02</v>
      </c>
      <c r="W269" s="17" t="str">
        <f>IF('[1]TCE - ANEXO III - Preencher'!X278="","",'[1]TCE - ANEXO III - Preencher'!X278)</f>
        <v>AUXILIO CRECHE</v>
      </c>
      <c r="X269" s="15">
        <f>'[1]TCE - ANEXO III - Preencher'!Y278</f>
        <v>1577.7800000000002</v>
      </c>
      <c r="Y269" s="15">
        <f>'[1]TCE - ANEXO III - Preencher'!Z278</f>
        <v>0</v>
      </c>
      <c r="Z269" s="16">
        <f t="shared" si="29"/>
        <v>1577.7800000000002</v>
      </c>
      <c r="AA269" s="17" t="str">
        <f>IF('[1]TCE - ANEXO III - Preencher'!AB278="","",'[1]TCE - ANEXO III - Preencher'!AB278)</f>
        <v>PISO DA ENFERMAGEM</v>
      </c>
      <c r="AB269" s="15">
        <f t="shared" si="24"/>
        <v>2066.8692573906151</v>
      </c>
    </row>
    <row r="270" spans="1:28" x14ac:dyDescent="0.2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JANICLEBE DE SOUZA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46113</v>
      </c>
      <c r="H270" s="14">
        <f>'[1]TCE - ANEXO III - Preencher'!I279</f>
        <v>0</v>
      </c>
      <c r="I270" s="14">
        <f>'[1]TCE - ANEXO III - Preencher'!J279</f>
        <v>181.55200000000002</v>
      </c>
      <c r="J270" s="14">
        <f>'[1]TCE - ANEXO III - Preencher'!K279</f>
        <v>0</v>
      </c>
      <c r="K270" s="15">
        <f>'[1]TCE - ANEXO III - Preencher'!L279</f>
        <v>116.77496981891299</v>
      </c>
      <c r="L270" s="15">
        <f>'[1]TCE - ANEXO III - Preencher'!M279</f>
        <v>1.1000000000000001</v>
      </c>
      <c r="M270" s="15">
        <f t="shared" si="25"/>
        <v>115.674969818913</v>
      </c>
      <c r="N270" s="15">
        <f>'[1]TCE - ANEXO III - Preencher'!O279</f>
        <v>3.0654875717017198</v>
      </c>
      <c r="O270" s="15">
        <f>'[1]TCE - ANEXO III - Preencher'!P279</f>
        <v>0</v>
      </c>
      <c r="P270" s="16">
        <f t="shared" si="26"/>
        <v>3.0654875717017198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300.29245739061474</v>
      </c>
    </row>
    <row r="271" spans="1:28" x14ac:dyDescent="0.2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JANILSON BARROS DE 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5142-25</v>
      </c>
      <c r="G271" s="13">
        <f>IF('[1]TCE - ANEXO III - Preencher'!H280="","",'[1]TCE - ANEXO III - Preencher'!H280)</f>
        <v>46113</v>
      </c>
      <c r="H271" s="14">
        <f>'[1]TCE - ANEXO III - Preencher'!I280</f>
        <v>0</v>
      </c>
      <c r="I271" s="14">
        <f>'[1]TCE - ANEXO III - Preencher'!J280</f>
        <v>1130.3047999999999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3.0654875717017198</v>
      </c>
      <c r="O271" s="15">
        <f>'[1]TCE - ANEXO III - Preencher'!P280</f>
        <v>0</v>
      </c>
      <c r="P271" s="16">
        <f t="shared" si="26"/>
        <v>3.0654875717017198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1133.3702875717015</v>
      </c>
    </row>
    <row r="272" spans="1:28" x14ac:dyDescent="0.2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JANYELLY OLIVEIRA DOS SANTOS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2251-24</v>
      </c>
      <c r="G272" s="13">
        <f>IF('[1]TCE - ANEXO III - Preencher'!H281="","",'[1]TCE - ANEXO III - Preencher'!H281)</f>
        <v>46113</v>
      </c>
      <c r="H272" s="14">
        <f>'[1]TCE - ANEXO III - Preencher'!I281</f>
        <v>0</v>
      </c>
      <c r="I272" s="14">
        <f>'[1]TCE - ANEXO III - Preencher'!J281</f>
        <v>281.83840000000004</v>
      </c>
      <c r="J272" s="14">
        <f>'[1]TCE - ANEXO III - Preencher'!K281</f>
        <v>0</v>
      </c>
      <c r="K272" s="15">
        <f>'[1]TCE - ANEXO III - Preencher'!L281</f>
        <v>116.77496981891299</v>
      </c>
      <c r="L272" s="15">
        <f>'[1]TCE - ANEXO III - Preencher'!M281</f>
        <v>1.1000000000000001</v>
      </c>
      <c r="M272" s="15">
        <f t="shared" si="25"/>
        <v>115.674969818913</v>
      </c>
      <c r="N272" s="15">
        <f>'[1]TCE - ANEXO III - Preencher'!O281</f>
        <v>3.0654875717017198</v>
      </c>
      <c r="O272" s="15">
        <f>'[1]TCE - ANEXO III - Preencher'!P281</f>
        <v>0</v>
      </c>
      <c r="P272" s="16">
        <f t="shared" si="26"/>
        <v>3.0654875717017198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1577.7800000000002</v>
      </c>
      <c r="Y272" s="15">
        <f>'[1]TCE - ANEXO III - Preencher'!Z281</f>
        <v>0</v>
      </c>
      <c r="Z272" s="16">
        <f t="shared" si="29"/>
        <v>1577.7800000000002</v>
      </c>
      <c r="AA272" s="17" t="str">
        <f>IF('[1]TCE - ANEXO III - Preencher'!AB281="","",'[1]TCE - ANEXO III - Preencher'!AB281)</f>
        <v>PISO DA ENFERMAGEM</v>
      </c>
      <c r="AB272" s="15">
        <f t="shared" si="24"/>
        <v>1978.358857390615</v>
      </c>
    </row>
    <row r="273" spans="1:28" x14ac:dyDescent="0.2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 xml:space="preserve">JAYANA OLIVEIRA MIRANDA 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46113</v>
      </c>
      <c r="H273" s="14">
        <f>'[1]TCE - ANEXO III - Preencher'!I282</f>
        <v>0</v>
      </c>
      <c r="I273" s="14">
        <f>'[1]TCE - ANEXO III - Preencher'!J282</f>
        <v>451.75279999999998</v>
      </c>
      <c r="J273" s="14">
        <f>'[1]TCE - ANEXO III - Preencher'!K282</f>
        <v>0</v>
      </c>
      <c r="K273" s="15">
        <f>'[1]TCE - ANEXO III - Preencher'!L282</f>
        <v>116.77496981891299</v>
      </c>
      <c r="L273" s="15">
        <f>'[1]TCE - ANEXO III - Preencher'!M282</f>
        <v>1.1000000000000001</v>
      </c>
      <c r="M273" s="15">
        <f t="shared" si="25"/>
        <v>115.674969818913</v>
      </c>
      <c r="N273" s="15">
        <f>'[1]TCE - ANEXO III - Preencher'!O282</f>
        <v>3.0654875717017198</v>
      </c>
      <c r="O273" s="15">
        <f>'[1]TCE - ANEXO III - Preencher'!P282</f>
        <v>0</v>
      </c>
      <c r="P273" s="16">
        <f t="shared" si="26"/>
        <v>3.0654875717017198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138.38999999999999</v>
      </c>
      <c r="U273" s="15">
        <f>'[1]TCE - ANEXO III - Preencher'!V282</f>
        <v>0</v>
      </c>
      <c r="V273" s="16">
        <f t="shared" si="28"/>
        <v>138.38999999999999</v>
      </c>
      <c r="W273" s="17" t="str">
        <f>IF('[1]TCE - ANEXO III - Preencher'!X282="","",'[1]TCE - ANEXO III - Preencher'!X282)</f>
        <v>AUXILIO CRECHE</v>
      </c>
      <c r="X273" s="15">
        <f>'[1]TCE - ANEXO III - Preencher'!Y282</f>
        <v>2009.49</v>
      </c>
      <c r="Y273" s="15">
        <f>'[1]TCE - ANEXO III - Preencher'!Z282</f>
        <v>0</v>
      </c>
      <c r="Z273" s="16">
        <f t="shared" si="29"/>
        <v>2009.49</v>
      </c>
      <c r="AA273" s="17" t="str">
        <f>IF('[1]TCE - ANEXO III - Preencher'!AB282="","",'[1]TCE - ANEXO III - Preencher'!AB282)</f>
        <v>PISO DA ENFERMAGEM</v>
      </c>
      <c r="AB273" s="15">
        <f t="shared" si="24"/>
        <v>2718.3732573906145</v>
      </c>
    </row>
    <row r="274" spans="1:28" x14ac:dyDescent="0.2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JEFFERSON ROMARIO PEIXOTO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46113</v>
      </c>
      <c r="H274" s="14">
        <f>'[1]TCE - ANEXO III - Preencher'!I283</f>
        <v>0</v>
      </c>
      <c r="I274" s="14">
        <f>'[1]TCE - ANEXO III - Preencher'!J283</f>
        <v>256.1968</v>
      </c>
      <c r="J274" s="14">
        <f>'[1]TCE - ANEXO III - Preencher'!K283</f>
        <v>0</v>
      </c>
      <c r="K274" s="15">
        <f>'[1]TCE - ANEXO III - Preencher'!L283</f>
        <v>116.77496981891299</v>
      </c>
      <c r="L274" s="15">
        <f>'[1]TCE - ANEXO III - Preencher'!M283</f>
        <v>1.1000000000000001</v>
      </c>
      <c r="M274" s="15">
        <f t="shared" si="25"/>
        <v>115.674969818913</v>
      </c>
      <c r="N274" s="15">
        <f>'[1]TCE - ANEXO III - Preencher'!O283</f>
        <v>3.0654875717017198</v>
      </c>
      <c r="O274" s="15">
        <f>'[1]TCE - ANEXO III - Preencher'!P283</f>
        <v>0</v>
      </c>
      <c r="P274" s="16">
        <f t="shared" si="26"/>
        <v>3.0654875717017198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374.93725739061472</v>
      </c>
    </row>
    <row r="275" spans="1:28" x14ac:dyDescent="0.2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JENILDA MARIA LEITE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3172-05</v>
      </c>
      <c r="G275" s="13">
        <f>IF('[1]TCE - ANEXO III - Preencher'!H284="","",'[1]TCE - ANEXO III - Preencher'!H284)</f>
        <v>46113</v>
      </c>
      <c r="H275" s="14">
        <f>'[1]TCE - ANEXO III - Preencher'!I284</f>
        <v>0</v>
      </c>
      <c r="I275" s="14">
        <f>'[1]TCE - ANEXO III - Preencher'!J284</f>
        <v>288.32239999999996</v>
      </c>
      <c r="J275" s="14">
        <f>'[1]TCE - ANEXO III - Preencher'!K284</f>
        <v>0</v>
      </c>
      <c r="K275" s="15">
        <f>'[1]TCE - ANEXO III - Preencher'!L284</f>
        <v>116.77496981891299</v>
      </c>
      <c r="L275" s="15">
        <f>'[1]TCE - ANEXO III - Preencher'!M284</f>
        <v>1.1000000000000001</v>
      </c>
      <c r="M275" s="15">
        <f t="shared" si="25"/>
        <v>115.674969818913</v>
      </c>
      <c r="N275" s="15">
        <f>'[1]TCE - ANEXO III - Preencher'!O284</f>
        <v>3.0654875717017198</v>
      </c>
      <c r="O275" s="15">
        <f>'[1]TCE - ANEXO III - Preencher'!P284</f>
        <v>0</v>
      </c>
      <c r="P275" s="16">
        <f t="shared" si="26"/>
        <v>3.0654875717017198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1577.7800000000002</v>
      </c>
      <c r="Y275" s="15">
        <f>'[1]TCE - ANEXO III - Preencher'!Z284</f>
        <v>0</v>
      </c>
      <c r="Z275" s="16">
        <f t="shared" si="29"/>
        <v>1577.7800000000002</v>
      </c>
      <c r="AA275" s="17" t="str">
        <f>IF('[1]TCE - ANEXO III - Preencher'!AB284="","",'[1]TCE - ANEXO III - Preencher'!AB284)</f>
        <v>PISO DA ENFERMAGEM</v>
      </c>
      <c r="AB275" s="15">
        <f t="shared" si="24"/>
        <v>1984.8428573906149</v>
      </c>
    </row>
    <row r="276" spans="1:28" x14ac:dyDescent="0.2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JESSICA LAMISE DE ALENCAR SOUZA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3222-05</v>
      </c>
      <c r="G276" s="13">
        <f>IF('[1]TCE - ANEXO III - Preencher'!H285="","",'[1]TCE - ANEXO III - Preencher'!H285)</f>
        <v>46113</v>
      </c>
      <c r="H276" s="14">
        <f>'[1]TCE - ANEXO III - Preencher'!I285</f>
        <v>0</v>
      </c>
      <c r="I276" s="14">
        <f>'[1]TCE - ANEXO III - Preencher'!J285</f>
        <v>231.20000000000002</v>
      </c>
      <c r="J276" s="14">
        <f>'[1]TCE - ANEXO III - Preencher'!K285</f>
        <v>0</v>
      </c>
      <c r="K276" s="15">
        <f>'[1]TCE - ANEXO III - Preencher'!L285</f>
        <v>116.77496981891299</v>
      </c>
      <c r="L276" s="15">
        <f>'[1]TCE - ANEXO III - Preencher'!M285</f>
        <v>1.1000000000000001</v>
      </c>
      <c r="M276" s="15">
        <f t="shared" si="25"/>
        <v>115.674969818913</v>
      </c>
      <c r="N276" s="15">
        <f>'[1]TCE - ANEXO III - Preencher'!O285</f>
        <v>3.0654875717017198</v>
      </c>
      <c r="O276" s="15">
        <f>'[1]TCE - ANEXO III - Preencher'!P285</f>
        <v>0</v>
      </c>
      <c r="P276" s="16">
        <f t="shared" si="26"/>
        <v>3.0654875717017198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349.94045739061477</v>
      </c>
    </row>
    <row r="277" spans="1:28" x14ac:dyDescent="0.2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JESSICA MENDES DE QUEIROZ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2516-05</v>
      </c>
      <c r="G277" s="13">
        <f>IF('[1]TCE - ANEXO III - Preencher'!H286="","",'[1]TCE - ANEXO III - Preencher'!H286)</f>
        <v>46113</v>
      </c>
      <c r="H277" s="14">
        <f>'[1]TCE - ANEXO III - Preencher'!I286</f>
        <v>0</v>
      </c>
      <c r="I277" s="14">
        <f>'[1]TCE - ANEXO III - Preencher'!J286</f>
        <v>433.25360000000001</v>
      </c>
      <c r="J277" s="14">
        <f>'[1]TCE - ANEXO III - Preencher'!K286</f>
        <v>0</v>
      </c>
      <c r="K277" s="15">
        <f>'[1]TCE - ANEXO III - Preencher'!L286</f>
        <v>116.77496981891299</v>
      </c>
      <c r="L277" s="15">
        <f>'[1]TCE - ANEXO III - Preencher'!M286</f>
        <v>1.1000000000000001</v>
      </c>
      <c r="M277" s="15">
        <f t="shared" si="25"/>
        <v>115.674969818913</v>
      </c>
      <c r="N277" s="15">
        <f>'[1]TCE - ANEXO III - Preencher'!O286</f>
        <v>3.0654875717017198</v>
      </c>
      <c r="O277" s="15">
        <f>'[1]TCE - ANEXO III - Preencher'!P286</f>
        <v>0</v>
      </c>
      <c r="P277" s="16">
        <f t="shared" si="26"/>
        <v>3.0654875717017198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2504.85</v>
      </c>
      <c r="Y277" s="15">
        <f>'[1]TCE - ANEXO III - Preencher'!Z286</f>
        <v>0</v>
      </c>
      <c r="Z277" s="16">
        <f t="shared" si="29"/>
        <v>2504.85</v>
      </c>
      <c r="AA277" s="17" t="str">
        <f>IF('[1]TCE - ANEXO III - Preencher'!AB286="","",'[1]TCE - ANEXO III - Preencher'!AB286)</f>
        <v>PISO DA ENFERMAGEM</v>
      </c>
      <c r="AB277" s="15">
        <f t="shared" si="24"/>
        <v>3056.8440573906146</v>
      </c>
    </row>
    <row r="278" spans="1:28" x14ac:dyDescent="0.2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JOAO BATISTA NAZARO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46113</v>
      </c>
      <c r="H278" s="14">
        <f>'[1]TCE - ANEXO III - Preencher'!I287</f>
        <v>0</v>
      </c>
      <c r="I278" s="14">
        <f>'[1]TCE - ANEXO III - Preencher'!J287</f>
        <v>361.95120000000003</v>
      </c>
      <c r="J278" s="14">
        <f>'[1]TCE - ANEXO III - Preencher'!K287</f>
        <v>0</v>
      </c>
      <c r="K278" s="15">
        <f>'[1]TCE - ANEXO III - Preencher'!L287</f>
        <v>116.77496981891299</v>
      </c>
      <c r="L278" s="15">
        <f>'[1]TCE - ANEXO III - Preencher'!M287</f>
        <v>1.1000000000000001</v>
      </c>
      <c r="M278" s="15">
        <f t="shared" si="25"/>
        <v>115.674969818913</v>
      </c>
      <c r="N278" s="15">
        <f>'[1]TCE - ANEXO III - Preencher'!O287</f>
        <v>3.0654875717017198</v>
      </c>
      <c r="O278" s="15">
        <f>'[1]TCE - ANEXO III - Preencher'!P287</f>
        <v>0</v>
      </c>
      <c r="P278" s="16">
        <f t="shared" si="26"/>
        <v>3.0654875717017198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1577.7800000000002</v>
      </c>
      <c r="Y278" s="15">
        <f>'[1]TCE - ANEXO III - Preencher'!Z287</f>
        <v>0</v>
      </c>
      <c r="Z278" s="16">
        <f t="shared" si="29"/>
        <v>1577.7800000000002</v>
      </c>
      <c r="AA278" s="17" t="str">
        <f>IF('[1]TCE - ANEXO III - Preencher'!AB287="","",'[1]TCE - ANEXO III - Preencher'!AB287)</f>
        <v>PISO DA ENFERMAGEM</v>
      </c>
      <c r="AB278" s="15">
        <f t="shared" si="24"/>
        <v>2058.4716573906148</v>
      </c>
    </row>
    <row r="279" spans="1:28" x14ac:dyDescent="0.2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JOAO BATISTA NOGUEIRA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46113</v>
      </c>
      <c r="H279" s="14">
        <f>'[1]TCE - ANEXO III - Preencher'!I288</f>
        <v>0</v>
      </c>
      <c r="I279" s="14">
        <f>'[1]TCE - ANEXO III - Preencher'!J288</f>
        <v>226.1592</v>
      </c>
      <c r="J279" s="14">
        <f>'[1]TCE - ANEXO III - Preencher'!K288</f>
        <v>0</v>
      </c>
      <c r="K279" s="15">
        <f>'[1]TCE - ANEXO III - Preencher'!L288</f>
        <v>116.77496981891299</v>
      </c>
      <c r="L279" s="15">
        <f>'[1]TCE - ANEXO III - Preencher'!M288</f>
        <v>1.1000000000000001</v>
      </c>
      <c r="M279" s="15">
        <f t="shared" si="25"/>
        <v>115.674969818913</v>
      </c>
      <c r="N279" s="15">
        <f>'[1]TCE - ANEXO III - Preencher'!O288</f>
        <v>3.0654875717017198</v>
      </c>
      <c r="O279" s="15">
        <f>'[1]TCE - ANEXO III - Preencher'!P288</f>
        <v>0</v>
      </c>
      <c r="P279" s="16">
        <f t="shared" si="26"/>
        <v>3.0654875717017198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344.89965739061472</v>
      </c>
    </row>
    <row r="280" spans="1:28" x14ac:dyDescent="0.2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JOAO BOSCO SARAIVA NELO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7823-20</v>
      </c>
      <c r="G280" s="13">
        <f>IF('[1]TCE - ANEXO III - Preencher'!H289="","",'[1]TCE - ANEXO III - Preencher'!H289)</f>
        <v>46113</v>
      </c>
      <c r="H280" s="14">
        <f>'[1]TCE - ANEXO III - Preencher'!I289</f>
        <v>0</v>
      </c>
      <c r="I280" s="14">
        <f>'[1]TCE - ANEXO III - Preencher'!J289</f>
        <v>263.83920000000001</v>
      </c>
      <c r="J280" s="14">
        <f>'[1]TCE - ANEXO III - Preencher'!K289</f>
        <v>0</v>
      </c>
      <c r="K280" s="15">
        <f>'[1]TCE - ANEXO III - Preencher'!L289</f>
        <v>116.77496981891299</v>
      </c>
      <c r="L280" s="15">
        <f>'[1]TCE - ANEXO III - Preencher'!M289</f>
        <v>1.1000000000000001</v>
      </c>
      <c r="M280" s="15">
        <f t="shared" si="25"/>
        <v>115.674969818913</v>
      </c>
      <c r="N280" s="15">
        <f>'[1]TCE - ANEXO III - Preencher'!O289</f>
        <v>3.0654875717017198</v>
      </c>
      <c r="O280" s="15">
        <f>'[1]TCE - ANEXO III - Preencher'!P289</f>
        <v>0</v>
      </c>
      <c r="P280" s="16">
        <f t="shared" si="26"/>
        <v>3.0654875717017198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382.57965739061473</v>
      </c>
    </row>
    <row r="281" spans="1:28" x14ac:dyDescent="0.2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JOAO GUILHERME MOURA COSTA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>
        <f>IF('[1]TCE - ANEXO III - Preencher'!H290="","",'[1]TCE - ANEXO III - Preencher'!H290)</f>
        <v>46113</v>
      </c>
      <c r="H281" s="14">
        <f>'[1]TCE - ANEXO III - Preencher'!I290</f>
        <v>0</v>
      </c>
      <c r="I281" s="14">
        <f>'[1]TCE - ANEXO III - Preencher'!J290</f>
        <v>902.76800000000003</v>
      </c>
      <c r="J281" s="14">
        <f>'[1]TCE - ANEXO III - Preencher'!K290</f>
        <v>0</v>
      </c>
      <c r="K281" s="15">
        <f>'[1]TCE - ANEXO III - Preencher'!L290</f>
        <v>116.77496981891299</v>
      </c>
      <c r="L281" s="15">
        <f>'[1]TCE - ANEXO III - Preencher'!M290</f>
        <v>1.1000000000000001</v>
      </c>
      <c r="M281" s="15">
        <f t="shared" si="25"/>
        <v>115.674969818913</v>
      </c>
      <c r="N281" s="15">
        <f>'[1]TCE - ANEXO III - Preencher'!O290</f>
        <v>3.0654875717017198</v>
      </c>
      <c r="O281" s="15">
        <f>'[1]TCE - ANEXO III - Preencher'!P290</f>
        <v>0</v>
      </c>
      <c r="P281" s="16">
        <f t="shared" si="26"/>
        <v>3.0654875717017198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1021.5084573906148</v>
      </c>
    </row>
    <row r="282" spans="1:28" x14ac:dyDescent="0.2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JOAO PAULO RODRIGUES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5174-10</v>
      </c>
      <c r="G282" s="13">
        <f>IF('[1]TCE - ANEXO III - Preencher'!H291="","",'[1]TCE - ANEXO III - Preencher'!H291)</f>
        <v>46113</v>
      </c>
      <c r="H282" s="14">
        <f>'[1]TCE - ANEXO III - Preencher'!I291</f>
        <v>0</v>
      </c>
      <c r="I282" s="14">
        <f>'[1]TCE - ANEXO III - Preencher'!J291</f>
        <v>129.68</v>
      </c>
      <c r="J282" s="14">
        <f>'[1]TCE - ANEXO III - Preencher'!K291</f>
        <v>0</v>
      </c>
      <c r="K282" s="15">
        <f>'[1]TCE - ANEXO III - Preencher'!L291</f>
        <v>116.77496981891299</v>
      </c>
      <c r="L282" s="15">
        <f>'[1]TCE - ANEXO III - Preencher'!M291</f>
        <v>1.1000000000000001</v>
      </c>
      <c r="M282" s="15">
        <f t="shared" si="25"/>
        <v>115.674969818913</v>
      </c>
      <c r="N282" s="15">
        <f>'[1]TCE - ANEXO III - Preencher'!O291</f>
        <v>3.0654875717017198</v>
      </c>
      <c r="O282" s="15">
        <f>'[1]TCE - ANEXO III - Preencher'!P291</f>
        <v>0</v>
      </c>
      <c r="P282" s="16">
        <f t="shared" si="26"/>
        <v>3.0654875717017198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248.4204573906147</v>
      </c>
    </row>
    <row r="283" spans="1:28" x14ac:dyDescent="0.2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JOAO PEREIRA DA SILVA FILHO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46113</v>
      </c>
      <c r="H283" s="14">
        <f>'[1]TCE - ANEXO III - Preencher'!I292</f>
        <v>0</v>
      </c>
      <c r="I283" s="14">
        <f>'[1]TCE - ANEXO III - Preencher'!J292</f>
        <v>108.9312</v>
      </c>
      <c r="J283" s="14">
        <f>'[1]TCE - ANEXO III - Preencher'!K292</f>
        <v>0</v>
      </c>
      <c r="K283" s="15">
        <f>'[1]TCE - ANEXO III - Preencher'!L292</f>
        <v>116.77496981891299</v>
      </c>
      <c r="L283" s="15">
        <f>'[1]TCE - ANEXO III - Preencher'!M292</f>
        <v>1.1000000000000001</v>
      </c>
      <c r="M283" s="15">
        <f t="shared" si="25"/>
        <v>115.674969818913</v>
      </c>
      <c r="N283" s="15">
        <f>'[1]TCE - ANEXO III - Preencher'!O292</f>
        <v>3.0654875717017198</v>
      </c>
      <c r="O283" s="15">
        <f>'[1]TCE - ANEXO III - Preencher'!P292</f>
        <v>0</v>
      </c>
      <c r="P283" s="16">
        <f t="shared" si="26"/>
        <v>3.0654875717017198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227.67165739061471</v>
      </c>
    </row>
    <row r="284" spans="1:28" x14ac:dyDescent="0.2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JOAO VICTOR DE MORAIS SOBRAL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2522-10</v>
      </c>
      <c r="G284" s="13">
        <f>IF('[1]TCE - ANEXO III - Preencher'!H293="","",'[1]TCE - ANEXO III - Preencher'!H293)</f>
        <v>46113</v>
      </c>
      <c r="H284" s="14">
        <f>'[1]TCE - ANEXO III - Preencher'!I293</f>
        <v>0</v>
      </c>
      <c r="I284" s="14">
        <f>'[1]TCE - ANEXO III - Preencher'!J293</f>
        <v>299.5224</v>
      </c>
      <c r="J284" s="14">
        <f>'[1]TCE - ANEXO III - Preencher'!K293</f>
        <v>0</v>
      </c>
      <c r="K284" s="15">
        <f>'[1]TCE - ANEXO III - Preencher'!L293</f>
        <v>116.77496981891299</v>
      </c>
      <c r="L284" s="15">
        <f>'[1]TCE - ANEXO III - Preencher'!M293</f>
        <v>1.1000000000000001</v>
      </c>
      <c r="M284" s="15">
        <f t="shared" si="25"/>
        <v>115.674969818913</v>
      </c>
      <c r="N284" s="15">
        <f>'[1]TCE - ANEXO III - Preencher'!O293</f>
        <v>3.0654875717017198</v>
      </c>
      <c r="O284" s="15">
        <f>'[1]TCE - ANEXO III - Preencher'!P293</f>
        <v>0</v>
      </c>
      <c r="P284" s="16">
        <f t="shared" si="26"/>
        <v>3.0654875717017198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1577.7800000000002</v>
      </c>
      <c r="Y284" s="15">
        <f>'[1]TCE - ANEXO III - Preencher'!Z293</f>
        <v>0</v>
      </c>
      <c r="Z284" s="16">
        <f t="shared" si="29"/>
        <v>1577.7800000000002</v>
      </c>
      <c r="AA284" s="17" t="str">
        <f>IF('[1]TCE - ANEXO III - Preencher'!AB293="","",'[1]TCE - ANEXO III - Preencher'!AB293)</f>
        <v>PISO DA ENFERMAGEM</v>
      </c>
      <c r="AB284" s="15">
        <f t="shared" si="24"/>
        <v>1996.0428573906149</v>
      </c>
    </row>
    <row r="285" spans="1:28" x14ac:dyDescent="0.2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JOAO VICTOR DOS SANTOS RODRIGUES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46113</v>
      </c>
      <c r="H285" s="14">
        <f>'[1]TCE - ANEXO III - Preencher'!I294</f>
        <v>0</v>
      </c>
      <c r="I285" s="14">
        <f>'[1]TCE - ANEXO III - Preencher'!J294</f>
        <v>188.036</v>
      </c>
      <c r="J285" s="14">
        <f>'[1]TCE - ANEXO III - Preencher'!K294</f>
        <v>0</v>
      </c>
      <c r="K285" s="15">
        <f>'[1]TCE - ANEXO III - Preencher'!L294</f>
        <v>116.77496981891299</v>
      </c>
      <c r="L285" s="15">
        <f>'[1]TCE - ANEXO III - Preencher'!M294</f>
        <v>1.1000000000000001</v>
      </c>
      <c r="M285" s="15">
        <f t="shared" si="25"/>
        <v>115.674969818913</v>
      </c>
      <c r="N285" s="15">
        <f>'[1]TCE - ANEXO III - Preencher'!O294</f>
        <v>3.0654875717017198</v>
      </c>
      <c r="O285" s="15">
        <f>'[1]TCE - ANEXO III - Preencher'!P294</f>
        <v>0</v>
      </c>
      <c r="P285" s="16">
        <f t="shared" si="26"/>
        <v>3.0654875717017198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306.77645739061472</v>
      </c>
    </row>
    <row r="286" spans="1:28" x14ac:dyDescent="0.2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JOAO VICTOR MATOS DE MOURA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>
        <f>IF('[1]TCE - ANEXO III - Preencher'!H295="","",'[1]TCE - ANEXO III - Preencher'!H295)</f>
        <v>46113</v>
      </c>
      <c r="H286" s="14">
        <f>'[1]TCE - ANEXO III - Preencher'!I295</f>
        <v>0</v>
      </c>
      <c r="I286" s="14">
        <f>'[1]TCE - ANEXO III - Preencher'!J295</f>
        <v>150.35679999999999</v>
      </c>
      <c r="J286" s="14">
        <f>'[1]TCE - ANEXO III - Preencher'!K295</f>
        <v>0</v>
      </c>
      <c r="K286" s="15">
        <f>'[1]TCE - ANEXO III - Preencher'!L295</f>
        <v>116.77496981891299</v>
      </c>
      <c r="L286" s="15">
        <f>'[1]TCE - ANEXO III - Preencher'!M295</f>
        <v>1.1000000000000001</v>
      </c>
      <c r="M286" s="15">
        <f t="shared" si="25"/>
        <v>115.674969818913</v>
      </c>
      <c r="N286" s="15">
        <f>'[1]TCE - ANEXO III - Preencher'!O295</f>
        <v>3.0654875717017198</v>
      </c>
      <c r="O286" s="15">
        <f>'[1]TCE - ANEXO III - Preencher'!P295</f>
        <v>0</v>
      </c>
      <c r="P286" s="16">
        <f t="shared" si="26"/>
        <v>3.0654875717017198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269.09725739061474</v>
      </c>
    </row>
    <row r="287" spans="1:28" x14ac:dyDescent="0.2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JOAO VICTOR NUNES BASTOS CANDIDO LEONEL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4141-05</v>
      </c>
      <c r="G287" s="13">
        <f>IF('[1]TCE - ANEXO III - Preencher'!H296="","",'[1]TCE - ANEXO III - Preencher'!H296)</f>
        <v>46113</v>
      </c>
      <c r="H287" s="14">
        <f>'[1]TCE - ANEXO III - Preencher'!I296</f>
        <v>0</v>
      </c>
      <c r="I287" s="14">
        <f>'[1]TCE - ANEXO III - Preencher'!J296</f>
        <v>181.55279999999999</v>
      </c>
      <c r="J287" s="14">
        <f>'[1]TCE - ANEXO III - Preencher'!K296</f>
        <v>0</v>
      </c>
      <c r="K287" s="15">
        <f>'[1]TCE - ANEXO III - Preencher'!L296</f>
        <v>116.77496981891299</v>
      </c>
      <c r="L287" s="15">
        <f>'[1]TCE - ANEXO III - Preencher'!M296</f>
        <v>1.1000000000000001</v>
      </c>
      <c r="M287" s="15">
        <f t="shared" si="25"/>
        <v>115.674969818913</v>
      </c>
      <c r="N287" s="15">
        <f>'[1]TCE - ANEXO III - Preencher'!O296</f>
        <v>3.0654875717017198</v>
      </c>
      <c r="O287" s="15">
        <f>'[1]TCE - ANEXO III - Preencher'!P296</f>
        <v>0</v>
      </c>
      <c r="P287" s="16">
        <f t="shared" si="26"/>
        <v>3.0654875717017198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300.29325739061471</v>
      </c>
    </row>
    <row r="288" spans="1:28" x14ac:dyDescent="0.2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JOFRAN DAVID DA SILVA NERI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>
        <f>IF('[1]TCE - ANEXO III - Preencher'!H297="","",'[1]TCE - ANEXO III - Preencher'!H297)</f>
        <v>46113</v>
      </c>
      <c r="H288" s="14">
        <f>'[1]TCE - ANEXO III - Preencher'!I297</f>
        <v>0</v>
      </c>
      <c r="I288" s="14">
        <f>'[1]TCE - ANEXO III - Preencher'!J297</f>
        <v>433.25360000000001</v>
      </c>
      <c r="J288" s="14">
        <f>'[1]TCE - ANEXO III - Preencher'!K297</f>
        <v>0</v>
      </c>
      <c r="K288" s="15">
        <f>'[1]TCE - ANEXO III - Preencher'!L297</f>
        <v>116.77496981891299</v>
      </c>
      <c r="L288" s="15">
        <f>'[1]TCE - ANEXO III - Preencher'!M297</f>
        <v>1.1000000000000001</v>
      </c>
      <c r="M288" s="15">
        <f t="shared" si="25"/>
        <v>115.674969818913</v>
      </c>
      <c r="N288" s="15">
        <f>'[1]TCE - ANEXO III - Preencher'!O297</f>
        <v>3.0654875717017198</v>
      </c>
      <c r="O288" s="15">
        <f>'[1]TCE - ANEXO III - Preencher'!P297</f>
        <v>0</v>
      </c>
      <c r="P288" s="16">
        <f t="shared" si="26"/>
        <v>3.0654875717017198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2504.85</v>
      </c>
      <c r="Y288" s="15">
        <f>'[1]TCE - ANEXO III - Preencher'!Z297</f>
        <v>0</v>
      </c>
      <c r="Z288" s="16">
        <f t="shared" si="29"/>
        <v>2504.85</v>
      </c>
      <c r="AA288" s="17" t="str">
        <f>IF('[1]TCE - ANEXO III - Preencher'!AB297="","",'[1]TCE - ANEXO III - Preencher'!AB297)</f>
        <v>PISO DA ENFERMAGEM</v>
      </c>
      <c r="AB288" s="15">
        <f t="shared" si="24"/>
        <v>3056.8440573906146</v>
      </c>
    </row>
    <row r="289" spans="1:28" x14ac:dyDescent="0.2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JOICE LINO DE SA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46113</v>
      </c>
      <c r="H289" s="14">
        <f>'[1]TCE - ANEXO III - Preencher'!I298</f>
        <v>0</v>
      </c>
      <c r="I289" s="14">
        <f>'[1]TCE - ANEXO III - Preencher'!J298</f>
        <v>239.7216</v>
      </c>
      <c r="J289" s="14">
        <f>'[1]TCE - ANEXO III - Preencher'!K298</f>
        <v>0</v>
      </c>
      <c r="K289" s="15">
        <f>'[1]TCE - ANEXO III - Preencher'!L298</f>
        <v>116.77496981891299</v>
      </c>
      <c r="L289" s="15">
        <f>'[1]TCE - ANEXO III - Preencher'!M298</f>
        <v>1.1000000000000001</v>
      </c>
      <c r="M289" s="15">
        <f t="shared" si="25"/>
        <v>115.674969818913</v>
      </c>
      <c r="N289" s="15">
        <f>'[1]TCE - ANEXO III - Preencher'!O298</f>
        <v>3.0654875717017198</v>
      </c>
      <c r="O289" s="15">
        <f>'[1]TCE - ANEXO III - Preencher'!P298</f>
        <v>0</v>
      </c>
      <c r="P289" s="16">
        <f t="shared" si="26"/>
        <v>3.0654875717017198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358.46205739061475</v>
      </c>
    </row>
    <row r="290" spans="1:28" x14ac:dyDescent="0.2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JONITON PEREIRA DOS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2236-05</v>
      </c>
      <c r="G290" s="13">
        <f>IF('[1]TCE - ANEXO III - Preencher'!H299="","",'[1]TCE - ANEXO III - Preencher'!H299)</f>
        <v>46113</v>
      </c>
      <c r="H290" s="14">
        <f>'[1]TCE - ANEXO III - Preencher'!I299</f>
        <v>0</v>
      </c>
      <c r="I290" s="14">
        <f>'[1]TCE - ANEXO III - Preencher'!J299</f>
        <v>272.2672</v>
      </c>
      <c r="J290" s="14">
        <f>'[1]TCE - ANEXO III - Preencher'!K299</f>
        <v>0</v>
      </c>
      <c r="K290" s="15">
        <f>'[1]TCE - ANEXO III - Preencher'!L299</f>
        <v>116.77496981891299</v>
      </c>
      <c r="L290" s="15">
        <f>'[1]TCE - ANEXO III - Preencher'!M299</f>
        <v>1.1000000000000001</v>
      </c>
      <c r="M290" s="15">
        <f t="shared" si="25"/>
        <v>115.674969818913</v>
      </c>
      <c r="N290" s="15">
        <f>'[1]TCE - ANEXO III - Preencher'!O299</f>
        <v>3.0654875717017198</v>
      </c>
      <c r="O290" s="15">
        <f>'[1]TCE - ANEXO III - Preencher'!P299</f>
        <v>0</v>
      </c>
      <c r="P290" s="16">
        <f t="shared" si="26"/>
        <v>3.0654875717017198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391.00765739061472</v>
      </c>
    </row>
    <row r="291" spans="1:28" x14ac:dyDescent="0.2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JOSE ALYSON SANTOS LIMA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3131-30</v>
      </c>
      <c r="G291" s="13">
        <f>IF('[1]TCE - ANEXO III - Preencher'!H300="","",'[1]TCE - ANEXO III - Preencher'!H300)</f>
        <v>46113</v>
      </c>
      <c r="H291" s="14">
        <f>'[1]TCE - ANEXO III - Preencher'!I300</f>
        <v>0</v>
      </c>
      <c r="I291" s="14">
        <f>'[1]TCE - ANEXO III - Preencher'!J300</f>
        <v>181.55200000000002</v>
      </c>
      <c r="J291" s="14">
        <f>'[1]TCE - ANEXO III - Preencher'!K300</f>
        <v>0</v>
      </c>
      <c r="K291" s="15">
        <f>'[1]TCE - ANEXO III - Preencher'!L300</f>
        <v>116.77496981891299</v>
      </c>
      <c r="L291" s="15">
        <f>'[1]TCE - ANEXO III - Preencher'!M300</f>
        <v>1.1000000000000001</v>
      </c>
      <c r="M291" s="15">
        <f t="shared" si="25"/>
        <v>115.674969818913</v>
      </c>
      <c r="N291" s="15">
        <f>'[1]TCE - ANEXO III - Preencher'!O300</f>
        <v>3.0654875717017198</v>
      </c>
      <c r="O291" s="15">
        <f>'[1]TCE - ANEXO III - Preencher'!P300</f>
        <v>0</v>
      </c>
      <c r="P291" s="16">
        <f t="shared" si="26"/>
        <v>3.0654875717017198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300.29245739061474</v>
      </c>
    </row>
    <row r="292" spans="1:28" x14ac:dyDescent="0.2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JOSE ANTONIO ALVES FILHO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5163-45</v>
      </c>
      <c r="G292" s="13">
        <f>IF('[1]TCE - ANEXO III - Preencher'!H301="","",'[1]TCE - ANEXO III - Preencher'!H301)</f>
        <v>46113</v>
      </c>
      <c r="H292" s="14">
        <f>'[1]TCE - ANEXO III - Preencher'!I301</f>
        <v>0</v>
      </c>
      <c r="I292" s="14">
        <f>'[1]TCE - ANEXO III - Preencher'!J301</f>
        <v>303.45120000000003</v>
      </c>
      <c r="J292" s="14">
        <f>'[1]TCE - ANEXO III - Preencher'!K301</f>
        <v>0</v>
      </c>
      <c r="K292" s="15">
        <f>'[1]TCE - ANEXO III - Preencher'!L301</f>
        <v>116.77496981891299</v>
      </c>
      <c r="L292" s="15">
        <f>'[1]TCE - ANEXO III - Preencher'!M301</f>
        <v>1.1000000000000001</v>
      </c>
      <c r="M292" s="15">
        <f t="shared" si="25"/>
        <v>115.674969818913</v>
      </c>
      <c r="N292" s="15">
        <f>'[1]TCE - ANEXO III - Preencher'!O301</f>
        <v>3.0654875717017198</v>
      </c>
      <c r="O292" s="15">
        <f>'[1]TCE - ANEXO III - Preencher'!P301</f>
        <v>0</v>
      </c>
      <c r="P292" s="16">
        <f t="shared" si="26"/>
        <v>3.0654875717017198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1577.7800000000002</v>
      </c>
      <c r="Y292" s="15">
        <f>'[1]TCE - ANEXO III - Preencher'!Z301</f>
        <v>0</v>
      </c>
      <c r="Z292" s="16">
        <f t="shared" si="29"/>
        <v>1577.7800000000002</v>
      </c>
      <c r="AA292" s="17" t="str">
        <f>IF('[1]TCE - ANEXO III - Preencher'!AB301="","",'[1]TCE - ANEXO III - Preencher'!AB301)</f>
        <v>PISO DA ENFERMAGEM</v>
      </c>
      <c r="AB292" s="15">
        <f t="shared" si="24"/>
        <v>1999.9716573906148</v>
      </c>
    </row>
    <row r="293" spans="1:28" x14ac:dyDescent="0.2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JOSE BARROS CAVALCANTE JUNIOR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46113</v>
      </c>
      <c r="H293" s="14">
        <f>'[1]TCE - ANEXO III - Preencher'!I302</f>
        <v>0</v>
      </c>
      <c r="I293" s="14">
        <f>'[1]TCE - ANEXO III - Preencher'!J302</f>
        <v>299.52320000000003</v>
      </c>
      <c r="J293" s="14">
        <f>'[1]TCE - ANEXO III - Preencher'!K302</f>
        <v>0</v>
      </c>
      <c r="K293" s="15">
        <f>'[1]TCE - ANEXO III - Preencher'!L302</f>
        <v>116.77496981891299</v>
      </c>
      <c r="L293" s="15">
        <f>'[1]TCE - ANEXO III - Preencher'!M302</f>
        <v>1.1000000000000001</v>
      </c>
      <c r="M293" s="15">
        <f t="shared" si="25"/>
        <v>115.674969818913</v>
      </c>
      <c r="N293" s="15">
        <f>'[1]TCE - ANEXO III - Preencher'!O302</f>
        <v>3.0654875717017198</v>
      </c>
      <c r="O293" s="15">
        <f>'[1]TCE - ANEXO III - Preencher'!P302</f>
        <v>0</v>
      </c>
      <c r="P293" s="16">
        <f t="shared" si="26"/>
        <v>3.0654875717017198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1577.7800000000002</v>
      </c>
      <c r="Y293" s="15">
        <f>'[1]TCE - ANEXO III - Preencher'!Z302</f>
        <v>0</v>
      </c>
      <c r="Z293" s="16">
        <f t="shared" si="29"/>
        <v>1577.7800000000002</v>
      </c>
      <c r="AA293" s="17" t="str">
        <f>IF('[1]TCE - ANEXO III - Preencher'!AB302="","",'[1]TCE - ANEXO III - Preencher'!AB302)</f>
        <v>PISO DA ENFERMAGEM</v>
      </c>
      <c r="AB293" s="15">
        <f t="shared" si="24"/>
        <v>1996.043657390615</v>
      </c>
    </row>
    <row r="294" spans="1:28" x14ac:dyDescent="0.2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JOSE CARLOS DE SOUZA MOREIRA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46113</v>
      </c>
      <c r="H294" s="14">
        <f>'[1]TCE - ANEXO III - Preencher'!I303</f>
        <v>0</v>
      </c>
      <c r="I294" s="14">
        <f>'[1]TCE - ANEXO III - Preencher'!J303</f>
        <v>477.46160000000003</v>
      </c>
      <c r="J294" s="14">
        <f>'[1]TCE - ANEXO III - Preencher'!K303</f>
        <v>0</v>
      </c>
      <c r="K294" s="15">
        <f>'[1]TCE - ANEXO III - Preencher'!L303</f>
        <v>116.77496981891299</v>
      </c>
      <c r="L294" s="15">
        <f>'[1]TCE - ANEXO III - Preencher'!M303</f>
        <v>1.1000000000000001</v>
      </c>
      <c r="M294" s="15">
        <f t="shared" si="25"/>
        <v>115.674969818913</v>
      </c>
      <c r="N294" s="15">
        <f>'[1]TCE - ANEXO III - Preencher'!O303</f>
        <v>3.0654875717017198</v>
      </c>
      <c r="O294" s="15">
        <f>'[1]TCE - ANEXO III - Preencher'!P303</f>
        <v>0</v>
      </c>
      <c r="P294" s="16">
        <f t="shared" si="26"/>
        <v>3.0654875717017198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596.20205739061475</v>
      </c>
    </row>
    <row r="295" spans="1:28" x14ac:dyDescent="0.2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JOSE ERONILDO NERIS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3241-20</v>
      </c>
      <c r="G295" s="13">
        <f>IF('[1]TCE - ANEXO III - Preencher'!H304="","",'[1]TCE - ANEXO III - Preencher'!H304)</f>
        <v>46113</v>
      </c>
      <c r="H295" s="14">
        <f>'[1]TCE - ANEXO III - Preencher'!I304</f>
        <v>0</v>
      </c>
      <c r="I295" s="14">
        <f>'[1]TCE - ANEXO III - Preencher'!J304</f>
        <v>419.12639999999999</v>
      </c>
      <c r="J295" s="14">
        <f>'[1]TCE - ANEXO III - Preencher'!K304</f>
        <v>0</v>
      </c>
      <c r="K295" s="15">
        <f>'[1]TCE - ANEXO III - Preencher'!L304</f>
        <v>116.77496981891299</v>
      </c>
      <c r="L295" s="15">
        <f>'[1]TCE - ANEXO III - Preencher'!M304</f>
        <v>1</v>
      </c>
      <c r="M295" s="15">
        <f t="shared" si="25"/>
        <v>115.77496981891299</v>
      </c>
      <c r="N295" s="15">
        <f>'[1]TCE - ANEXO III - Preencher'!O304</f>
        <v>3.0654875717017198</v>
      </c>
      <c r="O295" s="15">
        <f>'[1]TCE - ANEXO III - Preencher'!P304</f>
        <v>0</v>
      </c>
      <c r="P295" s="16">
        <f t="shared" si="26"/>
        <v>3.0654875717017198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537.96685739061468</v>
      </c>
    </row>
    <row r="296" spans="1:28" x14ac:dyDescent="0.2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JOSE GILVAN DA SILVA SALES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2234-05</v>
      </c>
      <c r="G296" s="13">
        <f>IF('[1]TCE - ANEXO III - Preencher'!H305="","",'[1]TCE - ANEXO III - Preencher'!H305)</f>
        <v>46113</v>
      </c>
      <c r="H296" s="14">
        <f>'[1]TCE - ANEXO III - Preencher'!I305</f>
        <v>0</v>
      </c>
      <c r="I296" s="14">
        <f>'[1]TCE - ANEXO III - Preencher'!J305</f>
        <v>209.64880000000002</v>
      </c>
      <c r="J296" s="14">
        <f>'[1]TCE - ANEXO III - Preencher'!K305</f>
        <v>0</v>
      </c>
      <c r="K296" s="15">
        <f>'[1]TCE - ANEXO III - Preencher'!L305</f>
        <v>116.77496981891299</v>
      </c>
      <c r="L296" s="15">
        <f>'[1]TCE - ANEXO III - Preencher'!M305</f>
        <v>1.1000000000000001</v>
      </c>
      <c r="M296" s="15">
        <f t="shared" si="25"/>
        <v>115.674969818913</v>
      </c>
      <c r="N296" s="15">
        <f>'[1]TCE - ANEXO III - Preencher'!O305</f>
        <v>3.0654875717017198</v>
      </c>
      <c r="O296" s="15">
        <f>'[1]TCE - ANEXO III - Preencher'!P305</f>
        <v>0</v>
      </c>
      <c r="P296" s="16">
        <f t="shared" si="26"/>
        <v>3.0654875717017198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328.38925739061477</v>
      </c>
    </row>
    <row r="297" spans="1:28" x14ac:dyDescent="0.2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JOSE JANIO BARROS PEREIRA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3222-30</v>
      </c>
      <c r="G297" s="13">
        <f>IF('[1]TCE - ANEXO III - Preencher'!H306="","",'[1]TCE - ANEXO III - Preencher'!H306)</f>
        <v>46113</v>
      </c>
      <c r="H297" s="14">
        <f>'[1]TCE - ANEXO III - Preencher'!I306</f>
        <v>0</v>
      </c>
      <c r="I297" s="14">
        <f>'[1]TCE - ANEXO III - Preencher'!J306</f>
        <v>403.39440000000002</v>
      </c>
      <c r="J297" s="14">
        <f>'[1]TCE - ANEXO III - Preencher'!K306</f>
        <v>0</v>
      </c>
      <c r="K297" s="15">
        <f>'[1]TCE - ANEXO III - Preencher'!L306</f>
        <v>116.77496981891299</v>
      </c>
      <c r="L297" s="15">
        <f>'[1]TCE - ANEXO III - Preencher'!M306</f>
        <v>1.1000000000000001</v>
      </c>
      <c r="M297" s="15">
        <f t="shared" si="25"/>
        <v>115.674969818913</v>
      </c>
      <c r="N297" s="15">
        <f>'[1]TCE - ANEXO III - Preencher'!O306</f>
        <v>3.0654875717017198</v>
      </c>
      <c r="O297" s="15">
        <f>'[1]TCE - ANEXO III - Preencher'!P306</f>
        <v>0</v>
      </c>
      <c r="P297" s="16">
        <f t="shared" si="26"/>
        <v>3.0654875717017198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2009.49</v>
      </c>
      <c r="Y297" s="15">
        <f>'[1]TCE - ANEXO III - Preencher'!Z306</f>
        <v>0</v>
      </c>
      <c r="Z297" s="16">
        <f t="shared" si="29"/>
        <v>2009.49</v>
      </c>
      <c r="AA297" s="17" t="str">
        <f>IF('[1]TCE - ANEXO III - Preencher'!AB306="","",'[1]TCE - ANEXO III - Preencher'!AB306)</f>
        <v>PISO DA ENFERMAGEM</v>
      </c>
      <c r="AB297" s="15">
        <f t="shared" si="24"/>
        <v>2531.624857390615</v>
      </c>
    </row>
    <row r="298" spans="1:28" x14ac:dyDescent="0.2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JOSE LINS DE ALBUQUERQUE NETO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>
        <f>IF('[1]TCE - ANEXO III - Preencher'!H307="","",'[1]TCE - ANEXO III - Preencher'!H307)</f>
        <v>46113</v>
      </c>
      <c r="H298" s="14">
        <f>'[1]TCE - ANEXO III - Preencher'!I307</f>
        <v>0</v>
      </c>
      <c r="I298" s="14">
        <f>'[1]TCE - ANEXO III - Preencher'!J307</f>
        <v>882.03600000000006</v>
      </c>
      <c r="J298" s="14">
        <f>'[1]TCE - ANEXO III - Preencher'!K307</f>
        <v>0</v>
      </c>
      <c r="K298" s="15">
        <f>'[1]TCE - ANEXO III - Preencher'!L307</f>
        <v>116.77496981891299</v>
      </c>
      <c r="L298" s="15">
        <f>'[1]TCE - ANEXO III - Preencher'!M307</f>
        <v>1.1000000000000001</v>
      </c>
      <c r="M298" s="15">
        <f t="shared" si="25"/>
        <v>115.674969818913</v>
      </c>
      <c r="N298" s="15">
        <f>'[1]TCE - ANEXO III - Preencher'!O307</f>
        <v>3.0654875717017198</v>
      </c>
      <c r="O298" s="15">
        <f>'[1]TCE - ANEXO III - Preencher'!P307</f>
        <v>0</v>
      </c>
      <c r="P298" s="16">
        <f t="shared" si="26"/>
        <v>3.0654875717017198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1000.7764573906148</v>
      </c>
    </row>
    <row r="299" spans="1:28" x14ac:dyDescent="0.2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JOSE LUCAS OLIVEIRA SILVA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2252-70</v>
      </c>
      <c r="G299" s="13">
        <f>IF('[1]TCE - ANEXO III - Preencher'!H308="","",'[1]TCE - ANEXO III - Preencher'!H308)</f>
        <v>46113</v>
      </c>
      <c r="H299" s="14">
        <f>'[1]TCE - ANEXO III - Preencher'!I308</f>
        <v>0</v>
      </c>
      <c r="I299" s="14">
        <f>'[1]TCE - ANEXO III - Preencher'!J308</f>
        <v>309.93519999999995</v>
      </c>
      <c r="J299" s="14">
        <f>'[1]TCE - ANEXO III - Preencher'!K308</f>
        <v>0</v>
      </c>
      <c r="K299" s="15">
        <f>'[1]TCE - ANEXO III - Preencher'!L308</f>
        <v>116.77496981891299</v>
      </c>
      <c r="L299" s="15">
        <f>'[1]TCE - ANEXO III - Preencher'!M308</f>
        <v>1.1000000000000001</v>
      </c>
      <c r="M299" s="15">
        <f t="shared" si="25"/>
        <v>115.674969818913</v>
      </c>
      <c r="N299" s="15">
        <f>'[1]TCE - ANEXO III - Preencher'!O308</f>
        <v>3.0654875717017198</v>
      </c>
      <c r="O299" s="15">
        <f>'[1]TCE - ANEXO III - Preencher'!P308</f>
        <v>0</v>
      </c>
      <c r="P299" s="16">
        <f t="shared" si="26"/>
        <v>3.0654875717017198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1577.7800000000002</v>
      </c>
      <c r="Y299" s="15">
        <f>'[1]TCE - ANEXO III - Preencher'!Z308</f>
        <v>0</v>
      </c>
      <c r="Z299" s="16">
        <f t="shared" si="29"/>
        <v>1577.7800000000002</v>
      </c>
      <c r="AA299" s="17" t="str">
        <f>IF('[1]TCE - ANEXO III - Preencher'!AB308="","",'[1]TCE - ANEXO III - Preencher'!AB308)</f>
        <v>PISO DA ENFERMAGEM</v>
      </c>
      <c r="AB299" s="15">
        <f t="shared" si="24"/>
        <v>2006.4556573906148</v>
      </c>
    </row>
    <row r="300" spans="1:28" x14ac:dyDescent="0.2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JOSE NELSON FREITAS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46113</v>
      </c>
      <c r="H300" s="14">
        <f>'[1]TCE - ANEXO III - Preencher'!I309</f>
        <v>0</v>
      </c>
      <c r="I300" s="14">
        <f>'[1]TCE - ANEXO III - Preencher'!J309</f>
        <v>211.78639999999999</v>
      </c>
      <c r="J300" s="14">
        <f>'[1]TCE - ANEXO III - Preencher'!K309</f>
        <v>0</v>
      </c>
      <c r="K300" s="15">
        <f>'[1]TCE - ANEXO III - Preencher'!L309</f>
        <v>116.77496981891299</v>
      </c>
      <c r="L300" s="15">
        <f>'[1]TCE - ANEXO III - Preencher'!M309</f>
        <v>1.1000000000000001</v>
      </c>
      <c r="M300" s="15">
        <f t="shared" si="25"/>
        <v>115.674969818913</v>
      </c>
      <c r="N300" s="15">
        <f>'[1]TCE - ANEXO III - Preencher'!O309</f>
        <v>3.0654875717017198</v>
      </c>
      <c r="O300" s="15">
        <f>'[1]TCE - ANEXO III - Preencher'!P309</f>
        <v>0</v>
      </c>
      <c r="P300" s="16">
        <f t="shared" si="26"/>
        <v>3.0654875717017198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330.52685739061474</v>
      </c>
    </row>
    <row r="301" spans="1:28" x14ac:dyDescent="0.2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JOSE VALMIR RAMOS LACERDA FILHO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5152-10</v>
      </c>
      <c r="G301" s="13">
        <f>IF('[1]TCE - ANEXO III - Preencher'!H310="","",'[1]TCE - ANEXO III - Preencher'!H310)</f>
        <v>46113</v>
      </c>
      <c r="H301" s="14">
        <f>'[1]TCE - ANEXO III - Preencher'!I310</f>
        <v>0</v>
      </c>
      <c r="I301" s="14">
        <f>'[1]TCE - ANEXO III - Preencher'!J310</f>
        <v>1216.28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3.0654875717017198</v>
      </c>
      <c r="O301" s="15">
        <f>'[1]TCE - ANEXO III - Preencher'!P310</f>
        <v>0</v>
      </c>
      <c r="P301" s="16">
        <f t="shared" si="26"/>
        <v>3.0654875717017198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1219.3454875717016</v>
      </c>
    </row>
    <row r="302" spans="1:28" x14ac:dyDescent="0.2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JOSE YAGO DE LIMA AGRA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2252-70</v>
      </c>
      <c r="G302" s="13">
        <f>IF('[1]TCE - ANEXO III - Preencher'!H311="","",'[1]TCE - ANEXO III - Preencher'!H311)</f>
        <v>46113</v>
      </c>
      <c r="H302" s="14">
        <f>'[1]TCE - ANEXO III - Preencher'!I311</f>
        <v>0</v>
      </c>
      <c r="I302" s="14">
        <f>'[1]TCE - ANEXO III - Preencher'!J311</f>
        <v>155.61600000000001</v>
      </c>
      <c r="J302" s="14">
        <f>'[1]TCE - ANEXO III - Preencher'!K311</f>
        <v>0</v>
      </c>
      <c r="K302" s="15">
        <f>'[1]TCE - ANEXO III - Preencher'!L311</f>
        <v>116.77496981891299</v>
      </c>
      <c r="L302" s="15">
        <f>'[1]TCE - ANEXO III - Preencher'!M311</f>
        <v>1.1000000000000001</v>
      </c>
      <c r="M302" s="15">
        <f t="shared" si="25"/>
        <v>115.674969818913</v>
      </c>
      <c r="N302" s="15">
        <f>'[1]TCE - ANEXO III - Preencher'!O311</f>
        <v>3.0654875717017198</v>
      </c>
      <c r="O302" s="15">
        <f>'[1]TCE - ANEXO III - Preencher'!P311</f>
        <v>0</v>
      </c>
      <c r="P302" s="16">
        <f t="shared" si="26"/>
        <v>3.0654875717017198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274.35645739061476</v>
      </c>
    </row>
    <row r="303" spans="1:28" x14ac:dyDescent="0.2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JOSENILDA PEREIRA LIMA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>
        <f>IF('[1]TCE - ANEXO III - Preencher'!H312="","",'[1]TCE - ANEXO III - Preencher'!H312)</f>
        <v>46113</v>
      </c>
      <c r="H303" s="14">
        <f>'[1]TCE - ANEXO III - Preencher'!I312</f>
        <v>0</v>
      </c>
      <c r="I303" s="14">
        <f>'[1]TCE - ANEXO III - Preencher'!J312</f>
        <v>336.27120000000002</v>
      </c>
      <c r="J303" s="14">
        <f>'[1]TCE - ANEXO III - Preencher'!K312</f>
        <v>0</v>
      </c>
      <c r="K303" s="15">
        <f>'[1]TCE - ANEXO III - Preencher'!L312</f>
        <v>116.77496981891299</v>
      </c>
      <c r="L303" s="15">
        <f>'[1]TCE - ANEXO III - Preencher'!M312</f>
        <v>1.1000000000000001</v>
      </c>
      <c r="M303" s="15">
        <f t="shared" si="25"/>
        <v>115.674969818913</v>
      </c>
      <c r="N303" s="15">
        <f>'[1]TCE - ANEXO III - Preencher'!O312</f>
        <v>3.0654875717017198</v>
      </c>
      <c r="O303" s="15">
        <f>'[1]TCE - ANEXO III - Preencher'!P312</f>
        <v>0</v>
      </c>
      <c r="P303" s="16">
        <f t="shared" si="26"/>
        <v>3.0654875717017198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83.7</v>
      </c>
      <c r="U303" s="15">
        <f>'[1]TCE - ANEXO III - Preencher'!V312</f>
        <v>0</v>
      </c>
      <c r="V303" s="16">
        <f t="shared" si="28"/>
        <v>83.7</v>
      </c>
      <c r="W303" s="17" t="str">
        <f>IF('[1]TCE - ANEXO III - Preencher'!X312="","",'[1]TCE - ANEXO III - Preencher'!X312)</f>
        <v>AUXILIO CRECHE</v>
      </c>
      <c r="X303" s="15">
        <f>'[1]TCE - ANEXO III - Preencher'!Y312</f>
        <v>1577.7800000000002</v>
      </c>
      <c r="Y303" s="15">
        <f>'[1]TCE - ANEXO III - Preencher'!Z312</f>
        <v>0</v>
      </c>
      <c r="Z303" s="16">
        <f t="shared" si="29"/>
        <v>1577.7800000000002</v>
      </c>
      <c r="AA303" s="17" t="str">
        <f>IF('[1]TCE - ANEXO III - Preencher'!AB312="","",'[1]TCE - ANEXO III - Preencher'!AB312)</f>
        <v>PISO DA ENFERMAGEM</v>
      </c>
      <c r="AB303" s="15">
        <f t="shared" si="24"/>
        <v>2116.4916573906148</v>
      </c>
    </row>
    <row r="304" spans="1:28" x14ac:dyDescent="0.2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JOSINAIDE MARIA DE MOURA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46113</v>
      </c>
      <c r="H304" s="14">
        <f>'[1]TCE - ANEXO III - Preencher'!I313</f>
        <v>0</v>
      </c>
      <c r="I304" s="14">
        <f>'[1]TCE - ANEXO III - Preencher'!J313</f>
        <v>291.73840000000001</v>
      </c>
      <c r="J304" s="14">
        <f>'[1]TCE - ANEXO III - Preencher'!K313</f>
        <v>0</v>
      </c>
      <c r="K304" s="15">
        <f>'[1]TCE - ANEXO III - Preencher'!L313</f>
        <v>116.77496981891299</v>
      </c>
      <c r="L304" s="15">
        <f>'[1]TCE - ANEXO III - Preencher'!M313</f>
        <v>1.1000000000000001</v>
      </c>
      <c r="M304" s="15">
        <f t="shared" si="25"/>
        <v>115.674969818913</v>
      </c>
      <c r="N304" s="15">
        <f>'[1]TCE - ANEXO III - Preencher'!O313</f>
        <v>3.0654875717017198</v>
      </c>
      <c r="O304" s="15">
        <f>'[1]TCE - ANEXO III - Preencher'!P313</f>
        <v>0</v>
      </c>
      <c r="P304" s="16">
        <f t="shared" si="26"/>
        <v>3.0654875717017198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410.47885739061473</v>
      </c>
    </row>
    <row r="305" spans="1:28" x14ac:dyDescent="0.2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 xml:space="preserve">JOZIMARIA MARIA TEIXEIRA DE LIMA 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>
        <f>IF('[1]TCE - ANEXO III - Preencher'!H314="","",'[1]TCE - ANEXO III - Preencher'!H314)</f>
        <v>46113</v>
      </c>
      <c r="H305" s="14">
        <f>'[1]TCE - ANEXO III - Preencher'!I314</f>
        <v>0</v>
      </c>
      <c r="I305" s="14">
        <f>'[1]TCE - ANEXO III - Preencher'!J314</f>
        <v>162.1</v>
      </c>
      <c r="J305" s="14">
        <f>'[1]TCE - ANEXO III - Preencher'!K314</f>
        <v>0</v>
      </c>
      <c r="K305" s="15">
        <f>'[1]TCE - ANEXO III - Preencher'!L314</f>
        <v>116.77496981891299</v>
      </c>
      <c r="L305" s="15">
        <f>'[1]TCE - ANEXO III - Preencher'!M314</f>
        <v>1.1000000000000001</v>
      </c>
      <c r="M305" s="15">
        <f t="shared" si="25"/>
        <v>115.674969818913</v>
      </c>
      <c r="N305" s="15">
        <f>'[1]TCE - ANEXO III - Preencher'!O314</f>
        <v>3.0654875717017198</v>
      </c>
      <c r="O305" s="15">
        <f>'[1]TCE - ANEXO III - Preencher'!P314</f>
        <v>0</v>
      </c>
      <c r="P305" s="16">
        <f t="shared" si="26"/>
        <v>3.0654875717017198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280.84045739061474</v>
      </c>
    </row>
    <row r="306" spans="1:28" x14ac:dyDescent="0.2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JUCELI ALVES DE CARVALHO TAVARES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5152-10</v>
      </c>
      <c r="G306" s="13">
        <f>IF('[1]TCE - ANEXO III - Preencher'!H315="","",'[1]TCE - ANEXO III - Preencher'!H315)</f>
        <v>46113</v>
      </c>
      <c r="H306" s="14">
        <f>'[1]TCE - ANEXO III - Preencher'!I315</f>
        <v>0</v>
      </c>
      <c r="I306" s="14">
        <f>'[1]TCE - ANEXO III - Preencher'!J315</f>
        <v>342.35599999999999</v>
      </c>
      <c r="J306" s="14">
        <f>'[1]TCE - ANEXO III - Preencher'!K315</f>
        <v>0</v>
      </c>
      <c r="K306" s="15">
        <f>'[1]TCE - ANEXO III - Preencher'!L315</f>
        <v>116.77496981891299</v>
      </c>
      <c r="L306" s="15">
        <f>'[1]TCE - ANEXO III - Preencher'!M315</f>
        <v>1.1000000000000001</v>
      </c>
      <c r="M306" s="15">
        <f t="shared" si="25"/>
        <v>115.674969818913</v>
      </c>
      <c r="N306" s="15">
        <f>'[1]TCE - ANEXO III - Preencher'!O315</f>
        <v>3.0654875717017198</v>
      </c>
      <c r="O306" s="15">
        <f>'[1]TCE - ANEXO III - Preencher'!P315</f>
        <v>0</v>
      </c>
      <c r="P306" s="16">
        <f t="shared" si="26"/>
        <v>3.0654875717017198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1577.7800000000002</v>
      </c>
      <c r="Y306" s="15">
        <f>'[1]TCE - ANEXO III - Preencher'!Z315</f>
        <v>0</v>
      </c>
      <c r="Z306" s="16">
        <f t="shared" si="29"/>
        <v>1577.7800000000002</v>
      </c>
      <c r="AA306" s="17" t="str">
        <f>IF('[1]TCE - ANEXO III - Preencher'!AB315="","",'[1]TCE - ANEXO III - Preencher'!AB315)</f>
        <v>PISO DA ENFERMAGEM</v>
      </c>
      <c r="AB306" s="15">
        <f t="shared" si="24"/>
        <v>2038.8764573906149</v>
      </c>
    </row>
    <row r="307" spans="1:28" x14ac:dyDescent="0.2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JUCELIA TORRES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46113</v>
      </c>
      <c r="H307" s="14">
        <f>'[1]TCE - ANEXO III - Preencher'!I316</f>
        <v>0</v>
      </c>
      <c r="I307" s="14">
        <f>'[1]TCE - ANEXO III - Preencher'!J316</f>
        <v>303.45120000000003</v>
      </c>
      <c r="J307" s="14">
        <f>'[1]TCE - ANEXO III - Preencher'!K316</f>
        <v>0</v>
      </c>
      <c r="K307" s="15">
        <f>'[1]TCE - ANEXO III - Preencher'!L316</f>
        <v>116.77496981891299</v>
      </c>
      <c r="L307" s="15">
        <f>'[1]TCE - ANEXO III - Preencher'!M316</f>
        <v>1.1000000000000001</v>
      </c>
      <c r="M307" s="15">
        <f t="shared" si="25"/>
        <v>115.674969818913</v>
      </c>
      <c r="N307" s="15">
        <f>'[1]TCE - ANEXO III - Preencher'!O316</f>
        <v>3.0654875717017198</v>
      </c>
      <c r="O307" s="15">
        <f>'[1]TCE - ANEXO III - Preencher'!P316</f>
        <v>0</v>
      </c>
      <c r="P307" s="16">
        <f t="shared" si="26"/>
        <v>3.0654875717017198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1577.7800000000002</v>
      </c>
      <c r="Y307" s="15">
        <f>'[1]TCE - ANEXO III - Preencher'!Z316</f>
        <v>0</v>
      </c>
      <c r="Z307" s="16">
        <f t="shared" si="29"/>
        <v>1577.7800000000002</v>
      </c>
      <c r="AA307" s="17" t="str">
        <f>IF('[1]TCE - ANEXO III - Preencher'!AB316="","",'[1]TCE - ANEXO III - Preencher'!AB316)</f>
        <v>PISO DA ENFERMAGEM</v>
      </c>
      <c r="AB307" s="15">
        <f t="shared" si="24"/>
        <v>1999.9716573906148</v>
      </c>
    </row>
    <row r="308" spans="1:28" x14ac:dyDescent="0.2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JUCIANE ROCHA RIBEIRO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46113</v>
      </c>
      <c r="H308" s="14">
        <f>'[1]TCE - ANEXO III - Preencher'!I317</f>
        <v>0</v>
      </c>
      <c r="I308" s="14">
        <f>'[1]TCE - ANEXO III - Preencher'!J317</f>
        <v>335.87120000000004</v>
      </c>
      <c r="J308" s="14">
        <f>'[1]TCE - ANEXO III - Preencher'!K317</f>
        <v>0</v>
      </c>
      <c r="K308" s="15">
        <f>'[1]TCE - ANEXO III - Preencher'!L317</f>
        <v>116.77496981891299</v>
      </c>
      <c r="L308" s="15">
        <f>'[1]TCE - ANEXO III - Preencher'!M317</f>
        <v>1.1000000000000001</v>
      </c>
      <c r="M308" s="15">
        <f t="shared" si="25"/>
        <v>115.674969818913</v>
      </c>
      <c r="N308" s="15">
        <f>'[1]TCE - ANEXO III - Preencher'!O317</f>
        <v>3.0654875717017198</v>
      </c>
      <c r="O308" s="15">
        <f>'[1]TCE - ANEXO III - Preencher'!P317</f>
        <v>0</v>
      </c>
      <c r="P308" s="16">
        <f t="shared" si="26"/>
        <v>3.0654875717017198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1577.7800000000002</v>
      </c>
      <c r="Y308" s="15">
        <f>'[1]TCE - ANEXO III - Preencher'!Z317</f>
        <v>0</v>
      </c>
      <c r="Z308" s="16">
        <f t="shared" si="29"/>
        <v>1577.7800000000002</v>
      </c>
      <c r="AA308" s="17" t="str">
        <f>IF('[1]TCE - ANEXO III - Preencher'!AB317="","",'[1]TCE - ANEXO III - Preencher'!AB317)</f>
        <v>PISO DA ENFERMAGEM</v>
      </c>
      <c r="AB308" s="15">
        <f t="shared" si="24"/>
        <v>2032.3916573906149</v>
      </c>
    </row>
    <row r="309" spans="1:28" x14ac:dyDescent="0.2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JUCICLEIDE VIEIRA LEANDRO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46113</v>
      </c>
      <c r="H309" s="14">
        <f>'[1]TCE - ANEXO III - Preencher'!I318</f>
        <v>0</v>
      </c>
      <c r="I309" s="14">
        <f>'[1]TCE - ANEXO III - Preencher'!J318</f>
        <v>200.62</v>
      </c>
      <c r="J309" s="14">
        <f>'[1]TCE - ANEXO III - Preencher'!K318</f>
        <v>0</v>
      </c>
      <c r="K309" s="15">
        <f>'[1]TCE - ANEXO III - Preencher'!L318</f>
        <v>116.77496981891299</v>
      </c>
      <c r="L309" s="15">
        <f>'[1]TCE - ANEXO III - Preencher'!M318</f>
        <v>1.1000000000000001</v>
      </c>
      <c r="M309" s="15">
        <f t="shared" si="25"/>
        <v>115.674969818913</v>
      </c>
      <c r="N309" s="15">
        <f>'[1]TCE - ANEXO III - Preencher'!O318</f>
        <v>3.0654875717017198</v>
      </c>
      <c r="O309" s="15">
        <f>'[1]TCE - ANEXO III - Preencher'!P318</f>
        <v>0</v>
      </c>
      <c r="P309" s="16">
        <f t="shared" si="26"/>
        <v>3.0654875717017198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160</v>
      </c>
      <c r="U309" s="15">
        <f>'[1]TCE - ANEXO III - Preencher'!V318</f>
        <v>0</v>
      </c>
      <c r="V309" s="16">
        <f t="shared" si="28"/>
        <v>160</v>
      </c>
      <c r="W309" s="17" t="str">
        <f>IF('[1]TCE - ANEXO III - Preencher'!X318="","",'[1]TCE - ANEXO III - Preencher'!X318)</f>
        <v>AUXILIO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479.36045739061473</v>
      </c>
    </row>
    <row r="310" spans="1:28" x14ac:dyDescent="0.2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JUCILENE FELIPE GONÇALVES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5142-25</v>
      </c>
      <c r="G310" s="13">
        <f>IF('[1]TCE - ANEXO III - Preencher'!H319="","",'[1]TCE - ANEXO III - Preencher'!H319)</f>
        <v>46113</v>
      </c>
      <c r="H310" s="14">
        <f>'[1]TCE - ANEXO III - Preencher'!I319</f>
        <v>0</v>
      </c>
      <c r="I310" s="14">
        <f>'[1]TCE - ANEXO III - Preencher'!J319</f>
        <v>303.45120000000003</v>
      </c>
      <c r="J310" s="14">
        <f>'[1]TCE - ANEXO III - Preencher'!K319</f>
        <v>0</v>
      </c>
      <c r="K310" s="15">
        <f>'[1]TCE - ANEXO III - Preencher'!L319</f>
        <v>116.77496981891299</v>
      </c>
      <c r="L310" s="15">
        <f>'[1]TCE - ANEXO III - Preencher'!M319</f>
        <v>1.1000000000000001</v>
      </c>
      <c r="M310" s="15">
        <f t="shared" si="25"/>
        <v>115.674969818913</v>
      </c>
      <c r="N310" s="15">
        <f>'[1]TCE - ANEXO III - Preencher'!O319</f>
        <v>3.0654875717017198</v>
      </c>
      <c r="O310" s="15">
        <f>'[1]TCE - ANEXO III - Preencher'!P319</f>
        <v>0</v>
      </c>
      <c r="P310" s="16">
        <f t="shared" si="26"/>
        <v>3.0654875717017198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1577.7800000000002</v>
      </c>
      <c r="Y310" s="15">
        <f>'[1]TCE - ANEXO III - Preencher'!Z319</f>
        <v>0</v>
      </c>
      <c r="Z310" s="16">
        <f t="shared" si="29"/>
        <v>1577.7800000000002</v>
      </c>
      <c r="AA310" s="17" t="str">
        <f>IF('[1]TCE - ANEXO III - Preencher'!AB319="","",'[1]TCE - ANEXO III - Preencher'!AB319)</f>
        <v>PISO DA ENFERMAGEM</v>
      </c>
      <c r="AB310" s="15">
        <f t="shared" si="24"/>
        <v>1999.9716573906148</v>
      </c>
    </row>
    <row r="311" spans="1:28" x14ac:dyDescent="0.2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JUITA DOS SANTOS PEREIRA ARAUJO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46113</v>
      </c>
      <c r="H311" s="14">
        <f>'[1]TCE - ANEXO III - Preencher'!I320</f>
        <v>0</v>
      </c>
      <c r="I311" s="14">
        <f>'[1]TCE - ANEXO III - Preencher'!J320</f>
        <v>227.11919999999998</v>
      </c>
      <c r="J311" s="14">
        <f>'[1]TCE - ANEXO III - Preencher'!K320</f>
        <v>0</v>
      </c>
      <c r="K311" s="15">
        <f>'[1]TCE - ANEXO III - Preencher'!L320</f>
        <v>116.77496981891299</v>
      </c>
      <c r="L311" s="15">
        <f>'[1]TCE - ANEXO III - Preencher'!M320</f>
        <v>1.1000000000000001</v>
      </c>
      <c r="M311" s="15">
        <f t="shared" si="25"/>
        <v>115.674969818913</v>
      </c>
      <c r="N311" s="15">
        <f>'[1]TCE - ANEXO III - Preencher'!O320</f>
        <v>3.0654875717017198</v>
      </c>
      <c r="O311" s="15">
        <f>'[1]TCE - ANEXO III - Preencher'!P320</f>
        <v>0</v>
      </c>
      <c r="P311" s="16">
        <f t="shared" si="26"/>
        <v>3.0654875717017198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345.8596573906147</v>
      </c>
    </row>
    <row r="312" spans="1:28" x14ac:dyDescent="0.2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JULIANA CRISTIANE LINS FELIX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>
        <f>IF('[1]TCE - ANEXO III - Preencher'!H321="","",'[1]TCE - ANEXO III - Preencher'!H321)</f>
        <v>46113</v>
      </c>
      <c r="H312" s="14">
        <f>'[1]TCE - ANEXO III - Preencher'!I321</f>
        <v>0</v>
      </c>
      <c r="I312" s="14">
        <f>'[1]TCE - ANEXO III - Preencher'!J321</f>
        <v>424.83759999999995</v>
      </c>
      <c r="J312" s="14">
        <f>'[1]TCE - ANEXO III - Preencher'!K321</f>
        <v>0</v>
      </c>
      <c r="K312" s="15">
        <f>'[1]TCE - ANEXO III - Preencher'!L321</f>
        <v>116.77496981891299</v>
      </c>
      <c r="L312" s="15">
        <f>'[1]TCE - ANEXO III - Preencher'!M321</f>
        <v>1.1000000000000001</v>
      </c>
      <c r="M312" s="15">
        <f t="shared" si="25"/>
        <v>115.674969818913</v>
      </c>
      <c r="N312" s="15">
        <f>'[1]TCE - ANEXO III - Preencher'!O321</f>
        <v>3.0654875717017198</v>
      </c>
      <c r="O312" s="15">
        <f>'[1]TCE - ANEXO III - Preencher'!P321</f>
        <v>0</v>
      </c>
      <c r="P312" s="16">
        <f t="shared" si="26"/>
        <v>3.0654875717017198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2504.85</v>
      </c>
      <c r="Y312" s="15">
        <f>'[1]TCE - ANEXO III - Preencher'!Z321</f>
        <v>0</v>
      </c>
      <c r="Z312" s="16">
        <f t="shared" si="29"/>
        <v>2504.85</v>
      </c>
      <c r="AA312" s="17" t="str">
        <f>IF('[1]TCE - ANEXO III - Preencher'!AB321="","",'[1]TCE - ANEXO III - Preencher'!AB321)</f>
        <v>PISO DA ENFERMAGEM</v>
      </c>
      <c r="AB312" s="15">
        <f t="shared" si="24"/>
        <v>3048.4280573906144</v>
      </c>
    </row>
    <row r="313" spans="1:28" x14ac:dyDescent="0.2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JULIANA MARIA DIAS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>
        <f>IF('[1]TCE - ANEXO III - Preencher'!H322="","",'[1]TCE - ANEXO III - Preencher'!H322)</f>
        <v>46113</v>
      </c>
      <c r="H313" s="14">
        <f>'[1]TCE - ANEXO III - Preencher'!I322</f>
        <v>0</v>
      </c>
      <c r="I313" s="14">
        <f>'[1]TCE - ANEXO III - Preencher'!J322</f>
        <v>183.71279999999999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3.0654875717017198</v>
      </c>
      <c r="O313" s="15">
        <f>'[1]TCE - ANEXO III - Preencher'!P322</f>
        <v>0</v>
      </c>
      <c r="P313" s="16">
        <f t="shared" si="26"/>
        <v>3.0654875717017198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186.7782875717017</v>
      </c>
    </row>
    <row r="314" spans="1:28" x14ac:dyDescent="0.2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JULIANA MODESTO ALBUQUERQUE LIMA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4221-05</v>
      </c>
      <c r="G314" s="13">
        <f>IF('[1]TCE - ANEXO III - Preencher'!H323="","",'[1]TCE - ANEXO III - Preencher'!H323)</f>
        <v>46113</v>
      </c>
      <c r="H314" s="14">
        <f>'[1]TCE - ANEXO III - Preencher'!I323</f>
        <v>0</v>
      </c>
      <c r="I314" s="14">
        <f>'[1]TCE - ANEXO III - Preencher'!J323</f>
        <v>409.97280000000001</v>
      </c>
      <c r="J314" s="14">
        <f>'[1]TCE - ANEXO III - Preencher'!K323</f>
        <v>0</v>
      </c>
      <c r="K314" s="15">
        <f>'[1]TCE - ANEXO III - Preencher'!L323</f>
        <v>116.77496981891299</v>
      </c>
      <c r="L314" s="15">
        <f>'[1]TCE - ANEXO III - Preencher'!M323</f>
        <v>1.1000000000000001</v>
      </c>
      <c r="M314" s="15">
        <f t="shared" si="25"/>
        <v>115.674969818913</v>
      </c>
      <c r="N314" s="15">
        <f>'[1]TCE - ANEXO III - Preencher'!O323</f>
        <v>3.0654875717017198</v>
      </c>
      <c r="O314" s="15">
        <f>'[1]TCE - ANEXO III - Preencher'!P323</f>
        <v>0</v>
      </c>
      <c r="P314" s="16">
        <f t="shared" si="26"/>
        <v>3.0654875717017198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138.38999999999999</v>
      </c>
      <c r="U314" s="15">
        <f>'[1]TCE - ANEXO III - Preencher'!V323</f>
        <v>0</v>
      </c>
      <c r="V314" s="16">
        <f t="shared" si="28"/>
        <v>138.38999999999999</v>
      </c>
      <c r="W314" s="17" t="str">
        <f>IF('[1]TCE - ANEXO III - Preencher'!X323="","",'[1]TCE - ANEXO III - Preencher'!X323)</f>
        <v>AUXILIO CRECHE</v>
      </c>
      <c r="X314" s="15">
        <f>'[1]TCE - ANEXO III - Preencher'!Y323</f>
        <v>2504.85</v>
      </c>
      <c r="Y314" s="15">
        <f>'[1]TCE - ANEXO III - Preencher'!Z323</f>
        <v>0</v>
      </c>
      <c r="Z314" s="16">
        <f t="shared" si="29"/>
        <v>2504.85</v>
      </c>
      <c r="AA314" s="17" t="str">
        <f>IF('[1]TCE - ANEXO III - Preencher'!AB323="","",'[1]TCE - ANEXO III - Preencher'!AB323)</f>
        <v>PISO DA ENFERMAGEM</v>
      </c>
      <c r="AB314" s="15">
        <f t="shared" si="24"/>
        <v>3171.9532573906145</v>
      </c>
    </row>
    <row r="315" spans="1:28" x14ac:dyDescent="0.2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JULIANA MYRELLE ALENCAR ARRAES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46113</v>
      </c>
      <c r="H315" s="14">
        <f>'[1]TCE - ANEXO III - Preencher'!I324</f>
        <v>0</v>
      </c>
      <c r="I315" s="14">
        <f>'[1]TCE - ANEXO III - Preencher'!J324</f>
        <v>288.32239999999996</v>
      </c>
      <c r="J315" s="14">
        <f>'[1]TCE - ANEXO III - Preencher'!K324</f>
        <v>0</v>
      </c>
      <c r="K315" s="15">
        <f>'[1]TCE - ANEXO III - Preencher'!L324</f>
        <v>116.77496981891299</v>
      </c>
      <c r="L315" s="15">
        <f>'[1]TCE - ANEXO III - Preencher'!M324</f>
        <v>1.1000000000000001</v>
      </c>
      <c r="M315" s="15">
        <f t="shared" si="25"/>
        <v>115.674969818913</v>
      </c>
      <c r="N315" s="15">
        <f>'[1]TCE - ANEXO III - Preencher'!O324</f>
        <v>3.0654875717017198</v>
      </c>
      <c r="O315" s="15">
        <f>'[1]TCE - ANEXO III - Preencher'!P324</f>
        <v>0</v>
      </c>
      <c r="P315" s="16">
        <f t="shared" si="26"/>
        <v>3.0654875717017198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1577.7800000000002</v>
      </c>
      <c r="Y315" s="15">
        <f>'[1]TCE - ANEXO III - Preencher'!Z324</f>
        <v>0</v>
      </c>
      <c r="Z315" s="16">
        <f t="shared" si="29"/>
        <v>1577.7800000000002</v>
      </c>
      <c r="AA315" s="17" t="str">
        <f>IF('[1]TCE - ANEXO III - Preencher'!AB324="","",'[1]TCE - ANEXO III - Preencher'!AB324)</f>
        <v>PISO DA ENFERMAGEM</v>
      </c>
      <c r="AB315" s="15">
        <f t="shared" si="24"/>
        <v>1984.8428573906149</v>
      </c>
    </row>
    <row r="316" spans="1:28" x14ac:dyDescent="0.2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JULIO CESAR MODESTO BATISTA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46113</v>
      </c>
      <c r="H316" s="14">
        <f>'[1]TCE - ANEXO III - Preencher'!I325</f>
        <v>0</v>
      </c>
      <c r="I316" s="14">
        <f>'[1]TCE - ANEXO III - Preencher'!J325</f>
        <v>349.85440000000006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3.0654875717017198</v>
      </c>
      <c r="O316" s="15">
        <f>'[1]TCE - ANEXO III - Preencher'!P325</f>
        <v>0</v>
      </c>
      <c r="P316" s="16">
        <f t="shared" si="26"/>
        <v>3.0654875717017198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352.91988757170179</v>
      </c>
    </row>
    <row r="317" spans="1:28" x14ac:dyDescent="0.2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JULYANA BARROS MARQUES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>
        <f>IF('[1]TCE - ANEXO III - Preencher'!H326="","",'[1]TCE - ANEXO III - Preencher'!H326)</f>
        <v>46113</v>
      </c>
      <c r="H317" s="14">
        <f>'[1]TCE - ANEXO III - Preencher'!I326</f>
        <v>0</v>
      </c>
      <c r="I317" s="14">
        <f>'[1]TCE - ANEXO III - Preencher'!J326</f>
        <v>162.1</v>
      </c>
      <c r="J317" s="14">
        <f>'[1]TCE - ANEXO III - Preencher'!K326</f>
        <v>0</v>
      </c>
      <c r="K317" s="15">
        <f>'[1]TCE - ANEXO III - Preencher'!L326</f>
        <v>116.77496981891299</v>
      </c>
      <c r="L317" s="15">
        <f>'[1]TCE - ANEXO III - Preencher'!M326</f>
        <v>1.1000000000000001</v>
      </c>
      <c r="M317" s="15">
        <f t="shared" si="25"/>
        <v>115.674969818913</v>
      </c>
      <c r="N317" s="15">
        <f>'[1]TCE - ANEXO III - Preencher'!O326</f>
        <v>3.0654875717017198</v>
      </c>
      <c r="O317" s="15">
        <f>'[1]TCE - ANEXO III - Preencher'!P326</f>
        <v>0</v>
      </c>
      <c r="P317" s="16">
        <f t="shared" si="26"/>
        <v>3.0654875717017198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280.84045739061474</v>
      </c>
    </row>
    <row r="318" spans="1:28" x14ac:dyDescent="0.2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JUSCIELMA DOS SANTOS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>
        <f>IF('[1]TCE - ANEXO III - Preencher'!H327="","",'[1]TCE - ANEXO III - Preencher'!H327)</f>
        <v>46113</v>
      </c>
      <c r="H318" s="14">
        <f>'[1]TCE - ANEXO III - Preencher'!I327</f>
        <v>0</v>
      </c>
      <c r="I318" s="14">
        <f>'[1]TCE - ANEXO III - Preencher'!J327</f>
        <v>303.45120000000003</v>
      </c>
      <c r="J318" s="14">
        <f>'[1]TCE - ANEXO III - Preencher'!K327</f>
        <v>0</v>
      </c>
      <c r="K318" s="15">
        <f>'[1]TCE - ANEXO III - Preencher'!L327</f>
        <v>116.77496981891299</v>
      </c>
      <c r="L318" s="15">
        <f>'[1]TCE - ANEXO III - Preencher'!M327</f>
        <v>1.1000000000000001</v>
      </c>
      <c r="M318" s="15">
        <f t="shared" si="25"/>
        <v>115.674969818913</v>
      </c>
      <c r="N318" s="15">
        <f>'[1]TCE - ANEXO III - Preencher'!O327</f>
        <v>3.0654875717017198</v>
      </c>
      <c r="O318" s="15">
        <f>'[1]TCE - ANEXO III - Preencher'!P327</f>
        <v>0</v>
      </c>
      <c r="P318" s="16">
        <f t="shared" si="26"/>
        <v>3.0654875717017198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1577.7800000000002</v>
      </c>
      <c r="Y318" s="15">
        <f>'[1]TCE - ANEXO III - Preencher'!Z327</f>
        <v>0</v>
      </c>
      <c r="Z318" s="16">
        <f t="shared" si="29"/>
        <v>1577.7800000000002</v>
      </c>
      <c r="AA318" s="17" t="str">
        <f>IF('[1]TCE - ANEXO III - Preencher'!AB327="","",'[1]TCE - ANEXO III - Preencher'!AB327)</f>
        <v>PISO DA ENFERMAGEM</v>
      </c>
      <c r="AB318" s="15">
        <f t="shared" si="24"/>
        <v>1999.9716573906148</v>
      </c>
    </row>
    <row r="319" spans="1:28" x14ac:dyDescent="0.2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JUSSIANA MARIA DE CASTRO RODRIGUES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46113</v>
      </c>
      <c r="H319" s="14">
        <f>'[1]TCE - ANEXO III - Preencher'!I328</f>
        <v>0</v>
      </c>
      <c r="I319" s="14">
        <f>'[1]TCE - ANEXO III - Preencher'!J328</f>
        <v>281.83840000000004</v>
      </c>
      <c r="J319" s="14">
        <f>'[1]TCE - ANEXO III - Preencher'!K328</f>
        <v>0</v>
      </c>
      <c r="K319" s="15">
        <f>'[1]TCE - ANEXO III - Preencher'!L328</f>
        <v>116.77496981891299</v>
      </c>
      <c r="L319" s="15">
        <f>'[1]TCE - ANEXO III - Preencher'!M328</f>
        <v>1.1000000000000001</v>
      </c>
      <c r="M319" s="15">
        <f t="shared" si="25"/>
        <v>115.674969818913</v>
      </c>
      <c r="N319" s="15">
        <f>'[1]TCE - ANEXO III - Preencher'!O328</f>
        <v>3.0654875717017198</v>
      </c>
      <c r="O319" s="15">
        <f>'[1]TCE - ANEXO III - Preencher'!P328</f>
        <v>0</v>
      </c>
      <c r="P319" s="16">
        <f t="shared" si="26"/>
        <v>3.0654875717017198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1577.7800000000002</v>
      </c>
      <c r="Y319" s="15">
        <f>'[1]TCE - ANEXO III - Preencher'!Z328</f>
        <v>0</v>
      </c>
      <c r="Z319" s="16">
        <f t="shared" si="29"/>
        <v>1577.7800000000002</v>
      </c>
      <c r="AA319" s="17" t="str">
        <f>IF('[1]TCE - ANEXO III - Preencher'!AB328="","",'[1]TCE - ANEXO III - Preencher'!AB328)</f>
        <v>PISO DA ENFERMAGEM</v>
      </c>
      <c r="AB319" s="15">
        <f t="shared" si="24"/>
        <v>1978.358857390615</v>
      </c>
    </row>
    <row r="320" spans="1:28" x14ac:dyDescent="0.2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KALINY ANDREA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46113</v>
      </c>
      <c r="H320" s="14">
        <f>'[1]TCE - ANEXO III - Preencher'!I329</f>
        <v>0</v>
      </c>
      <c r="I320" s="14">
        <f>'[1]TCE - ANEXO III - Preencher'!J329</f>
        <v>288.32239999999996</v>
      </c>
      <c r="J320" s="14">
        <f>'[1]TCE - ANEXO III - Preencher'!K329</f>
        <v>0</v>
      </c>
      <c r="K320" s="15">
        <f>'[1]TCE - ANEXO III - Preencher'!L329</f>
        <v>116.77496981891299</v>
      </c>
      <c r="L320" s="15">
        <f>'[1]TCE - ANEXO III - Preencher'!M329</f>
        <v>1.1000000000000001</v>
      </c>
      <c r="M320" s="15">
        <f t="shared" si="25"/>
        <v>115.674969818913</v>
      </c>
      <c r="N320" s="15">
        <f>'[1]TCE - ANEXO III - Preencher'!O329</f>
        <v>3.0654875717017198</v>
      </c>
      <c r="O320" s="15">
        <f>'[1]TCE - ANEXO III - Preencher'!P329</f>
        <v>0</v>
      </c>
      <c r="P320" s="16">
        <f t="shared" si="26"/>
        <v>3.0654875717017198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1577.7800000000002</v>
      </c>
      <c r="Y320" s="15">
        <f>'[1]TCE - ANEXO III - Preencher'!Z329</f>
        <v>0</v>
      </c>
      <c r="Z320" s="16">
        <f t="shared" si="29"/>
        <v>1577.7800000000002</v>
      </c>
      <c r="AA320" s="17" t="str">
        <f>IF('[1]TCE - ANEXO III - Preencher'!AB329="","",'[1]TCE - ANEXO III - Preencher'!AB329)</f>
        <v>PISO DA ENFERMAGEM</v>
      </c>
      <c r="AB320" s="15">
        <f t="shared" si="24"/>
        <v>1984.8428573906149</v>
      </c>
    </row>
    <row r="321" spans="1:28" x14ac:dyDescent="0.2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KARINA SANTANA SOARES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46113</v>
      </c>
      <c r="H321" s="14">
        <f>'[1]TCE - ANEXO III - Preencher'!I330</f>
        <v>0</v>
      </c>
      <c r="I321" s="14">
        <f>'[1]TCE - ANEXO III - Preencher'!J330</f>
        <v>132.66159999999999</v>
      </c>
      <c r="J321" s="14">
        <f>'[1]TCE - ANEXO III - Preencher'!K330</f>
        <v>0</v>
      </c>
      <c r="K321" s="15">
        <f>'[1]TCE - ANEXO III - Preencher'!L330</f>
        <v>116.77496981891299</v>
      </c>
      <c r="L321" s="15">
        <f>'[1]TCE - ANEXO III - Preencher'!M330</f>
        <v>1.1000000000000001</v>
      </c>
      <c r="M321" s="15">
        <f t="shared" si="25"/>
        <v>115.674969818913</v>
      </c>
      <c r="N321" s="15">
        <f>'[1]TCE - ANEXO III - Preencher'!O330</f>
        <v>3.0654875717017198</v>
      </c>
      <c r="O321" s="15">
        <f>'[1]TCE - ANEXO III - Preencher'!P330</f>
        <v>0</v>
      </c>
      <c r="P321" s="16">
        <f t="shared" si="26"/>
        <v>3.0654875717017198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251.40205739061471</v>
      </c>
    </row>
    <row r="322" spans="1:28" x14ac:dyDescent="0.2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KAROLINE MOREIRA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46113</v>
      </c>
      <c r="H322" s="14">
        <f>'[1]TCE - ANEXO III - Preencher'!I331</f>
        <v>0</v>
      </c>
      <c r="I322" s="14">
        <f>'[1]TCE - ANEXO III - Preencher'!J331</f>
        <v>202.27680000000001</v>
      </c>
      <c r="J322" s="14">
        <f>'[1]TCE - ANEXO III - Preencher'!K331</f>
        <v>0</v>
      </c>
      <c r="K322" s="15">
        <f>'[1]TCE - ANEXO III - Preencher'!L331</f>
        <v>116.77496981891299</v>
      </c>
      <c r="L322" s="15">
        <f>'[1]TCE - ANEXO III - Preencher'!M331</f>
        <v>1.1000000000000001</v>
      </c>
      <c r="M322" s="15">
        <f t="shared" si="25"/>
        <v>115.674969818913</v>
      </c>
      <c r="N322" s="15">
        <f>'[1]TCE - ANEXO III - Preencher'!O331</f>
        <v>3.0654875717017198</v>
      </c>
      <c r="O322" s="15">
        <f>'[1]TCE - ANEXO III - Preencher'!P331</f>
        <v>0</v>
      </c>
      <c r="P322" s="16">
        <f t="shared" si="26"/>
        <v>3.0654875717017198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160</v>
      </c>
      <c r="U322" s="15">
        <f>'[1]TCE - ANEXO III - Preencher'!V331</f>
        <v>0</v>
      </c>
      <c r="V322" s="16">
        <f t="shared" si="28"/>
        <v>160</v>
      </c>
      <c r="W322" s="17" t="str">
        <f>IF('[1]TCE - ANEXO III - Preencher'!X331="","",'[1]TCE - ANEXO III - Preencher'!X331)</f>
        <v>AUXILIO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481.01725739061476</v>
      </c>
    </row>
    <row r="323" spans="1:28" x14ac:dyDescent="0.2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KAROLINE SILVA CARVALHO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>
        <f>IF('[1]TCE - ANEXO III - Preencher'!H332="","",'[1]TCE - ANEXO III - Preencher'!H332)</f>
        <v>46113</v>
      </c>
      <c r="H323" s="14">
        <f>'[1]TCE - ANEXO III - Preencher'!I332</f>
        <v>0</v>
      </c>
      <c r="I323" s="14">
        <f>'[1]TCE - ANEXO III - Preencher'!J332</f>
        <v>415.67919999999998</v>
      </c>
      <c r="J323" s="14">
        <f>'[1]TCE - ANEXO III - Preencher'!K332</f>
        <v>0</v>
      </c>
      <c r="K323" s="15">
        <f>'[1]TCE - ANEXO III - Preencher'!L332</f>
        <v>116.77496981891299</v>
      </c>
      <c r="L323" s="15">
        <f>'[1]TCE - ANEXO III - Preencher'!M332</f>
        <v>1.1000000000000001</v>
      </c>
      <c r="M323" s="15">
        <f t="shared" si="25"/>
        <v>115.674969818913</v>
      </c>
      <c r="N323" s="15">
        <f>'[1]TCE - ANEXO III - Preencher'!O332</f>
        <v>3.0654875717017198</v>
      </c>
      <c r="O323" s="15">
        <f>'[1]TCE - ANEXO III - Preencher'!P332</f>
        <v>0</v>
      </c>
      <c r="P323" s="16">
        <f t="shared" si="26"/>
        <v>3.0654875717017198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2009.49</v>
      </c>
      <c r="Y323" s="15">
        <f>'[1]TCE - ANEXO III - Preencher'!Z332</f>
        <v>0</v>
      </c>
      <c r="Z323" s="16">
        <f t="shared" si="29"/>
        <v>2009.49</v>
      </c>
      <c r="AA323" s="17" t="str">
        <f>IF('[1]TCE - ANEXO III - Preencher'!AB332="","",'[1]TCE - ANEXO III - Preencher'!AB332)</f>
        <v>PISO DA ENFERMAGEM</v>
      </c>
      <c r="AB323" s="15">
        <f t="shared" ref="AB323:AB386" si="30">H323+I323+J323+M323+P323+S323+V323+Z323</f>
        <v>2543.9096573906145</v>
      </c>
    </row>
    <row r="324" spans="1:28" x14ac:dyDescent="0.2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KASSIA SANTOS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>
        <f>IF('[1]TCE - ANEXO III - Preencher'!H333="","",'[1]TCE - ANEXO III - Preencher'!H333)</f>
        <v>46113</v>
      </c>
      <c r="H324" s="14">
        <f>'[1]TCE - ANEXO III - Preencher'!I333</f>
        <v>0</v>
      </c>
      <c r="I324" s="14">
        <f>'[1]TCE - ANEXO III - Preencher'!J333</f>
        <v>307.77359999999999</v>
      </c>
      <c r="J324" s="14">
        <f>'[1]TCE - ANEXO III - Preencher'!K333</f>
        <v>0</v>
      </c>
      <c r="K324" s="15">
        <f>'[1]TCE - ANEXO III - Preencher'!L333</f>
        <v>116.77496981891299</v>
      </c>
      <c r="L324" s="15">
        <f>'[1]TCE - ANEXO III - Preencher'!M333</f>
        <v>1.1000000000000001</v>
      </c>
      <c r="M324" s="15">
        <f t="shared" ref="M324:M387" si="31">K324-L324</f>
        <v>115.674969818913</v>
      </c>
      <c r="N324" s="15">
        <f>'[1]TCE - ANEXO III - Preencher'!O333</f>
        <v>3.0654875717017198</v>
      </c>
      <c r="O324" s="15">
        <f>'[1]TCE - ANEXO III - Preencher'!P333</f>
        <v>0</v>
      </c>
      <c r="P324" s="16">
        <f t="shared" ref="P324:P387" si="32">N324-O324</f>
        <v>3.0654875717017198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1577.7800000000002</v>
      </c>
      <c r="Y324" s="15">
        <f>'[1]TCE - ANEXO III - Preencher'!Z333</f>
        <v>0</v>
      </c>
      <c r="Z324" s="16">
        <f t="shared" ref="Z324:Z387" si="35">X324-Y324</f>
        <v>1577.7800000000002</v>
      </c>
      <c r="AA324" s="17" t="str">
        <f>IF('[1]TCE - ANEXO III - Preencher'!AB333="","",'[1]TCE - ANEXO III - Preencher'!AB333)</f>
        <v>PISO DA ENFERMAGEM</v>
      </c>
      <c r="AB324" s="15">
        <f t="shared" si="30"/>
        <v>2004.2940573906149</v>
      </c>
    </row>
    <row r="325" spans="1:28" x14ac:dyDescent="0.2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KATIA CRISTINA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46113</v>
      </c>
      <c r="H325" s="14">
        <f>'[1]TCE - ANEXO III - Preencher'!I334</f>
        <v>0</v>
      </c>
      <c r="I325" s="14">
        <f>'[1]TCE - ANEXO III - Preencher'!J334</f>
        <v>183.71279999999999</v>
      </c>
      <c r="J325" s="14">
        <f>'[1]TCE - ANEXO III - Preencher'!K334</f>
        <v>0</v>
      </c>
      <c r="K325" s="15">
        <f>'[1]TCE - ANEXO III - Preencher'!L334</f>
        <v>116.77496981891299</v>
      </c>
      <c r="L325" s="15">
        <f>'[1]TCE - ANEXO III - Preencher'!M334</f>
        <v>1.1000000000000001</v>
      </c>
      <c r="M325" s="15">
        <f t="shared" si="31"/>
        <v>115.674969818913</v>
      </c>
      <c r="N325" s="15">
        <f>'[1]TCE - ANEXO III - Preencher'!O334</f>
        <v>3.0654875717017198</v>
      </c>
      <c r="O325" s="15">
        <f>'[1]TCE - ANEXO III - Preencher'!P334</f>
        <v>0</v>
      </c>
      <c r="P325" s="16">
        <f t="shared" si="32"/>
        <v>3.0654875717017198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302.45325739061474</v>
      </c>
    </row>
    <row r="326" spans="1:28" x14ac:dyDescent="0.2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KELLY LACERDA MONTEIRO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4221-05</v>
      </c>
      <c r="G326" s="13">
        <f>IF('[1]TCE - ANEXO III - Preencher'!H335="","",'[1]TCE - ANEXO III - Preencher'!H335)</f>
        <v>46113</v>
      </c>
      <c r="H326" s="14">
        <f>'[1]TCE - ANEXO III - Preencher'!I335</f>
        <v>0</v>
      </c>
      <c r="I326" s="14">
        <f>'[1]TCE - ANEXO III - Preencher'!J335</f>
        <v>303.45120000000003</v>
      </c>
      <c r="J326" s="14">
        <f>'[1]TCE - ANEXO III - Preencher'!K335</f>
        <v>0</v>
      </c>
      <c r="K326" s="15">
        <f>'[1]TCE - ANEXO III - Preencher'!L335</f>
        <v>116.77496981891299</v>
      </c>
      <c r="L326" s="15">
        <f>'[1]TCE - ANEXO III - Preencher'!M335</f>
        <v>1.1000000000000001</v>
      </c>
      <c r="M326" s="15">
        <f t="shared" si="31"/>
        <v>115.674969818913</v>
      </c>
      <c r="N326" s="15">
        <f>'[1]TCE - ANEXO III - Preencher'!O335</f>
        <v>3.0654875717017198</v>
      </c>
      <c r="O326" s="15">
        <f>'[1]TCE - ANEXO III - Preencher'!P335</f>
        <v>0</v>
      </c>
      <c r="P326" s="16">
        <f t="shared" si="32"/>
        <v>3.0654875717017198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1577.7800000000002</v>
      </c>
      <c r="Y326" s="15">
        <f>'[1]TCE - ANEXO III - Preencher'!Z335</f>
        <v>0</v>
      </c>
      <c r="Z326" s="16">
        <f t="shared" si="35"/>
        <v>1577.7800000000002</v>
      </c>
      <c r="AA326" s="17" t="str">
        <f>IF('[1]TCE - ANEXO III - Preencher'!AB335="","",'[1]TCE - ANEXO III - Preencher'!AB335)</f>
        <v>PISO DA ENFERMAGEM</v>
      </c>
      <c r="AB326" s="15">
        <f t="shared" si="30"/>
        <v>1999.9716573906148</v>
      </c>
    </row>
    <row r="327" spans="1:28" x14ac:dyDescent="0.2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KERLANE PEREIRA DA SILVA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>
        <f>IF('[1]TCE - ANEXO III - Preencher'!H336="","",'[1]TCE - ANEXO III - Preencher'!H336)</f>
        <v>46113</v>
      </c>
      <c r="H327" s="14">
        <f>'[1]TCE - ANEXO III - Preencher'!I336</f>
        <v>0</v>
      </c>
      <c r="I327" s="14">
        <f>'[1]TCE - ANEXO III - Preencher'!J336</f>
        <v>203.16480000000001</v>
      </c>
      <c r="J327" s="14">
        <f>'[1]TCE - ANEXO III - Preencher'!K336</f>
        <v>0</v>
      </c>
      <c r="K327" s="15">
        <f>'[1]TCE - ANEXO III - Preencher'!L336</f>
        <v>116.77496981891299</v>
      </c>
      <c r="L327" s="15">
        <f>'[1]TCE - ANEXO III - Preencher'!M336</f>
        <v>1.1000000000000001</v>
      </c>
      <c r="M327" s="15">
        <f t="shared" si="31"/>
        <v>115.674969818913</v>
      </c>
      <c r="N327" s="15">
        <f>'[1]TCE - ANEXO III - Preencher'!O336</f>
        <v>3.0654875717017198</v>
      </c>
      <c r="O327" s="15">
        <f>'[1]TCE - ANEXO III - Preencher'!P336</f>
        <v>0</v>
      </c>
      <c r="P327" s="16">
        <f t="shared" si="32"/>
        <v>3.0654875717017198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321.90525739061474</v>
      </c>
    </row>
    <row r="328" spans="1:28" x14ac:dyDescent="0.2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LEANDRA DE OLIVEIRA ALENCAR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>
        <f>IF('[1]TCE - ANEXO III - Preencher'!H337="","",'[1]TCE - ANEXO III - Preencher'!H337)</f>
        <v>46113</v>
      </c>
      <c r="H328" s="14">
        <f>'[1]TCE - ANEXO III - Preencher'!I337</f>
        <v>0</v>
      </c>
      <c r="I328" s="14">
        <f>'[1]TCE - ANEXO III - Preencher'!J337</f>
        <v>307.77440000000001</v>
      </c>
      <c r="J328" s="14">
        <f>'[1]TCE - ANEXO III - Preencher'!K337</f>
        <v>0</v>
      </c>
      <c r="K328" s="15">
        <f>'[1]TCE - ANEXO III - Preencher'!L337</f>
        <v>116.77496981891299</v>
      </c>
      <c r="L328" s="15">
        <f>'[1]TCE - ANEXO III - Preencher'!M337</f>
        <v>1.1000000000000001</v>
      </c>
      <c r="M328" s="15">
        <f t="shared" si="31"/>
        <v>115.674969818913</v>
      </c>
      <c r="N328" s="15">
        <f>'[1]TCE - ANEXO III - Preencher'!O337</f>
        <v>3.0654875717017198</v>
      </c>
      <c r="O328" s="15">
        <f>'[1]TCE - ANEXO III - Preencher'!P337</f>
        <v>0</v>
      </c>
      <c r="P328" s="16">
        <f t="shared" si="32"/>
        <v>3.0654875717017198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1577.7800000000002</v>
      </c>
      <c r="Y328" s="15">
        <f>'[1]TCE - ANEXO III - Preencher'!Z337</f>
        <v>0</v>
      </c>
      <c r="Z328" s="16">
        <f t="shared" si="35"/>
        <v>1577.7800000000002</v>
      </c>
      <c r="AA328" s="17" t="str">
        <f>IF('[1]TCE - ANEXO III - Preencher'!AB337="","",'[1]TCE - ANEXO III - Preencher'!AB337)</f>
        <v>PISO DA ENFERMAGEM</v>
      </c>
      <c r="AB328" s="15">
        <f t="shared" si="30"/>
        <v>2004.2948573906149</v>
      </c>
    </row>
    <row r="329" spans="1:28" x14ac:dyDescent="0.2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LEIDIANA OLIVEIRA FERREIRA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46113</v>
      </c>
      <c r="H329" s="14">
        <f>'[1]TCE - ANEXO III - Preencher'!I338</f>
        <v>0</v>
      </c>
      <c r="I329" s="14">
        <f>'[1]TCE - ANEXO III - Preencher'!J338</f>
        <v>155.61600000000001</v>
      </c>
      <c r="J329" s="14">
        <f>'[1]TCE - ANEXO III - Preencher'!K338</f>
        <v>0</v>
      </c>
      <c r="K329" s="15">
        <f>'[1]TCE - ANEXO III - Preencher'!L338</f>
        <v>116.77496981891299</v>
      </c>
      <c r="L329" s="15">
        <f>'[1]TCE - ANEXO III - Preencher'!M338</f>
        <v>1.1000000000000001</v>
      </c>
      <c r="M329" s="15">
        <f t="shared" si="31"/>
        <v>115.674969818913</v>
      </c>
      <c r="N329" s="15">
        <f>'[1]TCE - ANEXO III - Preencher'!O338</f>
        <v>3.0654875717017198</v>
      </c>
      <c r="O329" s="15">
        <f>'[1]TCE - ANEXO III - Preencher'!P338</f>
        <v>0</v>
      </c>
      <c r="P329" s="16">
        <f t="shared" si="32"/>
        <v>3.0654875717017198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274.35645739061476</v>
      </c>
    </row>
    <row r="330" spans="1:28" x14ac:dyDescent="0.2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LEIDIANA RIBEIRO DE ARAUJO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5135-05</v>
      </c>
      <c r="G330" s="13">
        <f>IF('[1]TCE - ANEXO III - Preencher'!H339="","",'[1]TCE - ANEXO III - Preencher'!H339)</f>
        <v>46113</v>
      </c>
      <c r="H330" s="14">
        <f>'[1]TCE - ANEXO III - Preencher'!I339</f>
        <v>0</v>
      </c>
      <c r="I330" s="14">
        <f>'[1]TCE - ANEXO III - Preencher'!J339</f>
        <v>397.17360000000002</v>
      </c>
      <c r="J330" s="14">
        <f>'[1]TCE - ANEXO III - Preencher'!K339</f>
        <v>0</v>
      </c>
      <c r="K330" s="15">
        <f>'[1]TCE - ANEXO III - Preencher'!L339</f>
        <v>116.77496981891299</v>
      </c>
      <c r="L330" s="15">
        <f>'[1]TCE - ANEXO III - Preencher'!M339</f>
        <v>1.1000000000000001</v>
      </c>
      <c r="M330" s="15">
        <f t="shared" si="31"/>
        <v>115.674969818913</v>
      </c>
      <c r="N330" s="15">
        <f>'[1]TCE - ANEXO III - Preencher'!O339</f>
        <v>3.0654875717017198</v>
      </c>
      <c r="O330" s="15">
        <f>'[1]TCE - ANEXO III - Preencher'!P339</f>
        <v>0</v>
      </c>
      <c r="P330" s="16">
        <f t="shared" si="32"/>
        <v>3.0654875717017198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1577.7800000000002</v>
      </c>
      <c r="Y330" s="15">
        <f>'[1]TCE - ANEXO III - Preencher'!Z339</f>
        <v>0</v>
      </c>
      <c r="Z330" s="16">
        <f t="shared" si="35"/>
        <v>1577.7800000000002</v>
      </c>
      <c r="AA330" s="17" t="str">
        <f>IF('[1]TCE - ANEXO III - Preencher'!AB339="","",'[1]TCE - ANEXO III - Preencher'!AB339)</f>
        <v>PISO DA ENFERMAGEM</v>
      </c>
      <c r="AB330" s="15">
        <f t="shared" si="30"/>
        <v>2093.6940573906149</v>
      </c>
    </row>
    <row r="331" spans="1:28" x14ac:dyDescent="0.2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LENARTHE MARINHO MACEDO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46113</v>
      </c>
      <c r="H331" s="14">
        <f>'[1]TCE - ANEXO III - Preencher'!I340</f>
        <v>0</v>
      </c>
      <c r="I331" s="14">
        <f>'[1]TCE - ANEXO III - Preencher'!J340</f>
        <v>420.81599999999997</v>
      </c>
      <c r="J331" s="14">
        <f>'[1]TCE - ANEXO III - Preencher'!K340</f>
        <v>0</v>
      </c>
      <c r="K331" s="15">
        <f>'[1]TCE - ANEXO III - Preencher'!L340</f>
        <v>116.77496981891299</v>
      </c>
      <c r="L331" s="15">
        <f>'[1]TCE - ANEXO III - Preencher'!M340</f>
        <v>1.1000000000000001</v>
      </c>
      <c r="M331" s="15">
        <f t="shared" si="31"/>
        <v>115.674969818913</v>
      </c>
      <c r="N331" s="15">
        <f>'[1]TCE - ANEXO III - Preencher'!O340</f>
        <v>3.0654875717017198</v>
      </c>
      <c r="O331" s="15">
        <f>'[1]TCE - ANEXO III - Preencher'!P340</f>
        <v>0</v>
      </c>
      <c r="P331" s="16">
        <f t="shared" si="32"/>
        <v>3.0654875717017198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539.5564573906147</v>
      </c>
    </row>
    <row r="332" spans="1:28" x14ac:dyDescent="0.2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LEONARDO NOBRE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2234-05</v>
      </c>
      <c r="G332" s="13">
        <f>IF('[1]TCE - ANEXO III - Preencher'!H341="","",'[1]TCE - ANEXO III - Preencher'!H341)</f>
        <v>46113</v>
      </c>
      <c r="H332" s="14">
        <f>'[1]TCE - ANEXO III - Preencher'!I341</f>
        <v>0</v>
      </c>
      <c r="I332" s="14">
        <f>'[1]TCE - ANEXO III - Preencher'!J341</f>
        <v>85.006399999999999</v>
      </c>
      <c r="J332" s="14">
        <f>'[1]TCE - ANEXO III - Preencher'!K341</f>
        <v>0</v>
      </c>
      <c r="K332" s="15">
        <f>'[1]TCE - ANEXO III - Preencher'!L341</f>
        <v>116.77496981891299</v>
      </c>
      <c r="L332" s="15">
        <f>'[1]TCE - ANEXO III - Preencher'!M341</f>
        <v>1.1000000000000001</v>
      </c>
      <c r="M332" s="15">
        <f t="shared" si="31"/>
        <v>115.674969818913</v>
      </c>
      <c r="N332" s="15">
        <f>'[1]TCE - ANEXO III - Preencher'!O341</f>
        <v>3.0654875717017198</v>
      </c>
      <c r="O332" s="15">
        <f>'[1]TCE - ANEXO III - Preencher'!P341</f>
        <v>0</v>
      </c>
      <c r="P332" s="16">
        <f t="shared" si="32"/>
        <v>3.0654875717017198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203.74685739061471</v>
      </c>
    </row>
    <row r="333" spans="1:28" x14ac:dyDescent="0.2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LEONARDO SANTOS DE ARAUJO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5173-10</v>
      </c>
      <c r="G333" s="13">
        <f>IF('[1]TCE - ANEXO III - Preencher'!H342="","",'[1]TCE - ANEXO III - Preencher'!H342)</f>
        <v>46113</v>
      </c>
      <c r="H333" s="14">
        <f>'[1]TCE - ANEXO III - Preencher'!I342</f>
        <v>0</v>
      </c>
      <c r="I333" s="14">
        <f>'[1]TCE - ANEXO III - Preencher'!J342</f>
        <v>338.87360000000001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3.0654875717017198</v>
      </c>
      <c r="O333" s="15">
        <f>'[1]TCE - ANEXO III - Preencher'!P342</f>
        <v>0</v>
      </c>
      <c r="P333" s="16">
        <f t="shared" si="32"/>
        <v>3.0654875717017198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341.93908757170175</v>
      </c>
    </row>
    <row r="334" spans="1:28" x14ac:dyDescent="0.2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LIDIA ADELIA COELHO SOBRAL DE AQUINO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2237-10</v>
      </c>
      <c r="G334" s="13">
        <f>IF('[1]TCE - ANEXO III - Preencher'!H343="","",'[1]TCE - ANEXO III - Preencher'!H343)</f>
        <v>46113</v>
      </c>
      <c r="H334" s="14">
        <f>'[1]TCE - ANEXO III - Preencher'!I343</f>
        <v>0</v>
      </c>
      <c r="I334" s="14">
        <f>'[1]TCE - ANEXO III - Preencher'!J343</f>
        <v>247.0736</v>
      </c>
      <c r="J334" s="14">
        <f>'[1]TCE - ANEXO III - Preencher'!K343</f>
        <v>0</v>
      </c>
      <c r="K334" s="15">
        <f>'[1]TCE - ANEXO III - Preencher'!L343</f>
        <v>116.77496981891299</v>
      </c>
      <c r="L334" s="15">
        <f>'[1]TCE - ANEXO III - Preencher'!M343</f>
        <v>1.1000000000000001</v>
      </c>
      <c r="M334" s="15">
        <f t="shared" si="31"/>
        <v>115.674969818913</v>
      </c>
      <c r="N334" s="15">
        <f>'[1]TCE - ANEXO III - Preencher'!O343</f>
        <v>3.0654875717017198</v>
      </c>
      <c r="O334" s="15">
        <f>'[1]TCE - ANEXO III - Preencher'!P343</f>
        <v>0</v>
      </c>
      <c r="P334" s="16">
        <f t="shared" si="32"/>
        <v>3.0654875717017198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365.81405739061472</v>
      </c>
    </row>
    <row r="335" spans="1:28" x14ac:dyDescent="0.2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LIDIANA DAMACENA AMORIM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2516-05</v>
      </c>
      <c r="G335" s="13">
        <f>IF('[1]TCE - ANEXO III - Preencher'!H344="","",'[1]TCE - ANEXO III - Preencher'!H344)</f>
        <v>46113</v>
      </c>
      <c r="H335" s="14">
        <f>'[1]TCE - ANEXO III - Preencher'!I344</f>
        <v>0</v>
      </c>
      <c r="I335" s="14">
        <f>'[1]TCE - ANEXO III - Preencher'!J344</f>
        <v>174.18400000000003</v>
      </c>
      <c r="J335" s="14">
        <f>'[1]TCE - ANEXO III - Preencher'!K344</f>
        <v>0</v>
      </c>
      <c r="K335" s="15">
        <f>'[1]TCE - ANEXO III - Preencher'!L344</f>
        <v>116.77496981891299</v>
      </c>
      <c r="L335" s="15">
        <f>'[1]TCE - ANEXO III - Preencher'!M344</f>
        <v>1.1000000000000001</v>
      </c>
      <c r="M335" s="15">
        <f t="shared" si="31"/>
        <v>115.674969818913</v>
      </c>
      <c r="N335" s="15">
        <f>'[1]TCE - ANEXO III - Preencher'!O344</f>
        <v>3.0654875717017198</v>
      </c>
      <c r="O335" s="15">
        <f>'[1]TCE - ANEXO III - Preencher'!P344</f>
        <v>0</v>
      </c>
      <c r="P335" s="16">
        <f t="shared" si="32"/>
        <v>3.0654875717017198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292.92445739061475</v>
      </c>
    </row>
    <row r="336" spans="1:28" x14ac:dyDescent="0.2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LIVIA KAYRONY SANTOS DE ASSIS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5132-20</v>
      </c>
      <c r="G336" s="13">
        <f>IF('[1]TCE - ANEXO III - Preencher'!H345="","",'[1]TCE - ANEXO III - Preencher'!H345)</f>
        <v>46113</v>
      </c>
      <c r="H336" s="14">
        <f>'[1]TCE - ANEXO III - Preencher'!I345</f>
        <v>0</v>
      </c>
      <c r="I336" s="14">
        <f>'[1]TCE - ANEXO III - Preencher'!J345</f>
        <v>179.78400000000002</v>
      </c>
      <c r="J336" s="14">
        <f>'[1]TCE - ANEXO III - Preencher'!K345</f>
        <v>0</v>
      </c>
      <c r="K336" s="15">
        <f>'[1]TCE - ANEXO III - Preencher'!L345</f>
        <v>116.77496981891299</v>
      </c>
      <c r="L336" s="15">
        <f>'[1]TCE - ANEXO III - Preencher'!M345</f>
        <v>1.1000000000000001</v>
      </c>
      <c r="M336" s="15">
        <f t="shared" si="31"/>
        <v>115.674969818913</v>
      </c>
      <c r="N336" s="15">
        <f>'[1]TCE - ANEXO III - Preencher'!O345</f>
        <v>3.0654875717017198</v>
      </c>
      <c r="O336" s="15">
        <f>'[1]TCE - ANEXO III - Preencher'!P345</f>
        <v>0</v>
      </c>
      <c r="P336" s="16">
        <f t="shared" si="32"/>
        <v>3.0654875717017198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298.52445739061477</v>
      </c>
    </row>
    <row r="337" spans="1:28" x14ac:dyDescent="0.2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LUAN ANTONIO DA SILVA CAMPELO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4221-05</v>
      </c>
      <c r="G337" s="13">
        <f>IF('[1]TCE - ANEXO III - Preencher'!H346="","",'[1]TCE - ANEXO III - Preencher'!H346)</f>
        <v>46113</v>
      </c>
      <c r="H337" s="14">
        <f>'[1]TCE - ANEXO III - Preencher'!I346</f>
        <v>0</v>
      </c>
      <c r="I337" s="14">
        <f>'[1]TCE - ANEXO III - Preencher'!J346</f>
        <v>155.61600000000001</v>
      </c>
      <c r="J337" s="14">
        <f>'[1]TCE - ANEXO III - Preencher'!K346</f>
        <v>0</v>
      </c>
      <c r="K337" s="15">
        <f>'[1]TCE - ANEXO III - Preencher'!L346</f>
        <v>116.77496981891299</v>
      </c>
      <c r="L337" s="15">
        <f>'[1]TCE - ANEXO III - Preencher'!M346</f>
        <v>1.1000000000000001</v>
      </c>
      <c r="M337" s="15">
        <f t="shared" si="31"/>
        <v>115.674969818913</v>
      </c>
      <c r="N337" s="15">
        <f>'[1]TCE - ANEXO III - Preencher'!O346</f>
        <v>3.0654875717017198</v>
      </c>
      <c r="O337" s="15">
        <f>'[1]TCE - ANEXO III - Preencher'!P346</f>
        <v>0</v>
      </c>
      <c r="P337" s="16">
        <f t="shared" si="32"/>
        <v>3.0654875717017198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274.35645739061476</v>
      </c>
    </row>
    <row r="338" spans="1:28" x14ac:dyDescent="0.2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LUCIANA ALVES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4110-10</v>
      </c>
      <c r="G338" s="13">
        <f>IF('[1]TCE - ANEXO III - Preencher'!H347="","",'[1]TCE - ANEXO III - Preencher'!H347)</f>
        <v>46113</v>
      </c>
      <c r="H338" s="14">
        <f>'[1]TCE - ANEXO III - Preencher'!I347</f>
        <v>0</v>
      </c>
      <c r="I338" s="14">
        <f>'[1]TCE - ANEXO III - Preencher'!J347</f>
        <v>398.90160000000003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3.0654875717017198</v>
      </c>
      <c r="O338" s="15">
        <f>'[1]TCE - ANEXO III - Preencher'!P347</f>
        <v>0</v>
      </c>
      <c r="P338" s="16">
        <f t="shared" si="32"/>
        <v>3.0654875717017198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2504.85</v>
      </c>
      <c r="Y338" s="15">
        <f>'[1]TCE - ANEXO III - Preencher'!Z347</f>
        <v>0</v>
      </c>
      <c r="Z338" s="16">
        <f t="shared" si="35"/>
        <v>2504.85</v>
      </c>
      <c r="AA338" s="17" t="str">
        <f>IF('[1]TCE - ANEXO III - Preencher'!AB347="","",'[1]TCE - ANEXO III - Preencher'!AB347)</f>
        <v>PISO DA ENFERMAGEM</v>
      </c>
      <c r="AB338" s="15">
        <f t="shared" si="30"/>
        <v>2906.8170875717014</v>
      </c>
    </row>
    <row r="339" spans="1:28" x14ac:dyDescent="0.2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LUCILENE ALVES BATISTA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>
        <f>IF('[1]TCE - ANEXO III - Preencher'!H348="","",'[1]TCE - ANEXO III - Preencher'!H348)</f>
        <v>46113</v>
      </c>
      <c r="H339" s="14">
        <f>'[1]TCE - ANEXO III - Preencher'!I348</f>
        <v>0</v>
      </c>
      <c r="I339" s="14">
        <f>'[1]TCE - ANEXO III - Preencher'!J348</f>
        <v>155.61600000000001</v>
      </c>
      <c r="J339" s="14">
        <f>'[1]TCE - ANEXO III - Preencher'!K348</f>
        <v>0</v>
      </c>
      <c r="K339" s="15">
        <f>'[1]TCE - ANEXO III - Preencher'!L348</f>
        <v>116.77496981891299</v>
      </c>
      <c r="L339" s="15">
        <f>'[1]TCE - ANEXO III - Preencher'!M348</f>
        <v>1.1000000000000001</v>
      </c>
      <c r="M339" s="15">
        <f t="shared" si="31"/>
        <v>115.674969818913</v>
      </c>
      <c r="N339" s="15">
        <f>'[1]TCE - ANEXO III - Preencher'!O348</f>
        <v>3.0654875717017198</v>
      </c>
      <c r="O339" s="15">
        <f>'[1]TCE - ANEXO III - Preencher'!P348</f>
        <v>0</v>
      </c>
      <c r="P339" s="16">
        <f t="shared" si="32"/>
        <v>3.0654875717017198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274.35645739061476</v>
      </c>
    </row>
    <row r="340" spans="1:28" x14ac:dyDescent="0.2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LUCILENE DE SOUZA SANTANA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5152-10</v>
      </c>
      <c r="G340" s="13">
        <f>IF('[1]TCE - ANEXO III - Preencher'!H349="","",'[1]TCE - ANEXO III - Preencher'!H349)</f>
        <v>46113</v>
      </c>
      <c r="H340" s="14">
        <f>'[1]TCE - ANEXO III - Preencher'!I349</f>
        <v>0</v>
      </c>
      <c r="I340" s="14">
        <f>'[1]TCE - ANEXO III - Preencher'!J349</f>
        <v>307.77440000000001</v>
      </c>
      <c r="J340" s="14">
        <f>'[1]TCE - ANEXO III - Preencher'!K349</f>
        <v>0</v>
      </c>
      <c r="K340" s="15">
        <f>'[1]TCE - ANEXO III - Preencher'!L349</f>
        <v>116.77496981891299</v>
      </c>
      <c r="L340" s="15">
        <f>'[1]TCE - ANEXO III - Preencher'!M349</f>
        <v>1.1000000000000001</v>
      </c>
      <c r="M340" s="15">
        <f t="shared" si="31"/>
        <v>115.674969818913</v>
      </c>
      <c r="N340" s="15">
        <f>'[1]TCE - ANEXO III - Preencher'!O349</f>
        <v>3.0654875717017198</v>
      </c>
      <c r="O340" s="15">
        <f>'[1]TCE - ANEXO III - Preencher'!P349</f>
        <v>0</v>
      </c>
      <c r="P340" s="16">
        <f t="shared" si="32"/>
        <v>3.0654875717017198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1577.7800000000002</v>
      </c>
      <c r="Y340" s="15">
        <f>'[1]TCE - ANEXO III - Preencher'!Z349</f>
        <v>0</v>
      </c>
      <c r="Z340" s="16">
        <f t="shared" si="35"/>
        <v>1577.7800000000002</v>
      </c>
      <c r="AA340" s="17" t="str">
        <f>IF('[1]TCE - ANEXO III - Preencher'!AB349="","",'[1]TCE - ANEXO III - Preencher'!AB349)</f>
        <v>PISO DA ENFERMAGEM</v>
      </c>
      <c r="AB340" s="15">
        <f t="shared" si="30"/>
        <v>2004.2948573906149</v>
      </c>
    </row>
    <row r="341" spans="1:28" x14ac:dyDescent="0.2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LUIS FERNANDO DE CARVALHO NASCIMENTO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4141-05</v>
      </c>
      <c r="G341" s="13">
        <f>IF('[1]TCE - ANEXO III - Preencher'!H350="","",'[1]TCE - ANEXO III - Preencher'!H350)</f>
        <v>46113</v>
      </c>
      <c r="H341" s="14">
        <f>'[1]TCE - ANEXO III - Preencher'!I350</f>
        <v>0</v>
      </c>
      <c r="I341" s="14">
        <f>'[1]TCE - ANEXO III - Preencher'!J350</f>
        <v>124.4928</v>
      </c>
      <c r="J341" s="14">
        <f>'[1]TCE - ANEXO III - Preencher'!K350</f>
        <v>0</v>
      </c>
      <c r="K341" s="15">
        <f>'[1]TCE - ANEXO III - Preencher'!L350</f>
        <v>116.77496981891299</v>
      </c>
      <c r="L341" s="15">
        <f>'[1]TCE - ANEXO III - Preencher'!M350</f>
        <v>1.1000000000000001</v>
      </c>
      <c r="M341" s="15">
        <f t="shared" si="31"/>
        <v>115.674969818913</v>
      </c>
      <c r="N341" s="15">
        <f>'[1]TCE - ANEXO III - Preencher'!O350</f>
        <v>3.0654875717017198</v>
      </c>
      <c r="O341" s="15">
        <f>'[1]TCE - ANEXO III - Preencher'!P350</f>
        <v>0</v>
      </c>
      <c r="P341" s="16">
        <f t="shared" si="32"/>
        <v>3.0654875717017198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243.23325739061471</v>
      </c>
    </row>
    <row r="342" spans="1:28" x14ac:dyDescent="0.2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LUIS PAULO BEZERRA MARQUES LUNA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46113</v>
      </c>
      <c r="H342" s="14">
        <f>'[1]TCE - ANEXO III - Preencher'!I351</f>
        <v>0</v>
      </c>
      <c r="I342" s="14">
        <f>'[1]TCE - ANEXO III - Preencher'!J351</f>
        <v>434.33440000000002</v>
      </c>
      <c r="J342" s="14">
        <f>'[1]TCE - ANEXO III - Preencher'!K351</f>
        <v>0</v>
      </c>
      <c r="K342" s="15">
        <f>'[1]TCE - ANEXO III - Preencher'!L351</f>
        <v>116.77496981891299</v>
      </c>
      <c r="L342" s="15">
        <f>'[1]TCE - ANEXO III - Preencher'!M351</f>
        <v>1.1000000000000001</v>
      </c>
      <c r="M342" s="15">
        <f t="shared" si="31"/>
        <v>115.674969818913</v>
      </c>
      <c r="N342" s="15">
        <f>'[1]TCE - ANEXO III - Preencher'!O351</f>
        <v>3.0654875717017198</v>
      </c>
      <c r="O342" s="15">
        <f>'[1]TCE - ANEXO III - Preencher'!P351</f>
        <v>0</v>
      </c>
      <c r="P342" s="16">
        <f t="shared" si="32"/>
        <v>3.0654875717017198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553.07485739061474</v>
      </c>
    </row>
    <row r="343" spans="1:28" x14ac:dyDescent="0.2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LUIZ RICARDO BATISTA CARVALHO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2234-45</v>
      </c>
      <c r="G343" s="13">
        <f>IF('[1]TCE - ANEXO III - Preencher'!H352="","",'[1]TCE - ANEXO III - Preencher'!H352)</f>
        <v>46113</v>
      </c>
      <c r="H343" s="14">
        <f>'[1]TCE - ANEXO III - Preencher'!I352</f>
        <v>0</v>
      </c>
      <c r="I343" s="14">
        <f>'[1]TCE - ANEXO III - Preencher'!J352</f>
        <v>231.06639999999999</v>
      </c>
      <c r="J343" s="14">
        <f>'[1]TCE - ANEXO III - Preencher'!K352</f>
        <v>0</v>
      </c>
      <c r="K343" s="15">
        <f>'[1]TCE - ANEXO III - Preencher'!L352</f>
        <v>116.77496981891299</v>
      </c>
      <c r="L343" s="15">
        <f>'[1]TCE - ANEXO III - Preencher'!M352</f>
        <v>1.1000000000000001</v>
      </c>
      <c r="M343" s="15">
        <f t="shared" si="31"/>
        <v>115.674969818913</v>
      </c>
      <c r="N343" s="15">
        <f>'[1]TCE - ANEXO III - Preencher'!O352</f>
        <v>3.0654875717017198</v>
      </c>
      <c r="O343" s="15">
        <f>'[1]TCE - ANEXO III - Preencher'!P352</f>
        <v>0</v>
      </c>
      <c r="P343" s="16">
        <f t="shared" si="32"/>
        <v>3.0654875717017198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349.80685739061471</v>
      </c>
    </row>
    <row r="344" spans="1:28" x14ac:dyDescent="0.2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LUZIA RODRIGUES DE LIMA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>
        <f>IF('[1]TCE - ANEXO III - Preencher'!H353="","",'[1]TCE - ANEXO III - Preencher'!H353)</f>
        <v>46113</v>
      </c>
      <c r="H344" s="14">
        <f>'[1]TCE - ANEXO III - Preencher'!I353</f>
        <v>0</v>
      </c>
      <c r="I344" s="14">
        <f>'[1]TCE - ANEXO III - Preencher'!J353</f>
        <v>209.64880000000002</v>
      </c>
      <c r="J344" s="14">
        <f>'[1]TCE - ANEXO III - Preencher'!K353</f>
        <v>0</v>
      </c>
      <c r="K344" s="15">
        <f>'[1]TCE - ANEXO III - Preencher'!L353</f>
        <v>116.77496981891299</v>
      </c>
      <c r="L344" s="15">
        <f>'[1]TCE - ANEXO III - Preencher'!M353</f>
        <v>1.1000000000000001</v>
      </c>
      <c r="M344" s="15">
        <f t="shared" si="31"/>
        <v>115.674969818913</v>
      </c>
      <c r="N344" s="15">
        <f>'[1]TCE - ANEXO III - Preencher'!O353</f>
        <v>3.0654875717017198</v>
      </c>
      <c r="O344" s="15">
        <f>'[1]TCE - ANEXO III - Preencher'!P353</f>
        <v>0</v>
      </c>
      <c r="P344" s="16">
        <f t="shared" si="32"/>
        <v>3.0654875717017198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328.38925739061477</v>
      </c>
    </row>
    <row r="345" spans="1:28" x14ac:dyDescent="0.2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LUZIMAR ALVES BARBOSA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>
        <f>IF('[1]TCE - ANEXO III - Preencher'!H354="","",'[1]TCE - ANEXO III - Preencher'!H354)</f>
        <v>46113</v>
      </c>
      <c r="H345" s="14">
        <f>'[1]TCE - ANEXO III - Preencher'!I354</f>
        <v>0</v>
      </c>
      <c r="I345" s="14">
        <f>'[1]TCE - ANEXO III - Preencher'!J354</f>
        <v>162.1</v>
      </c>
      <c r="J345" s="14">
        <f>'[1]TCE - ANEXO III - Preencher'!K354</f>
        <v>0</v>
      </c>
      <c r="K345" s="15">
        <f>'[1]TCE - ANEXO III - Preencher'!L354</f>
        <v>116.77496981891299</v>
      </c>
      <c r="L345" s="15">
        <f>'[1]TCE - ANEXO III - Preencher'!M354</f>
        <v>1.1000000000000001</v>
      </c>
      <c r="M345" s="15">
        <f t="shared" si="31"/>
        <v>115.674969818913</v>
      </c>
      <c r="N345" s="15">
        <f>'[1]TCE - ANEXO III - Preencher'!O354</f>
        <v>3.0654875717017198</v>
      </c>
      <c r="O345" s="15">
        <f>'[1]TCE - ANEXO III - Preencher'!P354</f>
        <v>0</v>
      </c>
      <c r="P345" s="16">
        <f t="shared" si="32"/>
        <v>3.0654875717017198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280.84045739061474</v>
      </c>
    </row>
    <row r="346" spans="1:28" x14ac:dyDescent="0.2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LUZINETE DA CONCEICAO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3226-05</v>
      </c>
      <c r="G346" s="13">
        <f>IF('[1]TCE - ANEXO III - Preencher'!H355="","",'[1]TCE - ANEXO III - Preencher'!H355)</f>
        <v>46113</v>
      </c>
      <c r="H346" s="14">
        <f>'[1]TCE - ANEXO III - Preencher'!I355</f>
        <v>0</v>
      </c>
      <c r="I346" s="14">
        <f>'[1]TCE - ANEXO III - Preencher'!J355</f>
        <v>198.84240000000003</v>
      </c>
      <c r="J346" s="14">
        <f>'[1]TCE - ANEXO III - Preencher'!K355</f>
        <v>0</v>
      </c>
      <c r="K346" s="15">
        <f>'[1]TCE - ANEXO III - Preencher'!L355</f>
        <v>116.77496981891299</v>
      </c>
      <c r="L346" s="15">
        <f>'[1]TCE - ANEXO III - Preencher'!M355</f>
        <v>1.1000000000000001</v>
      </c>
      <c r="M346" s="15">
        <f t="shared" si="31"/>
        <v>115.674969818913</v>
      </c>
      <c r="N346" s="15">
        <f>'[1]TCE - ANEXO III - Preencher'!O355</f>
        <v>3.0654875717017198</v>
      </c>
      <c r="O346" s="15">
        <f>'[1]TCE - ANEXO III - Preencher'!P355</f>
        <v>0</v>
      </c>
      <c r="P346" s="16">
        <f t="shared" si="32"/>
        <v>3.0654875717017198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317.58285739061478</v>
      </c>
    </row>
    <row r="347" spans="1:28" x14ac:dyDescent="0.2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MAGDA ROXANA FURTADO DE ALENCAR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5135-05</v>
      </c>
      <c r="G347" s="13">
        <f>IF('[1]TCE - ANEXO III - Preencher'!H356="","",'[1]TCE - ANEXO III - Preencher'!H356)</f>
        <v>46113</v>
      </c>
      <c r="H347" s="14">
        <f>'[1]TCE - ANEXO III - Preencher'!I356</f>
        <v>0</v>
      </c>
      <c r="I347" s="14">
        <f>'[1]TCE - ANEXO III - Preencher'!J356</f>
        <v>451.5496</v>
      </c>
      <c r="J347" s="14">
        <f>'[1]TCE - ANEXO III - Preencher'!K356</f>
        <v>0</v>
      </c>
      <c r="K347" s="15">
        <f>'[1]TCE - ANEXO III - Preencher'!L356</f>
        <v>116.77496981891299</v>
      </c>
      <c r="L347" s="15">
        <f>'[1]TCE - ANEXO III - Preencher'!M356</f>
        <v>1.1000000000000001</v>
      </c>
      <c r="M347" s="15">
        <f t="shared" si="31"/>
        <v>115.674969818913</v>
      </c>
      <c r="N347" s="15">
        <f>'[1]TCE - ANEXO III - Preencher'!O356</f>
        <v>3.0654875717017198</v>
      </c>
      <c r="O347" s="15">
        <f>'[1]TCE - ANEXO III - Preencher'!P356</f>
        <v>0</v>
      </c>
      <c r="P347" s="16">
        <f t="shared" si="32"/>
        <v>3.0654875717017198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2009.49</v>
      </c>
      <c r="Y347" s="15">
        <f>'[1]TCE - ANEXO III - Preencher'!Z356</f>
        <v>0</v>
      </c>
      <c r="Z347" s="16">
        <f t="shared" si="35"/>
        <v>2009.49</v>
      </c>
      <c r="AA347" s="17" t="str">
        <f>IF('[1]TCE - ANEXO III - Preencher'!AB356="","",'[1]TCE - ANEXO III - Preencher'!AB356)</f>
        <v>PISO DA ENFERMAGEM</v>
      </c>
      <c r="AB347" s="15">
        <f t="shared" si="30"/>
        <v>2579.7800573906147</v>
      </c>
    </row>
    <row r="348" spans="1:28" x14ac:dyDescent="0.2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MAGDIANA SALVADOR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46113</v>
      </c>
      <c r="H348" s="14">
        <f>'[1]TCE - ANEXO III - Preencher'!I357</f>
        <v>0</v>
      </c>
      <c r="I348" s="14">
        <f>'[1]TCE - ANEXO III - Preencher'!J357</f>
        <v>126.22240000000001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3.0654875717017198</v>
      </c>
      <c r="O348" s="15">
        <f>'[1]TCE - ANEXO III - Preencher'!P357</f>
        <v>0</v>
      </c>
      <c r="P348" s="16">
        <f t="shared" si="32"/>
        <v>3.0654875717017198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1577.7800000000002</v>
      </c>
      <c r="Y348" s="15">
        <f>'[1]TCE - ANEXO III - Preencher'!Z357</f>
        <v>0</v>
      </c>
      <c r="Z348" s="16">
        <f t="shared" si="35"/>
        <v>1577.7800000000002</v>
      </c>
      <c r="AA348" s="17" t="str">
        <f>IF('[1]TCE - ANEXO III - Preencher'!AB357="","",'[1]TCE - ANEXO III - Preencher'!AB357)</f>
        <v>PISO DA ENFERMAGEM</v>
      </c>
      <c r="AB348" s="15">
        <f t="shared" si="30"/>
        <v>1707.0678875717019</v>
      </c>
    </row>
    <row r="349" spans="1:28" x14ac:dyDescent="0.2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MAGNA VANESSA LIMA DE SÁ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46113</v>
      </c>
      <c r="H349" s="14">
        <f>'[1]TCE - ANEXO III - Preencher'!I358</f>
        <v>0</v>
      </c>
      <c r="I349" s="14">
        <f>'[1]TCE - ANEXO III - Preencher'!J358</f>
        <v>161.74639999999999</v>
      </c>
      <c r="J349" s="14">
        <f>'[1]TCE - ANEXO III - Preencher'!K358</f>
        <v>0</v>
      </c>
      <c r="K349" s="15">
        <f>'[1]TCE - ANEXO III - Preencher'!L358</f>
        <v>116.77496981891299</v>
      </c>
      <c r="L349" s="15">
        <f>'[1]TCE - ANEXO III - Preencher'!M358</f>
        <v>1.1000000000000001</v>
      </c>
      <c r="M349" s="15">
        <f t="shared" si="31"/>
        <v>115.674969818913</v>
      </c>
      <c r="N349" s="15">
        <f>'[1]TCE - ANEXO III - Preencher'!O358</f>
        <v>3.0654875717017198</v>
      </c>
      <c r="O349" s="15">
        <f>'[1]TCE - ANEXO III - Preencher'!P358</f>
        <v>0</v>
      </c>
      <c r="P349" s="16">
        <f t="shared" si="32"/>
        <v>3.0654875717017198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280.48685739061472</v>
      </c>
    </row>
    <row r="350" spans="1:28" x14ac:dyDescent="0.2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MAIHARA FERNANDA ALVES DE OLIVEIRA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46113</v>
      </c>
      <c r="H350" s="14">
        <f>'[1]TCE - ANEXO III - Preencher'!I359</f>
        <v>0</v>
      </c>
      <c r="I350" s="14">
        <f>'[1]TCE - ANEXO III - Preencher'!J359</f>
        <v>281.83840000000004</v>
      </c>
      <c r="J350" s="14">
        <f>'[1]TCE - ANEXO III - Preencher'!K359</f>
        <v>0</v>
      </c>
      <c r="K350" s="15">
        <f>'[1]TCE - ANEXO III - Preencher'!L359</f>
        <v>116.77496981891299</v>
      </c>
      <c r="L350" s="15">
        <f>'[1]TCE - ANEXO III - Preencher'!M359</f>
        <v>1.1000000000000001</v>
      </c>
      <c r="M350" s="15">
        <f t="shared" si="31"/>
        <v>115.674969818913</v>
      </c>
      <c r="N350" s="15">
        <f>'[1]TCE - ANEXO III - Preencher'!O359</f>
        <v>3.0654875717017198</v>
      </c>
      <c r="O350" s="15">
        <f>'[1]TCE - ANEXO III - Preencher'!P359</f>
        <v>0</v>
      </c>
      <c r="P350" s="16">
        <f t="shared" si="32"/>
        <v>3.0654875717017198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1577.7800000000002</v>
      </c>
      <c r="Y350" s="15">
        <f>'[1]TCE - ANEXO III - Preencher'!Z359</f>
        <v>0</v>
      </c>
      <c r="Z350" s="16">
        <f t="shared" si="35"/>
        <v>1577.7800000000002</v>
      </c>
      <c r="AA350" s="17" t="str">
        <f>IF('[1]TCE - ANEXO III - Preencher'!AB359="","",'[1]TCE - ANEXO III - Preencher'!AB359)</f>
        <v>PISO DA ENFERMAGEM</v>
      </c>
      <c r="AB350" s="15">
        <f t="shared" si="30"/>
        <v>1978.358857390615</v>
      </c>
    </row>
    <row r="351" spans="1:28" x14ac:dyDescent="0.2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MAIZA RICARDINO DE VIVEIROS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46113</v>
      </c>
      <c r="H351" s="14">
        <f>'[1]TCE - ANEXO III - Preencher'!I360</f>
        <v>0</v>
      </c>
      <c r="I351" s="14">
        <f>'[1]TCE - ANEXO III - Preencher'!J360</f>
        <v>314.25839999999999</v>
      </c>
      <c r="J351" s="14">
        <f>'[1]TCE - ANEXO III - Preencher'!K360</f>
        <v>0</v>
      </c>
      <c r="K351" s="15">
        <f>'[1]TCE - ANEXO III - Preencher'!L360</f>
        <v>116.77496981891299</v>
      </c>
      <c r="L351" s="15">
        <f>'[1]TCE - ANEXO III - Preencher'!M360</f>
        <v>1.1000000000000001</v>
      </c>
      <c r="M351" s="15">
        <f t="shared" si="31"/>
        <v>115.674969818913</v>
      </c>
      <c r="N351" s="15">
        <f>'[1]TCE - ANEXO III - Preencher'!O360</f>
        <v>3.0654875717017198</v>
      </c>
      <c r="O351" s="15">
        <f>'[1]TCE - ANEXO III - Preencher'!P360</f>
        <v>0</v>
      </c>
      <c r="P351" s="16">
        <f t="shared" si="32"/>
        <v>3.0654875717017198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1577.7800000000002</v>
      </c>
      <c r="Y351" s="15">
        <f>'[1]TCE - ANEXO III - Preencher'!Z360</f>
        <v>0</v>
      </c>
      <c r="Z351" s="16">
        <f t="shared" si="35"/>
        <v>1577.7800000000002</v>
      </c>
      <c r="AA351" s="17" t="str">
        <f>IF('[1]TCE - ANEXO III - Preencher'!AB360="","",'[1]TCE - ANEXO III - Preencher'!AB360)</f>
        <v>PISO DA ENFERMAGEM</v>
      </c>
      <c r="AB351" s="15">
        <f t="shared" si="30"/>
        <v>2010.778857390615</v>
      </c>
    </row>
    <row r="352" spans="1:28" x14ac:dyDescent="0.2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MANOEL ABIMAEL DE SIQUEIRA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46113</v>
      </c>
      <c r="H352" s="14">
        <f>'[1]TCE - ANEXO III - Preencher'!I361</f>
        <v>0</v>
      </c>
      <c r="I352" s="14">
        <f>'[1]TCE - ANEXO III - Preencher'!J361</f>
        <v>333.91680000000002</v>
      </c>
      <c r="J352" s="14">
        <f>'[1]TCE - ANEXO III - Preencher'!K361</f>
        <v>0</v>
      </c>
      <c r="K352" s="15">
        <f>'[1]TCE - ANEXO III - Preencher'!L361</f>
        <v>116.77496981891299</v>
      </c>
      <c r="L352" s="15">
        <f>'[1]TCE - ANEXO III - Preencher'!M361</f>
        <v>1.1000000000000001</v>
      </c>
      <c r="M352" s="15">
        <f t="shared" si="31"/>
        <v>115.674969818913</v>
      </c>
      <c r="N352" s="15">
        <f>'[1]TCE - ANEXO III - Preencher'!O361</f>
        <v>3.0654875717017198</v>
      </c>
      <c r="O352" s="15">
        <f>'[1]TCE - ANEXO III - Preencher'!P361</f>
        <v>0</v>
      </c>
      <c r="P352" s="16">
        <f t="shared" si="32"/>
        <v>3.0654875717017198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1577.7800000000002</v>
      </c>
      <c r="Y352" s="15">
        <f>'[1]TCE - ANEXO III - Preencher'!Z361</f>
        <v>0</v>
      </c>
      <c r="Z352" s="16">
        <f t="shared" si="35"/>
        <v>1577.7800000000002</v>
      </c>
      <c r="AA352" s="17" t="str">
        <f>IF('[1]TCE - ANEXO III - Preencher'!AB361="","",'[1]TCE - ANEXO III - Preencher'!AB361)</f>
        <v>PISO DA ENFERMAGEM</v>
      </c>
      <c r="AB352" s="15">
        <f t="shared" si="30"/>
        <v>2030.4372573906148</v>
      </c>
    </row>
    <row r="353" spans="1:28" x14ac:dyDescent="0.2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MANOEL XAVIER GOMES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46113</v>
      </c>
      <c r="H353" s="14">
        <f>'[1]TCE - ANEXO III - Preencher'!I362</f>
        <v>0</v>
      </c>
      <c r="I353" s="14">
        <f>'[1]TCE - ANEXO III - Preencher'!J362</f>
        <v>224.916</v>
      </c>
      <c r="J353" s="14">
        <f>'[1]TCE - ANEXO III - Preencher'!K362</f>
        <v>0</v>
      </c>
      <c r="K353" s="15">
        <f>'[1]TCE - ANEXO III - Preencher'!L362</f>
        <v>116.77496981891299</v>
      </c>
      <c r="L353" s="15">
        <f>'[1]TCE - ANEXO III - Preencher'!M362</f>
        <v>1.1000000000000001</v>
      </c>
      <c r="M353" s="15">
        <f t="shared" si="31"/>
        <v>115.674969818913</v>
      </c>
      <c r="N353" s="15">
        <f>'[1]TCE - ANEXO III - Preencher'!O362</f>
        <v>3.0654875717017198</v>
      </c>
      <c r="O353" s="15">
        <f>'[1]TCE - ANEXO III - Preencher'!P362</f>
        <v>0</v>
      </c>
      <c r="P353" s="16">
        <f t="shared" si="32"/>
        <v>3.0654875717017198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343.65645739061472</v>
      </c>
    </row>
    <row r="354" spans="1:28" x14ac:dyDescent="0.2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MARCIA CRISTIANE AVELINO DA SILVA FER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7823-20</v>
      </c>
      <c r="G354" s="13">
        <f>IF('[1]TCE - ANEXO III - Preencher'!H363="","",'[1]TCE - ANEXO III - Preencher'!H363)</f>
        <v>46113</v>
      </c>
      <c r="H354" s="14">
        <f>'[1]TCE - ANEXO III - Preencher'!I363</f>
        <v>0</v>
      </c>
      <c r="I354" s="14">
        <f>'[1]TCE - ANEXO III - Preencher'!J363</f>
        <v>319.30159999999995</v>
      </c>
      <c r="J354" s="14">
        <f>'[1]TCE - ANEXO III - Preencher'!K363</f>
        <v>0</v>
      </c>
      <c r="K354" s="15">
        <f>'[1]TCE - ANEXO III - Preencher'!L363</f>
        <v>116.77496981891299</v>
      </c>
      <c r="L354" s="15">
        <f>'[1]TCE - ANEXO III - Preencher'!M363</f>
        <v>1.1000000000000001</v>
      </c>
      <c r="M354" s="15">
        <f t="shared" si="31"/>
        <v>115.674969818913</v>
      </c>
      <c r="N354" s="15">
        <f>'[1]TCE - ANEXO III - Preencher'!O363</f>
        <v>3.0654875717017198</v>
      </c>
      <c r="O354" s="15">
        <f>'[1]TCE - ANEXO III - Preencher'!P363</f>
        <v>0</v>
      </c>
      <c r="P354" s="16">
        <f t="shared" si="32"/>
        <v>3.0654875717017198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1577.7800000000002</v>
      </c>
      <c r="Y354" s="15">
        <f>'[1]TCE - ANEXO III - Preencher'!Z363</f>
        <v>0</v>
      </c>
      <c r="Z354" s="16">
        <f t="shared" si="35"/>
        <v>1577.7800000000002</v>
      </c>
      <c r="AA354" s="17" t="str">
        <f>IF('[1]TCE - ANEXO III - Preencher'!AB363="","",'[1]TCE - ANEXO III - Preencher'!AB363)</f>
        <v>PISO DA ENFERMAGEM</v>
      </c>
      <c r="AB354" s="15">
        <f t="shared" si="30"/>
        <v>2015.8220573906149</v>
      </c>
    </row>
    <row r="355" spans="1:28" x14ac:dyDescent="0.2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MARCONDES GONCALVES DE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46113</v>
      </c>
      <c r="H355" s="14">
        <f>'[1]TCE - ANEXO III - Preencher'!I364</f>
        <v>0</v>
      </c>
      <c r="I355" s="14">
        <f>'[1]TCE - ANEXO III - Preencher'!J364</f>
        <v>188.036</v>
      </c>
      <c r="J355" s="14">
        <f>'[1]TCE - ANEXO III - Preencher'!K364</f>
        <v>0</v>
      </c>
      <c r="K355" s="15">
        <f>'[1]TCE - ANEXO III - Preencher'!L364</f>
        <v>116.77496981891299</v>
      </c>
      <c r="L355" s="15">
        <f>'[1]TCE - ANEXO III - Preencher'!M364</f>
        <v>1.1000000000000001</v>
      </c>
      <c r="M355" s="15">
        <f t="shared" si="31"/>
        <v>115.674969818913</v>
      </c>
      <c r="N355" s="15">
        <f>'[1]TCE - ANEXO III - Preencher'!O364</f>
        <v>3.0654875717017198</v>
      </c>
      <c r="O355" s="15">
        <f>'[1]TCE - ANEXO III - Preencher'!P364</f>
        <v>0</v>
      </c>
      <c r="P355" s="16">
        <f t="shared" si="32"/>
        <v>3.0654875717017198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306.77645739061472</v>
      </c>
    </row>
    <row r="356" spans="1:28" x14ac:dyDescent="0.2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MARCOS ANTONIO FERREIRA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3222-30</v>
      </c>
      <c r="G356" s="13">
        <f>IF('[1]TCE - ANEXO III - Preencher'!H365="","",'[1]TCE - ANEXO III - Preencher'!H365)</f>
        <v>46113</v>
      </c>
      <c r="H356" s="14">
        <f>'[1]TCE - ANEXO III - Preencher'!I365</f>
        <v>0</v>
      </c>
      <c r="I356" s="14">
        <f>'[1]TCE - ANEXO III - Preencher'!J365</f>
        <v>355.1936</v>
      </c>
      <c r="J356" s="14">
        <f>'[1]TCE - ANEXO III - Preencher'!K365</f>
        <v>0</v>
      </c>
      <c r="K356" s="15">
        <f>'[1]TCE - ANEXO III - Preencher'!L365</f>
        <v>116.77496981891299</v>
      </c>
      <c r="L356" s="15">
        <f>'[1]TCE - ANEXO III - Preencher'!M365</f>
        <v>1.1000000000000001</v>
      </c>
      <c r="M356" s="15">
        <f t="shared" si="31"/>
        <v>115.674969818913</v>
      </c>
      <c r="N356" s="15">
        <f>'[1]TCE - ANEXO III - Preencher'!O365</f>
        <v>3.0654875717017198</v>
      </c>
      <c r="O356" s="15">
        <f>'[1]TCE - ANEXO III - Preencher'!P365</f>
        <v>0</v>
      </c>
      <c r="P356" s="16">
        <f t="shared" si="32"/>
        <v>3.0654875717017198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473.93405739061473</v>
      </c>
    </row>
    <row r="357" spans="1:28" x14ac:dyDescent="0.2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MARCOS DANIEL DE SOUSA XAVIER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3241-20</v>
      </c>
      <c r="G357" s="13">
        <f>IF('[1]TCE - ANEXO III - Preencher'!H366="","",'[1]TCE - ANEXO III - Preencher'!H366)</f>
        <v>46113</v>
      </c>
      <c r="H357" s="14">
        <f>'[1]TCE - ANEXO III - Preencher'!I366</f>
        <v>0</v>
      </c>
      <c r="I357" s="14">
        <f>'[1]TCE - ANEXO III - Preencher'!J366</f>
        <v>882.03600000000006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3.0654875717017198</v>
      </c>
      <c r="O357" s="15">
        <f>'[1]TCE - ANEXO III - Preencher'!P366</f>
        <v>0</v>
      </c>
      <c r="P357" s="16">
        <f t="shared" si="32"/>
        <v>3.0654875717017198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885.1014875717018</v>
      </c>
    </row>
    <row r="358" spans="1:28" x14ac:dyDescent="0.2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MARCOS JORDAN PEDROSA MORAIS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2252-25</v>
      </c>
      <c r="G358" s="13">
        <f>IF('[1]TCE - ANEXO III - Preencher'!H367="","",'[1]TCE - ANEXO III - Preencher'!H367)</f>
        <v>46113</v>
      </c>
      <c r="H358" s="14">
        <f>'[1]TCE - ANEXO III - Preencher'!I367</f>
        <v>0</v>
      </c>
      <c r="I358" s="14">
        <f>'[1]TCE - ANEXO III - Preencher'!J367</f>
        <v>410.56880000000001</v>
      </c>
      <c r="J358" s="14">
        <f>'[1]TCE - ANEXO III - Preencher'!K367</f>
        <v>0</v>
      </c>
      <c r="K358" s="15">
        <f>'[1]TCE - ANEXO III - Preencher'!L367</f>
        <v>116.77496981891299</v>
      </c>
      <c r="L358" s="15">
        <f>'[1]TCE - ANEXO III - Preencher'!M367</f>
        <v>1.1000000000000001</v>
      </c>
      <c r="M358" s="15">
        <f t="shared" si="31"/>
        <v>115.674969818913</v>
      </c>
      <c r="N358" s="15">
        <f>'[1]TCE - ANEXO III - Preencher'!O367</f>
        <v>3.0654875717017198</v>
      </c>
      <c r="O358" s="15">
        <f>'[1]TCE - ANEXO III - Preencher'!P367</f>
        <v>0</v>
      </c>
      <c r="P358" s="16">
        <f t="shared" si="32"/>
        <v>3.0654875717017198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529.30925739061479</v>
      </c>
    </row>
    <row r="359" spans="1:28" x14ac:dyDescent="0.2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MARCOS JOSE MATOS BEZERRA FILHO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>
        <f>IF('[1]TCE - ANEXO III - Preencher'!H368="","",'[1]TCE - ANEXO III - Preencher'!H368)</f>
        <v>46113</v>
      </c>
      <c r="H359" s="14">
        <f>'[1]TCE - ANEXO III - Preencher'!I368</f>
        <v>0</v>
      </c>
      <c r="I359" s="14">
        <f>'[1]TCE - ANEXO III - Preencher'!J368</f>
        <v>155.61600000000001</v>
      </c>
      <c r="J359" s="14">
        <f>'[1]TCE - ANEXO III - Preencher'!K368</f>
        <v>0</v>
      </c>
      <c r="K359" s="15">
        <f>'[1]TCE - ANEXO III - Preencher'!L368</f>
        <v>116.77496981891299</v>
      </c>
      <c r="L359" s="15">
        <f>'[1]TCE - ANEXO III - Preencher'!M368</f>
        <v>1.1000000000000001</v>
      </c>
      <c r="M359" s="15">
        <f t="shared" si="31"/>
        <v>115.674969818913</v>
      </c>
      <c r="N359" s="15">
        <f>'[1]TCE - ANEXO III - Preencher'!O368</f>
        <v>3.0654875717017198</v>
      </c>
      <c r="O359" s="15">
        <f>'[1]TCE - ANEXO III - Preencher'!P368</f>
        <v>0</v>
      </c>
      <c r="P359" s="16">
        <f t="shared" si="32"/>
        <v>3.0654875717017198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274.35645739061476</v>
      </c>
    </row>
    <row r="360" spans="1:28" x14ac:dyDescent="0.2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MARCOS VINICIUS DE SA SOUZA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>
        <f>IF('[1]TCE - ANEXO III - Preencher'!H369="","",'[1]TCE - ANEXO III - Preencher'!H369)</f>
        <v>46113</v>
      </c>
      <c r="H360" s="14">
        <f>'[1]TCE - ANEXO III - Preencher'!I369</f>
        <v>0</v>
      </c>
      <c r="I360" s="14">
        <f>'[1]TCE - ANEXO III - Preencher'!J369</f>
        <v>440.37759999999997</v>
      </c>
      <c r="J360" s="14">
        <f>'[1]TCE - ANEXO III - Preencher'!K369</f>
        <v>0</v>
      </c>
      <c r="K360" s="15">
        <f>'[1]TCE - ANEXO III - Preencher'!L369</f>
        <v>116.77496981891299</v>
      </c>
      <c r="L360" s="15">
        <f>'[1]TCE - ANEXO III - Preencher'!M369</f>
        <v>1.1000000000000001</v>
      </c>
      <c r="M360" s="15">
        <f t="shared" si="31"/>
        <v>115.674969818913</v>
      </c>
      <c r="N360" s="15">
        <f>'[1]TCE - ANEXO III - Preencher'!O369</f>
        <v>3.0654875717017198</v>
      </c>
      <c r="O360" s="15">
        <f>'[1]TCE - ANEXO III - Preencher'!P369</f>
        <v>0</v>
      </c>
      <c r="P360" s="16">
        <f t="shared" si="32"/>
        <v>3.0654875717017198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2504.85</v>
      </c>
      <c r="Y360" s="15">
        <f>'[1]TCE - ANEXO III - Preencher'!Z369</f>
        <v>0</v>
      </c>
      <c r="Z360" s="16">
        <f t="shared" si="35"/>
        <v>2504.85</v>
      </c>
      <c r="AA360" s="17" t="str">
        <f>IF('[1]TCE - ANEXO III - Preencher'!AB369="","",'[1]TCE - ANEXO III - Preencher'!AB369)</f>
        <v>PISO DA ENFERMAGEM</v>
      </c>
      <c r="AB360" s="15">
        <f t="shared" si="30"/>
        <v>3063.9680573906144</v>
      </c>
    </row>
    <row r="361" spans="1:28" x14ac:dyDescent="0.2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ADELIANE DO NASCIMENTO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>
        <f>IF('[1]TCE - ANEXO III - Preencher'!H370="","",'[1]TCE - ANEXO III - Preencher'!H370)</f>
        <v>46113</v>
      </c>
      <c r="H361" s="14">
        <f>'[1]TCE - ANEXO III - Preencher'!I370</f>
        <v>0</v>
      </c>
      <c r="I361" s="14">
        <f>'[1]TCE - ANEXO III - Preencher'!J370</f>
        <v>181.55200000000002</v>
      </c>
      <c r="J361" s="14">
        <f>'[1]TCE - ANEXO III - Preencher'!K370</f>
        <v>0</v>
      </c>
      <c r="K361" s="15">
        <f>'[1]TCE - ANEXO III - Preencher'!L370</f>
        <v>116.77496981891299</v>
      </c>
      <c r="L361" s="15">
        <f>'[1]TCE - ANEXO III - Preencher'!M370</f>
        <v>1.1000000000000001</v>
      </c>
      <c r="M361" s="15">
        <f t="shared" si="31"/>
        <v>115.674969818913</v>
      </c>
      <c r="N361" s="15">
        <f>'[1]TCE - ANEXO III - Preencher'!O370</f>
        <v>3.0654875717017198</v>
      </c>
      <c r="O361" s="15">
        <f>'[1]TCE - ANEXO III - Preencher'!P370</f>
        <v>0</v>
      </c>
      <c r="P361" s="16">
        <f t="shared" si="32"/>
        <v>3.0654875717017198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300.29245739061474</v>
      </c>
    </row>
    <row r="362" spans="1:28" x14ac:dyDescent="0.2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ADRIANA FERREIRA MARINHO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5142-25</v>
      </c>
      <c r="G362" s="13">
        <f>IF('[1]TCE - ANEXO III - Preencher'!H371="","",'[1]TCE - ANEXO III - Preencher'!H371)</f>
        <v>46113</v>
      </c>
      <c r="H362" s="14">
        <f>'[1]TCE - ANEXO III - Preencher'!I371</f>
        <v>0</v>
      </c>
      <c r="I362" s="14">
        <f>'[1]TCE - ANEXO III - Preencher'!J371</f>
        <v>173.3</v>
      </c>
      <c r="J362" s="14">
        <f>'[1]TCE - ANEXO III - Preencher'!K371</f>
        <v>0</v>
      </c>
      <c r="K362" s="15">
        <f>'[1]TCE - ANEXO III - Preencher'!L371</f>
        <v>116.77496981891299</v>
      </c>
      <c r="L362" s="15">
        <f>'[1]TCE - ANEXO III - Preencher'!M371</f>
        <v>1.1000000000000001</v>
      </c>
      <c r="M362" s="15">
        <f t="shared" si="31"/>
        <v>115.674969818913</v>
      </c>
      <c r="N362" s="15">
        <f>'[1]TCE - ANEXO III - Preencher'!O371</f>
        <v>3.0654875717017198</v>
      </c>
      <c r="O362" s="15">
        <f>'[1]TCE - ANEXO III - Preencher'!P371</f>
        <v>0</v>
      </c>
      <c r="P362" s="16">
        <f t="shared" si="32"/>
        <v>3.0654875717017198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292.04045739061473</v>
      </c>
    </row>
    <row r="363" spans="1:28" x14ac:dyDescent="0.2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ALEXANDRINA FERREIRA XAVIER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4221-05</v>
      </c>
      <c r="G363" s="13">
        <f>IF('[1]TCE - ANEXO III - Preencher'!H372="","",'[1]TCE - ANEXO III - Preencher'!H372)</f>
        <v>46113</v>
      </c>
      <c r="H363" s="14">
        <f>'[1]TCE - ANEXO III - Preencher'!I372</f>
        <v>0</v>
      </c>
      <c r="I363" s="14">
        <f>'[1]TCE - ANEXO III - Preencher'!J372</f>
        <v>335.60159999999996</v>
      </c>
      <c r="J363" s="14">
        <f>'[1]TCE - ANEXO III - Preencher'!K372</f>
        <v>0</v>
      </c>
      <c r="K363" s="15">
        <f>'[1]TCE - ANEXO III - Preencher'!L372</f>
        <v>116.77496981891299</v>
      </c>
      <c r="L363" s="15">
        <f>'[1]TCE - ANEXO III - Preencher'!M372</f>
        <v>1.1000000000000001</v>
      </c>
      <c r="M363" s="15">
        <f t="shared" si="31"/>
        <v>115.674969818913</v>
      </c>
      <c r="N363" s="15">
        <f>'[1]TCE - ANEXO III - Preencher'!O372</f>
        <v>3.0654875717017198</v>
      </c>
      <c r="O363" s="15">
        <f>'[1]TCE - ANEXO III - Preencher'!P372</f>
        <v>0</v>
      </c>
      <c r="P363" s="16">
        <f t="shared" si="32"/>
        <v>3.0654875717017198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1577.7800000000002</v>
      </c>
      <c r="Y363" s="15">
        <f>'[1]TCE - ANEXO III - Preencher'!Z372</f>
        <v>0</v>
      </c>
      <c r="Z363" s="16">
        <f t="shared" si="35"/>
        <v>1577.7800000000002</v>
      </c>
      <c r="AA363" s="17" t="str">
        <f>IF('[1]TCE - ANEXO III - Preencher'!AB372="","",'[1]TCE - ANEXO III - Preencher'!AB372)</f>
        <v>PISO DA ENFERMAGEM</v>
      </c>
      <c r="AB363" s="15">
        <f t="shared" si="30"/>
        <v>2032.1220573906148</v>
      </c>
    </row>
    <row r="364" spans="1:28" x14ac:dyDescent="0.2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 xml:space="preserve">MARIA ALTINA DE JESUS LIMA 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5142-25</v>
      </c>
      <c r="G364" s="13">
        <f>IF('[1]TCE - ANEXO III - Preencher'!H373="","",'[1]TCE - ANEXO III - Preencher'!H373)</f>
        <v>46113</v>
      </c>
      <c r="H364" s="14">
        <f>'[1]TCE - ANEXO III - Preencher'!I373</f>
        <v>0</v>
      </c>
      <c r="I364" s="14">
        <f>'[1]TCE - ANEXO III - Preencher'!J373</f>
        <v>209.64880000000002</v>
      </c>
      <c r="J364" s="14">
        <f>'[1]TCE - ANEXO III - Preencher'!K373</f>
        <v>0</v>
      </c>
      <c r="K364" s="15">
        <f>'[1]TCE - ANEXO III - Preencher'!L373</f>
        <v>116.77496981891299</v>
      </c>
      <c r="L364" s="15">
        <f>'[1]TCE - ANEXO III - Preencher'!M373</f>
        <v>1.1000000000000001</v>
      </c>
      <c r="M364" s="15">
        <f t="shared" si="31"/>
        <v>115.674969818913</v>
      </c>
      <c r="N364" s="15">
        <f>'[1]TCE - ANEXO III - Preencher'!O373</f>
        <v>3.0654875717017198</v>
      </c>
      <c r="O364" s="15">
        <f>'[1]TCE - ANEXO III - Preencher'!P373</f>
        <v>0</v>
      </c>
      <c r="P364" s="16">
        <f t="shared" si="32"/>
        <v>3.0654875717017198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328.38925739061477</v>
      </c>
    </row>
    <row r="365" spans="1:28" x14ac:dyDescent="0.2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ALZINETE RODRIGUES DE AGUIAR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5142-25</v>
      </c>
      <c r="G365" s="13">
        <f>IF('[1]TCE - ANEXO III - Preencher'!H374="","",'[1]TCE - ANEXO III - Preencher'!H374)</f>
        <v>46113</v>
      </c>
      <c r="H365" s="14">
        <f>'[1]TCE - ANEXO III - Preencher'!I374</f>
        <v>0</v>
      </c>
      <c r="I365" s="14">
        <f>'[1]TCE - ANEXO III - Preencher'!J374</f>
        <v>349.92080000000004</v>
      </c>
      <c r="J365" s="14">
        <f>'[1]TCE - ANEXO III - Preencher'!K374</f>
        <v>0</v>
      </c>
      <c r="K365" s="15">
        <f>'[1]TCE - ANEXO III - Preencher'!L374</f>
        <v>116.77496981891299</v>
      </c>
      <c r="L365" s="15">
        <f>'[1]TCE - ANEXO III - Preencher'!M374</f>
        <v>1.1000000000000001</v>
      </c>
      <c r="M365" s="15">
        <f t="shared" si="31"/>
        <v>115.674969818913</v>
      </c>
      <c r="N365" s="15">
        <f>'[1]TCE - ANEXO III - Preencher'!O374</f>
        <v>3.0654875717017198</v>
      </c>
      <c r="O365" s="15">
        <f>'[1]TCE - ANEXO III - Preencher'!P374</f>
        <v>0</v>
      </c>
      <c r="P365" s="16">
        <f t="shared" si="32"/>
        <v>3.0654875717017198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1577.7800000000002</v>
      </c>
      <c r="Y365" s="15">
        <f>'[1]TCE - ANEXO III - Preencher'!Z374</f>
        <v>0</v>
      </c>
      <c r="Z365" s="16">
        <f t="shared" si="35"/>
        <v>1577.7800000000002</v>
      </c>
      <c r="AA365" s="17" t="str">
        <f>IF('[1]TCE - ANEXO III - Preencher'!AB374="","",'[1]TCE - ANEXO III - Preencher'!AB374)</f>
        <v>PISO DA ENFERMAGEM</v>
      </c>
      <c r="AB365" s="15">
        <f t="shared" si="30"/>
        <v>2046.441257390615</v>
      </c>
    </row>
    <row r="366" spans="1:28" x14ac:dyDescent="0.2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APARECIDA ALVES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46113</v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3.0654875717017198</v>
      </c>
      <c r="O366" s="15">
        <f>'[1]TCE - ANEXO III - Preencher'!P375</f>
        <v>0</v>
      </c>
      <c r="P366" s="16">
        <f t="shared" si="32"/>
        <v>3.0654875717017198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3.0654875717017198</v>
      </c>
    </row>
    <row r="367" spans="1:28" x14ac:dyDescent="0.2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APARECIDA DE SENA BRASIL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5132-20</v>
      </c>
      <c r="G367" s="13">
        <f>IF('[1]TCE - ANEXO III - Preencher'!H376="","",'[1]TCE - ANEXO III - Preencher'!H376)</f>
        <v>46113</v>
      </c>
      <c r="H367" s="14">
        <f>'[1]TCE - ANEXO III - Preencher'!I376</f>
        <v>0</v>
      </c>
      <c r="I367" s="14">
        <f>'[1]TCE - ANEXO III - Preencher'!J376</f>
        <v>309.93519999999995</v>
      </c>
      <c r="J367" s="14">
        <f>'[1]TCE - ANEXO III - Preencher'!K376</f>
        <v>0</v>
      </c>
      <c r="K367" s="15">
        <f>'[1]TCE - ANEXO III - Preencher'!L376</f>
        <v>116.77496981891299</v>
      </c>
      <c r="L367" s="15">
        <f>'[1]TCE - ANEXO III - Preencher'!M376</f>
        <v>1.1000000000000001</v>
      </c>
      <c r="M367" s="15">
        <f t="shared" si="31"/>
        <v>115.674969818913</v>
      </c>
      <c r="N367" s="15">
        <f>'[1]TCE - ANEXO III - Preencher'!O376</f>
        <v>3.0654875717017198</v>
      </c>
      <c r="O367" s="15">
        <f>'[1]TCE - ANEXO III - Preencher'!P376</f>
        <v>0</v>
      </c>
      <c r="P367" s="16">
        <f t="shared" si="32"/>
        <v>3.0654875717017198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1577.7800000000002</v>
      </c>
      <c r="Y367" s="15">
        <f>'[1]TCE - ANEXO III - Preencher'!Z376</f>
        <v>0</v>
      </c>
      <c r="Z367" s="16">
        <f t="shared" si="35"/>
        <v>1577.7800000000002</v>
      </c>
      <c r="AA367" s="17" t="str">
        <f>IF('[1]TCE - ANEXO III - Preencher'!AB376="","",'[1]TCE - ANEXO III - Preencher'!AB376)</f>
        <v>PISO DA ENFERMAGEM</v>
      </c>
      <c r="AB367" s="15">
        <f t="shared" si="30"/>
        <v>2006.4556573906148</v>
      </c>
    </row>
    <row r="368" spans="1:28" x14ac:dyDescent="0.2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APARECIDA NOBRE ARAGAO SOUZA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46113</v>
      </c>
      <c r="H368" s="14">
        <f>'[1]TCE - ANEXO III - Preencher'!I377</f>
        <v>0</v>
      </c>
      <c r="I368" s="14">
        <f>'[1]TCE - ANEXO III - Preencher'!J377</f>
        <v>288.32239999999996</v>
      </c>
      <c r="J368" s="14">
        <f>'[1]TCE - ANEXO III - Preencher'!K377</f>
        <v>0</v>
      </c>
      <c r="K368" s="15">
        <f>'[1]TCE - ANEXO III - Preencher'!L377</f>
        <v>116.77496981891299</v>
      </c>
      <c r="L368" s="15">
        <f>'[1]TCE - ANEXO III - Preencher'!M377</f>
        <v>1.1000000000000001</v>
      </c>
      <c r="M368" s="15">
        <f t="shared" si="31"/>
        <v>115.674969818913</v>
      </c>
      <c r="N368" s="15">
        <f>'[1]TCE - ANEXO III - Preencher'!O377</f>
        <v>3.0654875717017198</v>
      </c>
      <c r="O368" s="15">
        <f>'[1]TCE - ANEXO III - Preencher'!P377</f>
        <v>0</v>
      </c>
      <c r="P368" s="16">
        <f t="shared" si="32"/>
        <v>3.0654875717017198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1577.7800000000002</v>
      </c>
      <c r="Y368" s="15">
        <f>'[1]TCE - ANEXO III - Preencher'!Z377</f>
        <v>0</v>
      </c>
      <c r="Z368" s="16">
        <f t="shared" si="35"/>
        <v>1577.7800000000002</v>
      </c>
      <c r="AA368" s="17" t="str">
        <f>IF('[1]TCE - ANEXO III - Preencher'!AB377="","",'[1]TCE - ANEXO III - Preencher'!AB377)</f>
        <v>PISO DA ENFERMAGEM</v>
      </c>
      <c r="AB368" s="15">
        <f t="shared" si="30"/>
        <v>1984.8428573906149</v>
      </c>
    </row>
    <row r="369" spans="1:28" x14ac:dyDescent="0.2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DA CONCEICAO DA SILVA OLIVEIRA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46113</v>
      </c>
      <c r="H369" s="14">
        <f>'[1]TCE - ANEXO III - Preencher'!I378</f>
        <v>0</v>
      </c>
      <c r="I369" s="14">
        <f>'[1]TCE - ANEXO III - Preencher'!J378</f>
        <v>314.25839999999999</v>
      </c>
      <c r="J369" s="14">
        <f>'[1]TCE - ANEXO III - Preencher'!K378</f>
        <v>0</v>
      </c>
      <c r="K369" s="15">
        <f>'[1]TCE - ANEXO III - Preencher'!L378</f>
        <v>116.77496981891299</v>
      </c>
      <c r="L369" s="15">
        <f>'[1]TCE - ANEXO III - Preencher'!M378</f>
        <v>1.1000000000000001</v>
      </c>
      <c r="M369" s="15">
        <f t="shared" si="31"/>
        <v>115.674969818913</v>
      </c>
      <c r="N369" s="15">
        <f>'[1]TCE - ANEXO III - Preencher'!O378</f>
        <v>3.0654875717017198</v>
      </c>
      <c r="O369" s="15">
        <f>'[1]TCE - ANEXO III - Preencher'!P378</f>
        <v>0</v>
      </c>
      <c r="P369" s="16">
        <f t="shared" si="32"/>
        <v>3.0654875717017198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1577.7800000000002</v>
      </c>
      <c r="Y369" s="15">
        <f>'[1]TCE - ANEXO III - Preencher'!Z378</f>
        <v>0</v>
      </c>
      <c r="Z369" s="16">
        <f t="shared" si="35"/>
        <v>1577.7800000000002</v>
      </c>
      <c r="AA369" s="17" t="str">
        <f>IF('[1]TCE - ANEXO III - Preencher'!AB378="","",'[1]TCE - ANEXO III - Preencher'!AB378)</f>
        <v>PISO DA ENFERMAGEM</v>
      </c>
      <c r="AB369" s="15">
        <f t="shared" si="30"/>
        <v>2010.778857390615</v>
      </c>
    </row>
    <row r="370" spans="1:28" x14ac:dyDescent="0.2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DA CONCEICAO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46113</v>
      </c>
      <c r="H370" s="14">
        <f>'[1]TCE - ANEXO III - Preencher'!I379</f>
        <v>0</v>
      </c>
      <c r="I370" s="14">
        <f>'[1]TCE - ANEXO III - Preencher'!J379</f>
        <v>155.61600000000001</v>
      </c>
      <c r="J370" s="14">
        <f>'[1]TCE - ANEXO III - Preencher'!K379</f>
        <v>0</v>
      </c>
      <c r="K370" s="15">
        <f>'[1]TCE - ANEXO III - Preencher'!L379</f>
        <v>116.77496981891299</v>
      </c>
      <c r="L370" s="15">
        <f>'[1]TCE - ANEXO III - Preencher'!M379</f>
        <v>1.1000000000000001</v>
      </c>
      <c r="M370" s="15">
        <f t="shared" si="31"/>
        <v>115.674969818913</v>
      </c>
      <c r="N370" s="15">
        <f>'[1]TCE - ANEXO III - Preencher'!O379</f>
        <v>3.0654875717017198</v>
      </c>
      <c r="O370" s="15">
        <f>'[1]TCE - ANEXO III - Preencher'!P379</f>
        <v>0</v>
      </c>
      <c r="P370" s="16">
        <f t="shared" si="32"/>
        <v>3.0654875717017198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274.35645739061476</v>
      </c>
    </row>
    <row r="371" spans="1:28" x14ac:dyDescent="0.2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DA PAZ ALVES DE SOUZA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5135-05</v>
      </c>
      <c r="G371" s="13">
        <f>IF('[1]TCE - ANEXO III - Preencher'!H380="","",'[1]TCE - ANEXO III - Preencher'!H380)</f>
        <v>46113</v>
      </c>
      <c r="H371" s="14">
        <f>'[1]TCE - ANEXO III - Preencher'!I380</f>
        <v>0</v>
      </c>
      <c r="I371" s="14">
        <f>'[1]TCE - ANEXO III - Preencher'!J380</f>
        <v>309.90720000000005</v>
      </c>
      <c r="J371" s="14">
        <f>'[1]TCE - ANEXO III - Preencher'!K380</f>
        <v>0</v>
      </c>
      <c r="K371" s="15">
        <f>'[1]TCE - ANEXO III - Preencher'!L380</f>
        <v>116.77496981891299</v>
      </c>
      <c r="L371" s="15">
        <f>'[1]TCE - ANEXO III - Preencher'!M380</f>
        <v>1.1000000000000001</v>
      </c>
      <c r="M371" s="15">
        <f t="shared" si="31"/>
        <v>115.674969818913</v>
      </c>
      <c r="N371" s="15">
        <f>'[1]TCE - ANEXO III - Preencher'!O380</f>
        <v>3.0654875717017198</v>
      </c>
      <c r="O371" s="15">
        <f>'[1]TCE - ANEXO III - Preencher'!P380</f>
        <v>0</v>
      </c>
      <c r="P371" s="16">
        <f t="shared" si="32"/>
        <v>3.0654875717017198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1577.7800000000002</v>
      </c>
      <c r="Y371" s="15">
        <f>'[1]TCE - ANEXO III - Preencher'!Z380</f>
        <v>0</v>
      </c>
      <c r="Z371" s="16">
        <f t="shared" si="35"/>
        <v>1577.7800000000002</v>
      </c>
      <c r="AA371" s="17" t="str">
        <f>IF('[1]TCE - ANEXO III - Preencher'!AB380="","",'[1]TCE - ANEXO III - Preencher'!AB380)</f>
        <v>PISO DA ENFERMAGEM</v>
      </c>
      <c r="AB371" s="15">
        <f t="shared" si="30"/>
        <v>2006.427657390615</v>
      </c>
    </row>
    <row r="372" spans="1:28" x14ac:dyDescent="0.2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DAS DORES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46113</v>
      </c>
      <c r="H372" s="14">
        <f>'[1]TCE - ANEXO III - Preencher'!I381</f>
        <v>0</v>
      </c>
      <c r="I372" s="14">
        <f>'[1]TCE - ANEXO III - Preencher'!J381</f>
        <v>281.83840000000004</v>
      </c>
      <c r="J372" s="14">
        <f>'[1]TCE - ANEXO III - Preencher'!K381</f>
        <v>0</v>
      </c>
      <c r="K372" s="15">
        <f>'[1]TCE - ANEXO III - Preencher'!L381</f>
        <v>116.77496981891299</v>
      </c>
      <c r="L372" s="15">
        <f>'[1]TCE - ANEXO III - Preencher'!M381</f>
        <v>1.1000000000000001</v>
      </c>
      <c r="M372" s="15">
        <f t="shared" si="31"/>
        <v>115.674969818913</v>
      </c>
      <c r="N372" s="15">
        <f>'[1]TCE - ANEXO III - Preencher'!O381</f>
        <v>3.0654875717017198</v>
      </c>
      <c r="O372" s="15">
        <f>'[1]TCE - ANEXO III - Preencher'!P381</f>
        <v>0</v>
      </c>
      <c r="P372" s="16">
        <f t="shared" si="32"/>
        <v>3.0654875717017198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1577.7800000000002</v>
      </c>
      <c r="Y372" s="15">
        <f>'[1]TCE - ANEXO III - Preencher'!Z381</f>
        <v>0</v>
      </c>
      <c r="Z372" s="16">
        <f t="shared" si="35"/>
        <v>1577.7800000000002</v>
      </c>
      <c r="AA372" s="17" t="str">
        <f>IF('[1]TCE - ANEXO III - Preencher'!AB381="","",'[1]TCE - ANEXO III - Preencher'!AB381)</f>
        <v>PISO DA ENFERMAGEM</v>
      </c>
      <c r="AB372" s="15">
        <f t="shared" si="30"/>
        <v>1978.358857390615</v>
      </c>
    </row>
    <row r="373" spans="1:28" x14ac:dyDescent="0.2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DAS DORES RIBEIRO DE LIMA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46113</v>
      </c>
      <c r="H373" s="14">
        <f>'[1]TCE - ANEXO III - Preencher'!I382</f>
        <v>0</v>
      </c>
      <c r="I373" s="14">
        <f>'[1]TCE - ANEXO III - Preencher'!J382</f>
        <v>188.036</v>
      </c>
      <c r="J373" s="14">
        <f>'[1]TCE - ANEXO III - Preencher'!K382</f>
        <v>0</v>
      </c>
      <c r="K373" s="15">
        <f>'[1]TCE - ANEXO III - Preencher'!L382</f>
        <v>116.77496981891299</v>
      </c>
      <c r="L373" s="15">
        <f>'[1]TCE - ANEXO III - Preencher'!M382</f>
        <v>1.1000000000000001</v>
      </c>
      <c r="M373" s="15">
        <f t="shared" si="31"/>
        <v>115.674969818913</v>
      </c>
      <c r="N373" s="15">
        <f>'[1]TCE - ANEXO III - Preencher'!O382</f>
        <v>3.0654875717017198</v>
      </c>
      <c r="O373" s="15">
        <f>'[1]TCE - ANEXO III - Preencher'!P382</f>
        <v>0</v>
      </c>
      <c r="P373" s="16">
        <f t="shared" si="32"/>
        <v>3.0654875717017198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306.77645739061472</v>
      </c>
    </row>
    <row r="374" spans="1:28" x14ac:dyDescent="0.2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DE FATIMA FERREIRA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5142-25</v>
      </c>
      <c r="G374" s="13">
        <f>IF('[1]TCE - ANEXO III - Preencher'!H383="","",'[1]TCE - ANEXO III - Preencher'!H383)</f>
        <v>46113</v>
      </c>
      <c r="H374" s="14">
        <f>'[1]TCE - ANEXO III - Preencher'!I383</f>
        <v>0</v>
      </c>
      <c r="I374" s="14">
        <f>'[1]TCE - ANEXO III - Preencher'!J383</f>
        <v>309.93519999999995</v>
      </c>
      <c r="J374" s="14">
        <f>'[1]TCE - ANEXO III - Preencher'!K383</f>
        <v>0</v>
      </c>
      <c r="K374" s="15">
        <f>'[1]TCE - ANEXO III - Preencher'!L383</f>
        <v>116.77496981891299</v>
      </c>
      <c r="L374" s="15">
        <f>'[1]TCE - ANEXO III - Preencher'!M383</f>
        <v>1.1000000000000001</v>
      </c>
      <c r="M374" s="15">
        <f t="shared" si="31"/>
        <v>115.674969818913</v>
      </c>
      <c r="N374" s="15">
        <f>'[1]TCE - ANEXO III - Preencher'!O383</f>
        <v>3.0654875717017198</v>
      </c>
      <c r="O374" s="15">
        <f>'[1]TCE - ANEXO III - Preencher'!P383</f>
        <v>0</v>
      </c>
      <c r="P374" s="16">
        <f t="shared" si="32"/>
        <v>3.0654875717017198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1577.7800000000002</v>
      </c>
      <c r="Y374" s="15">
        <f>'[1]TCE - ANEXO III - Preencher'!Z383</f>
        <v>0</v>
      </c>
      <c r="Z374" s="16">
        <f t="shared" si="35"/>
        <v>1577.7800000000002</v>
      </c>
      <c r="AA374" s="17" t="str">
        <f>IF('[1]TCE - ANEXO III - Preencher'!AB383="","",'[1]TCE - ANEXO III - Preencher'!AB383)</f>
        <v>PISO DA ENFERMAGEM</v>
      </c>
      <c r="AB374" s="15">
        <f t="shared" si="30"/>
        <v>2006.4556573906148</v>
      </c>
    </row>
    <row r="375" spans="1:28" x14ac:dyDescent="0.2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DE FATIMA GRANJA RODRIGUES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46113</v>
      </c>
      <c r="H375" s="14">
        <f>'[1]TCE - ANEXO III - Preencher'!I384</f>
        <v>0</v>
      </c>
      <c r="I375" s="14">
        <f>'[1]TCE - ANEXO III - Preencher'!J384</f>
        <v>257.44639999999998</v>
      </c>
      <c r="J375" s="14">
        <f>'[1]TCE - ANEXO III - Preencher'!K384</f>
        <v>0</v>
      </c>
      <c r="K375" s="15">
        <f>'[1]TCE - ANEXO III - Preencher'!L384</f>
        <v>116.77496981891299</v>
      </c>
      <c r="L375" s="15">
        <f>'[1]TCE - ANEXO III - Preencher'!M384</f>
        <v>1.1000000000000001</v>
      </c>
      <c r="M375" s="15">
        <f t="shared" si="31"/>
        <v>115.674969818913</v>
      </c>
      <c r="N375" s="15">
        <f>'[1]TCE - ANEXO III - Preencher'!O384</f>
        <v>3.0654875717017198</v>
      </c>
      <c r="O375" s="15">
        <f>'[1]TCE - ANEXO III - Preencher'!P384</f>
        <v>0</v>
      </c>
      <c r="P375" s="16">
        <f t="shared" si="32"/>
        <v>3.0654875717017198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121.1</v>
      </c>
      <c r="U375" s="15">
        <f>'[1]TCE - ANEXO III - Preencher'!V384</f>
        <v>0</v>
      </c>
      <c r="V375" s="16">
        <f t="shared" si="34"/>
        <v>121.1</v>
      </c>
      <c r="W375" s="17" t="str">
        <f>IF('[1]TCE - ANEXO III - Preencher'!X384="","",'[1]TCE - ANEXO III - Preencher'!X384)</f>
        <v>AUXILIO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497.28685739061473</v>
      </c>
    </row>
    <row r="376" spans="1:28" x14ac:dyDescent="0.2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DE FATIMA SILVA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2236-05</v>
      </c>
      <c r="G376" s="13">
        <f>IF('[1]TCE - ANEXO III - Preencher'!H385="","",'[1]TCE - ANEXO III - Preencher'!H385)</f>
        <v>46113</v>
      </c>
      <c r="H376" s="14">
        <f>'[1]TCE - ANEXO III - Preencher'!I385</f>
        <v>0</v>
      </c>
      <c r="I376" s="14">
        <f>'[1]TCE - ANEXO III - Preencher'!J385</f>
        <v>209.3792</v>
      </c>
      <c r="J376" s="14">
        <f>'[1]TCE - ANEXO III - Preencher'!K385</f>
        <v>0</v>
      </c>
      <c r="K376" s="15">
        <f>'[1]TCE - ANEXO III - Preencher'!L385</f>
        <v>116.77496981891299</v>
      </c>
      <c r="L376" s="15">
        <f>'[1]TCE - ANEXO III - Preencher'!M385</f>
        <v>1.1000000000000001</v>
      </c>
      <c r="M376" s="15">
        <f t="shared" si="31"/>
        <v>115.674969818913</v>
      </c>
      <c r="N376" s="15">
        <f>'[1]TCE - ANEXO III - Preencher'!O385</f>
        <v>3.0654875717017198</v>
      </c>
      <c r="O376" s="15">
        <f>'[1]TCE - ANEXO III - Preencher'!P385</f>
        <v>0</v>
      </c>
      <c r="P376" s="16">
        <f t="shared" si="32"/>
        <v>3.0654875717017198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328.11965739061475</v>
      </c>
    </row>
    <row r="377" spans="1:28" x14ac:dyDescent="0.2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 xml:space="preserve">MARIA DE JESUS DE SA SILVA 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46113</v>
      </c>
      <c r="H377" s="14">
        <f>'[1]TCE - ANEXO III - Preencher'!I386</f>
        <v>0</v>
      </c>
      <c r="I377" s="14">
        <f>'[1]TCE - ANEXO III - Preencher'!J386</f>
        <v>41.497600000000006</v>
      </c>
      <c r="J377" s="14">
        <f>'[1]TCE - ANEXO III - Preencher'!K386</f>
        <v>0</v>
      </c>
      <c r="K377" s="15">
        <f>'[1]TCE - ANEXO III - Preencher'!L386</f>
        <v>116.77496981891299</v>
      </c>
      <c r="L377" s="15">
        <f>'[1]TCE - ANEXO III - Preencher'!M386</f>
        <v>1.1000000000000001</v>
      </c>
      <c r="M377" s="15">
        <f t="shared" si="31"/>
        <v>115.674969818913</v>
      </c>
      <c r="N377" s="15">
        <f>'[1]TCE - ANEXO III - Preencher'!O386</f>
        <v>3.0654875717017198</v>
      </c>
      <c r="O377" s="15">
        <f>'[1]TCE - ANEXO III - Preencher'!P386</f>
        <v>0</v>
      </c>
      <c r="P377" s="16">
        <f t="shared" si="32"/>
        <v>3.0654875717017198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160.23805739061473</v>
      </c>
    </row>
    <row r="378" spans="1:28" x14ac:dyDescent="0.2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DE LOURDES ALVES DUARTE PEREIRA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5135-05</v>
      </c>
      <c r="G378" s="13">
        <f>IF('[1]TCE - ANEXO III - Preencher'!H387="","",'[1]TCE - ANEXO III - Preencher'!H387)</f>
        <v>46113</v>
      </c>
      <c r="H378" s="14">
        <f>'[1]TCE - ANEXO III - Preencher'!I387</f>
        <v>0</v>
      </c>
      <c r="I378" s="14">
        <f>'[1]TCE - ANEXO III - Preencher'!J387</f>
        <v>288.32239999999996</v>
      </c>
      <c r="J378" s="14">
        <f>'[1]TCE - ANEXO III - Preencher'!K387</f>
        <v>0</v>
      </c>
      <c r="K378" s="15">
        <f>'[1]TCE - ANEXO III - Preencher'!L387</f>
        <v>116.77496981891299</v>
      </c>
      <c r="L378" s="15">
        <f>'[1]TCE - ANEXO III - Preencher'!M387</f>
        <v>1.1000000000000001</v>
      </c>
      <c r="M378" s="15">
        <f t="shared" si="31"/>
        <v>115.674969818913</v>
      </c>
      <c r="N378" s="15">
        <f>'[1]TCE - ANEXO III - Preencher'!O387</f>
        <v>3.0654875717017198</v>
      </c>
      <c r="O378" s="15">
        <f>'[1]TCE - ANEXO III - Preencher'!P387</f>
        <v>0</v>
      </c>
      <c r="P378" s="16">
        <f t="shared" si="32"/>
        <v>3.0654875717017198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1577.7800000000002</v>
      </c>
      <c r="Y378" s="15">
        <f>'[1]TCE - ANEXO III - Preencher'!Z387</f>
        <v>0</v>
      </c>
      <c r="Z378" s="16">
        <f t="shared" si="35"/>
        <v>1577.7800000000002</v>
      </c>
      <c r="AA378" s="17" t="str">
        <f>IF('[1]TCE - ANEXO III - Preencher'!AB387="","",'[1]TCE - ANEXO III - Preencher'!AB387)</f>
        <v>PISO DA ENFERMAGEM</v>
      </c>
      <c r="AB378" s="15">
        <f t="shared" si="30"/>
        <v>1984.8428573906149</v>
      </c>
    </row>
    <row r="379" spans="1:28" x14ac:dyDescent="0.2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DE LOURDES NOBRE FERREIRA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46113</v>
      </c>
      <c r="H379" s="14">
        <f>'[1]TCE - ANEXO III - Preencher'!I388</f>
        <v>0</v>
      </c>
      <c r="I379" s="14">
        <f>'[1]TCE - ANEXO III - Preencher'!J388</f>
        <v>309.93519999999995</v>
      </c>
      <c r="J379" s="14">
        <f>'[1]TCE - ANEXO III - Preencher'!K388</f>
        <v>0</v>
      </c>
      <c r="K379" s="15">
        <f>'[1]TCE - ANEXO III - Preencher'!L388</f>
        <v>116.77496981891299</v>
      </c>
      <c r="L379" s="15">
        <f>'[1]TCE - ANEXO III - Preencher'!M388</f>
        <v>1.1000000000000001</v>
      </c>
      <c r="M379" s="15">
        <f t="shared" si="31"/>
        <v>115.674969818913</v>
      </c>
      <c r="N379" s="15">
        <f>'[1]TCE - ANEXO III - Preencher'!O388</f>
        <v>3.0654875717017198</v>
      </c>
      <c r="O379" s="15">
        <f>'[1]TCE - ANEXO III - Preencher'!P388</f>
        <v>0</v>
      </c>
      <c r="P379" s="16">
        <f t="shared" si="32"/>
        <v>3.0654875717017198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1577.7800000000002</v>
      </c>
      <c r="Y379" s="15">
        <f>'[1]TCE - ANEXO III - Preencher'!Z388</f>
        <v>0</v>
      </c>
      <c r="Z379" s="16">
        <f t="shared" si="35"/>
        <v>1577.7800000000002</v>
      </c>
      <c r="AA379" s="17" t="str">
        <f>IF('[1]TCE - ANEXO III - Preencher'!AB388="","",'[1]TCE - ANEXO III - Preencher'!AB388)</f>
        <v>PISO DA ENFERMAGEM</v>
      </c>
      <c r="AB379" s="15">
        <f t="shared" si="30"/>
        <v>2006.4556573906148</v>
      </c>
    </row>
    <row r="380" spans="1:28" x14ac:dyDescent="0.2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DEUSA DELMONDES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5142-25</v>
      </c>
      <c r="G380" s="13">
        <f>IF('[1]TCE - ANEXO III - Preencher'!H389="","",'[1]TCE - ANEXO III - Preencher'!H389)</f>
        <v>46113</v>
      </c>
      <c r="H380" s="14">
        <f>'[1]TCE - ANEXO III - Preencher'!I389</f>
        <v>0</v>
      </c>
      <c r="I380" s="14">
        <f>'[1]TCE - ANEXO III - Preencher'!J389</f>
        <v>321.92159999999996</v>
      </c>
      <c r="J380" s="14">
        <f>'[1]TCE - ANEXO III - Preencher'!K389</f>
        <v>0</v>
      </c>
      <c r="K380" s="15">
        <f>'[1]TCE - ANEXO III - Preencher'!L389</f>
        <v>116.77496981891299</v>
      </c>
      <c r="L380" s="15">
        <f>'[1]TCE - ANEXO III - Preencher'!M389</f>
        <v>1.1000000000000001</v>
      </c>
      <c r="M380" s="15">
        <f t="shared" si="31"/>
        <v>115.674969818913</v>
      </c>
      <c r="N380" s="15">
        <f>'[1]TCE - ANEXO III - Preencher'!O389</f>
        <v>3.0654875717017198</v>
      </c>
      <c r="O380" s="15">
        <f>'[1]TCE - ANEXO III - Preencher'!P389</f>
        <v>0</v>
      </c>
      <c r="P380" s="16">
        <f t="shared" si="32"/>
        <v>3.0654875717017198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1577.7800000000002</v>
      </c>
      <c r="Y380" s="15">
        <f>'[1]TCE - ANEXO III - Preencher'!Z389</f>
        <v>0</v>
      </c>
      <c r="Z380" s="16">
        <f t="shared" si="35"/>
        <v>1577.7800000000002</v>
      </c>
      <c r="AA380" s="17" t="str">
        <f>IF('[1]TCE - ANEXO III - Preencher'!AB389="","",'[1]TCE - ANEXO III - Preencher'!AB389)</f>
        <v>PISO DA ENFERMAGEM</v>
      </c>
      <c r="AB380" s="15">
        <f t="shared" si="30"/>
        <v>2018.442057390615</v>
      </c>
    </row>
    <row r="381" spans="1:28" x14ac:dyDescent="0.2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DO CARMO FERREIRA DE MELO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46113</v>
      </c>
      <c r="H381" s="14">
        <f>'[1]TCE - ANEXO III - Preencher'!I390</f>
        <v>0</v>
      </c>
      <c r="I381" s="14">
        <f>'[1]TCE - ANEXO III - Preencher'!J390</f>
        <v>162.1</v>
      </c>
      <c r="J381" s="14">
        <f>'[1]TCE - ANEXO III - Preencher'!K390</f>
        <v>0</v>
      </c>
      <c r="K381" s="15">
        <f>'[1]TCE - ANEXO III - Preencher'!L390</f>
        <v>116.77496981891299</v>
      </c>
      <c r="L381" s="15">
        <f>'[1]TCE - ANEXO III - Preencher'!M390</f>
        <v>1.1000000000000001</v>
      </c>
      <c r="M381" s="15">
        <f t="shared" si="31"/>
        <v>115.674969818913</v>
      </c>
      <c r="N381" s="15">
        <f>'[1]TCE - ANEXO III - Preencher'!O390</f>
        <v>3.0654875717017198</v>
      </c>
      <c r="O381" s="15">
        <f>'[1]TCE - ANEXO III - Preencher'!P390</f>
        <v>0</v>
      </c>
      <c r="P381" s="16">
        <f t="shared" si="32"/>
        <v>3.0654875717017198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280.84045739061474</v>
      </c>
    </row>
    <row r="382" spans="1:28" x14ac:dyDescent="0.2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DO SOCORRO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>
        <f>IF('[1]TCE - ANEXO III - Preencher'!H391="","",'[1]TCE - ANEXO III - Preencher'!H391)</f>
        <v>46113</v>
      </c>
      <c r="H382" s="14">
        <f>'[1]TCE - ANEXO III - Preencher'!I391</f>
        <v>0</v>
      </c>
      <c r="I382" s="14">
        <f>'[1]TCE - ANEXO III - Preencher'!J391</f>
        <v>305.61360000000002</v>
      </c>
      <c r="J382" s="14">
        <f>'[1]TCE - ANEXO III - Preencher'!K391</f>
        <v>0</v>
      </c>
      <c r="K382" s="15">
        <f>'[1]TCE - ANEXO III - Preencher'!L391</f>
        <v>116.77496981891299</v>
      </c>
      <c r="L382" s="15">
        <f>'[1]TCE - ANEXO III - Preencher'!M391</f>
        <v>1.1000000000000001</v>
      </c>
      <c r="M382" s="15">
        <f t="shared" si="31"/>
        <v>115.674969818913</v>
      </c>
      <c r="N382" s="15">
        <f>'[1]TCE - ANEXO III - Preencher'!O391</f>
        <v>3.0654875717017198</v>
      </c>
      <c r="O382" s="15">
        <f>'[1]TCE - ANEXO III - Preencher'!P391</f>
        <v>0</v>
      </c>
      <c r="P382" s="16">
        <f t="shared" si="32"/>
        <v>3.0654875717017198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1577.7800000000002</v>
      </c>
      <c r="Y382" s="15">
        <f>'[1]TCE - ANEXO III - Preencher'!Z391</f>
        <v>0</v>
      </c>
      <c r="Z382" s="16">
        <f t="shared" si="35"/>
        <v>1577.7800000000002</v>
      </c>
      <c r="AA382" s="17" t="str">
        <f>IF('[1]TCE - ANEXO III - Preencher'!AB391="","",'[1]TCE - ANEXO III - Preencher'!AB391)</f>
        <v>PISO DA ENFERMAGEM</v>
      </c>
      <c r="AB382" s="15">
        <f t="shared" si="30"/>
        <v>2002.134057390615</v>
      </c>
    </row>
    <row r="383" spans="1:28" x14ac:dyDescent="0.2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DO SOCORRO DOS SANTOS E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46113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3.0654875717017198</v>
      </c>
      <c r="O383" s="15">
        <f>'[1]TCE - ANEXO III - Preencher'!P392</f>
        <v>0</v>
      </c>
      <c r="P383" s="16">
        <f t="shared" si="32"/>
        <v>3.0654875717017198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3.0654875717017198</v>
      </c>
    </row>
    <row r="384" spans="1:28" x14ac:dyDescent="0.2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DO SOCORRO FERREIRA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5142-25</v>
      </c>
      <c r="G384" s="13">
        <f>IF('[1]TCE - ANEXO III - Preencher'!H393="","",'[1]TCE - ANEXO III - Preencher'!H393)</f>
        <v>46113</v>
      </c>
      <c r="H384" s="14">
        <f>'[1]TCE - ANEXO III - Preencher'!I393</f>
        <v>0</v>
      </c>
      <c r="I384" s="14">
        <f>'[1]TCE - ANEXO III - Preencher'!J393</f>
        <v>183.71279999999999</v>
      </c>
      <c r="J384" s="14">
        <f>'[1]TCE - ANEXO III - Preencher'!K393</f>
        <v>0</v>
      </c>
      <c r="K384" s="15">
        <f>'[1]TCE - ANEXO III - Preencher'!L393</f>
        <v>116.77496981891299</v>
      </c>
      <c r="L384" s="15">
        <f>'[1]TCE - ANEXO III - Preencher'!M393</f>
        <v>1.1000000000000001</v>
      </c>
      <c r="M384" s="15">
        <f t="shared" si="31"/>
        <v>115.674969818913</v>
      </c>
      <c r="N384" s="15">
        <f>'[1]TCE - ANEXO III - Preencher'!O393</f>
        <v>3.0654875717017198</v>
      </c>
      <c r="O384" s="15">
        <f>'[1]TCE - ANEXO III - Preencher'!P393</f>
        <v>0</v>
      </c>
      <c r="P384" s="16">
        <f t="shared" si="32"/>
        <v>3.0654875717017198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302.45325739061474</v>
      </c>
    </row>
    <row r="385" spans="1:28" x14ac:dyDescent="0.2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DO SOCORRO LIMA DA COSTA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5142-25</v>
      </c>
      <c r="G385" s="13">
        <f>IF('[1]TCE - ANEXO III - Preencher'!H394="","",'[1]TCE - ANEXO III - Preencher'!H394)</f>
        <v>46113</v>
      </c>
      <c r="H385" s="14">
        <f>'[1]TCE - ANEXO III - Preencher'!I394</f>
        <v>0</v>
      </c>
      <c r="I385" s="14">
        <f>'[1]TCE - ANEXO III - Preencher'!J394</f>
        <v>303.45120000000003</v>
      </c>
      <c r="J385" s="14">
        <f>'[1]TCE - ANEXO III - Preencher'!K394</f>
        <v>0</v>
      </c>
      <c r="K385" s="15">
        <f>'[1]TCE - ANEXO III - Preencher'!L394</f>
        <v>116.77496981891299</v>
      </c>
      <c r="L385" s="15">
        <f>'[1]TCE - ANEXO III - Preencher'!M394</f>
        <v>1.1000000000000001</v>
      </c>
      <c r="M385" s="15">
        <f t="shared" si="31"/>
        <v>115.674969818913</v>
      </c>
      <c r="N385" s="15">
        <f>'[1]TCE - ANEXO III - Preencher'!O394</f>
        <v>3.0654875717017198</v>
      </c>
      <c r="O385" s="15">
        <f>'[1]TCE - ANEXO III - Preencher'!P394</f>
        <v>0</v>
      </c>
      <c r="P385" s="16">
        <f t="shared" si="32"/>
        <v>3.0654875717017198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1577.7800000000002</v>
      </c>
      <c r="Y385" s="15">
        <f>'[1]TCE - ANEXO III - Preencher'!Z394</f>
        <v>0</v>
      </c>
      <c r="Z385" s="16">
        <f t="shared" si="35"/>
        <v>1577.7800000000002</v>
      </c>
      <c r="AA385" s="17" t="str">
        <f>IF('[1]TCE - ANEXO III - Preencher'!AB394="","",'[1]TCE - ANEXO III - Preencher'!AB394)</f>
        <v>PISO DA ENFERMAGEM</v>
      </c>
      <c r="AB385" s="15">
        <f t="shared" si="30"/>
        <v>1999.9716573906148</v>
      </c>
    </row>
    <row r="386" spans="1:28" x14ac:dyDescent="0.2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DO SOCORRO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46113</v>
      </c>
      <c r="H386" s="14">
        <f>'[1]TCE - ANEXO III - Preencher'!I395</f>
        <v>0</v>
      </c>
      <c r="I386" s="14">
        <f>'[1]TCE - ANEXO III - Preencher'!J395</f>
        <v>288.32239999999996</v>
      </c>
      <c r="J386" s="14">
        <f>'[1]TCE - ANEXO III - Preencher'!K395</f>
        <v>0</v>
      </c>
      <c r="K386" s="15">
        <f>'[1]TCE - ANEXO III - Preencher'!L395</f>
        <v>116.77496981891299</v>
      </c>
      <c r="L386" s="15">
        <f>'[1]TCE - ANEXO III - Preencher'!M395</f>
        <v>1.1000000000000001</v>
      </c>
      <c r="M386" s="15">
        <f t="shared" si="31"/>
        <v>115.674969818913</v>
      </c>
      <c r="N386" s="15">
        <f>'[1]TCE - ANEXO III - Preencher'!O395</f>
        <v>3.0654875717017198</v>
      </c>
      <c r="O386" s="15">
        <f>'[1]TCE - ANEXO III - Preencher'!P395</f>
        <v>0</v>
      </c>
      <c r="P386" s="16">
        <f t="shared" si="32"/>
        <v>3.0654875717017198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1577.7800000000002</v>
      </c>
      <c r="Y386" s="15">
        <f>'[1]TCE - ANEXO III - Preencher'!Z395</f>
        <v>0</v>
      </c>
      <c r="Z386" s="16">
        <f t="shared" si="35"/>
        <v>1577.7800000000002</v>
      </c>
      <c r="AA386" s="17" t="str">
        <f>IF('[1]TCE - ANEXO III - Preencher'!AB395="","",'[1]TCE - ANEXO III - Preencher'!AB395)</f>
        <v>PISO DA ENFERMAGEM</v>
      </c>
      <c r="AB386" s="15">
        <f t="shared" si="30"/>
        <v>1984.8428573906149</v>
      </c>
    </row>
    <row r="387" spans="1:28" x14ac:dyDescent="0.2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DO SOCORRO SILVA ALENCAR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46113</v>
      </c>
      <c r="H387" s="14">
        <f>'[1]TCE - ANEXO III - Preencher'!I396</f>
        <v>0</v>
      </c>
      <c r="I387" s="14">
        <f>'[1]TCE - ANEXO III - Preencher'!J396</f>
        <v>308.49440000000004</v>
      </c>
      <c r="J387" s="14">
        <f>'[1]TCE - ANEXO III - Preencher'!K396</f>
        <v>0</v>
      </c>
      <c r="K387" s="15">
        <f>'[1]TCE - ANEXO III - Preencher'!L396</f>
        <v>116.77496981891299</v>
      </c>
      <c r="L387" s="15">
        <f>'[1]TCE - ANEXO III - Preencher'!M396</f>
        <v>1.1000000000000001</v>
      </c>
      <c r="M387" s="15">
        <f t="shared" si="31"/>
        <v>115.674969818913</v>
      </c>
      <c r="N387" s="15">
        <f>'[1]TCE - ANEXO III - Preencher'!O396</f>
        <v>3.0654875717017198</v>
      </c>
      <c r="O387" s="15">
        <f>'[1]TCE - ANEXO III - Preencher'!P396</f>
        <v>0</v>
      </c>
      <c r="P387" s="16">
        <f t="shared" si="32"/>
        <v>3.0654875717017198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1577.7800000000002</v>
      </c>
      <c r="Y387" s="15">
        <f>'[1]TCE - ANEXO III - Preencher'!Z396</f>
        <v>0</v>
      </c>
      <c r="Z387" s="16">
        <f t="shared" si="35"/>
        <v>1577.7800000000002</v>
      </c>
      <c r="AA387" s="17" t="str">
        <f>IF('[1]TCE - ANEXO III - Preencher'!AB396="","",'[1]TCE - ANEXO III - Preencher'!AB396)</f>
        <v>PISO DA ENFERMAGEM</v>
      </c>
      <c r="AB387" s="15">
        <f t="shared" ref="AB387:AB450" si="36">H387+I387+J387+M387+P387+S387+V387+Z387</f>
        <v>2005.0148573906149</v>
      </c>
    </row>
    <row r="388" spans="1:28" x14ac:dyDescent="0.2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 xml:space="preserve">MARIA DOS SANTOS SILVA 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46113</v>
      </c>
      <c r="H388" s="14">
        <f>'[1]TCE - ANEXO III - Preencher'!I397</f>
        <v>0</v>
      </c>
      <c r="I388" s="14">
        <f>'[1]TCE - ANEXO III - Preencher'!J397</f>
        <v>288.32239999999996</v>
      </c>
      <c r="J388" s="14">
        <f>'[1]TCE - ANEXO III - Preencher'!K397</f>
        <v>0</v>
      </c>
      <c r="K388" s="15">
        <f>'[1]TCE - ANEXO III - Preencher'!L397</f>
        <v>116.77496981891299</v>
      </c>
      <c r="L388" s="15">
        <f>'[1]TCE - ANEXO III - Preencher'!M397</f>
        <v>1.1000000000000001</v>
      </c>
      <c r="M388" s="15">
        <f t="shared" ref="M388:M451" si="37">K388-L388</f>
        <v>115.674969818913</v>
      </c>
      <c r="N388" s="15">
        <f>'[1]TCE - ANEXO III - Preencher'!O397</f>
        <v>3.0654875717017198</v>
      </c>
      <c r="O388" s="15">
        <f>'[1]TCE - ANEXO III - Preencher'!P397</f>
        <v>0</v>
      </c>
      <c r="P388" s="16">
        <f t="shared" ref="P388:P451" si="38">N388-O388</f>
        <v>3.0654875717017198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1577.7800000000002</v>
      </c>
      <c r="Y388" s="15">
        <f>'[1]TCE - ANEXO III - Preencher'!Z397</f>
        <v>0</v>
      </c>
      <c r="Z388" s="16">
        <f t="shared" ref="Z388:Z451" si="41">X388-Y388</f>
        <v>1577.7800000000002</v>
      </c>
      <c r="AA388" s="17" t="str">
        <f>IF('[1]TCE - ANEXO III - Preencher'!AB397="","",'[1]TCE - ANEXO III - Preencher'!AB397)</f>
        <v>PISO DA ENFERMAGEM</v>
      </c>
      <c r="AB388" s="15">
        <f t="shared" si="36"/>
        <v>1984.8428573906149</v>
      </c>
    </row>
    <row r="389" spans="1:28" x14ac:dyDescent="0.2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DULCIMAR MATIAS DE SOUZA FERREIRA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46113</v>
      </c>
      <c r="H389" s="14">
        <f>'[1]TCE - ANEXO III - Preencher'!I398</f>
        <v>0</v>
      </c>
      <c r="I389" s="14">
        <f>'[1]TCE - ANEXO III - Preencher'!J398</f>
        <v>288.32239999999996</v>
      </c>
      <c r="J389" s="14">
        <f>'[1]TCE - ANEXO III - Preencher'!K398</f>
        <v>0</v>
      </c>
      <c r="K389" s="15">
        <f>'[1]TCE - ANEXO III - Preencher'!L398</f>
        <v>116.77496981891299</v>
      </c>
      <c r="L389" s="15">
        <f>'[1]TCE - ANEXO III - Preencher'!M398</f>
        <v>1.1000000000000001</v>
      </c>
      <c r="M389" s="15">
        <f t="shared" si="37"/>
        <v>115.674969818913</v>
      </c>
      <c r="N389" s="15">
        <f>'[1]TCE - ANEXO III - Preencher'!O398</f>
        <v>3.0654875717017198</v>
      </c>
      <c r="O389" s="15">
        <f>'[1]TCE - ANEXO III - Preencher'!P398</f>
        <v>0</v>
      </c>
      <c r="P389" s="16">
        <f t="shared" si="38"/>
        <v>3.0654875717017198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1577.7800000000002</v>
      </c>
      <c r="Y389" s="15">
        <f>'[1]TCE - ANEXO III - Preencher'!Z398</f>
        <v>0</v>
      </c>
      <c r="Z389" s="16">
        <f t="shared" si="41"/>
        <v>1577.7800000000002</v>
      </c>
      <c r="AA389" s="17" t="str">
        <f>IF('[1]TCE - ANEXO III - Preencher'!AB398="","",'[1]TCE - ANEXO III - Preencher'!AB398)</f>
        <v>PISO DA ENFERMAGEM</v>
      </c>
      <c r="AB389" s="15">
        <f t="shared" si="36"/>
        <v>1984.8428573906149</v>
      </c>
    </row>
    <row r="390" spans="1:28" x14ac:dyDescent="0.2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 xml:space="preserve">MARIA EDILENE BARBOSA DE LIMA 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46113</v>
      </c>
      <c r="H390" s="14">
        <f>'[1]TCE - ANEXO III - Preencher'!I399</f>
        <v>0</v>
      </c>
      <c r="I390" s="14">
        <f>'[1]TCE - ANEXO III - Preencher'!J399</f>
        <v>155.61600000000001</v>
      </c>
      <c r="J390" s="14">
        <f>'[1]TCE - ANEXO III - Preencher'!K399</f>
        <v>0</v>
      </c>
      <c r="K390" s="15">
        <f>'[1]TCE - ANEXO III - Preencher'!L399</f>
        <v>116.77496981891299</v>
      </c>
      <c r="L390" s="15">
        <f>'[1]TCE - ANEXO III - Preencher'!M399</f>
        <v>1.1000000000000001</v>
      </c>
      <c r="M390" s="15">
        <f t="shared" si="37"/>
        <v>115.674969818913</v>
      </c>
      <c r="N390" s="15">
        <f>'[1]TCE - ANEXO III - Preencher'!O399</f>
        <v>3.0654875717017198</v>
      </c>
      <c r="O390" s="15">
        <f>'[1]TCE - ANEXO III - Preencher'!P399</f>
        <v>0</v>
      </c>
      <c r="P390" s="16">
        <f t="shared" si="38"/>
        <v>3.0654875717017198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274.35645739061476</v>
      </c>
    </row>
    <row r="391" spans="1:28" x14ac:dyDescent="0.2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EDLENE DOS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46113</v>
      </c>
      <c r="H391" s="14">
        <f>'[1]TCE - ANEXO III - Preencher'!I400</f>
        <v>0</v>
      </c>
      <c r="I391" s="14">
        <f>'[1]TCE - ANEXO III - Preencher'!J400</f>
        <v>233.01759999999999</v>
      </c>
      <c r="J391" s="14">
        <f>'[1]TCE - ANEXO III - Preencher'!K400</f>
        <v>0</v>
      </c>
      <c r="K391" s="15">
        <f>'[1]TCE - ANEXO III - Preencher'!L400</f>
        <v>116.77496981891299</v>
      </c>
      <c r="L391" s="15">
        <f>'[1]TCE - ANEXO III - Preencher'!M400</f>
        <v>1.1000000000000001</v>
      </c>
      <c r="M391" s="15">
        <f t="shared" si="37"/>
        <v>115.674969818913</v>
      </c>
      <c r="N391" s="15">
        <f>'[1]TCE - ANEXO III - Preencher'!O400</f>
        <v>3.0654875717017198</v>
      </c>
      <c r="O391" s="15">
        <f>'[1]TCE - ANEXO III - Preencher'!P400</f>
        <v>0</v>
      </c>
      <c r="P391" s="16">
        <f t="shared" si="38"/>
        <v>3.0654875717017198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351.75805739061474</v>
      </c>
    </row>
    <row r="392" spans="1:28" x14ac:dyDescent="0.2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EDUARDA ALENCAR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5132-05</v>
      </c>
      <c r="G392" s="13">
        <f>IF('[1]TCE - ANEXO III - Preencher'!H401="","",'[1]TCE - ANEXO III - Preencher'!H401)</f>
        <v>46113</v>
      </c>
      <c r="H392" s="14">
        <f>'[1]TCE - ANEXO III - Preencher'!I401</f>
        <v>0</v>
      </c>
      <c r="I392" s="14">
        <f>'[1]TCE - ANEXO III - Preencher'!J401</f>
        <v>14.2598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3.0654875717017198</v>
      </c>
      <c r="O392" s="15">
        <f>'[1]TCE - ANEXO III - Preencher'!P401</f>
        <v>0</v>
      </c>
      <c r="P392" s="16">
        <f t="shared" si="38"/>
        <v>3.0654875717017198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17.325287571701722</v>
      </c>
    </row>
    <row r="393" spans="1:28" x14ac:dyDescent="0.2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ELIANE DE OLIVEIRA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>
        <f>IF('[1]TCE - ANEXO III - Preencher'!H402="","",'[1]TCE - ANEXO III - Preencher'!H402)</f>
        <v>46113</v>
      </c>
      <c r="H393" s="14">
        <f>'[1]TCE - ANEXO III - Preencher'!I402</f>
        <v>0</v>
      </c>
      <c r="I393" s="14">
        <f>'[1]TCE - ANEXO III - Preencher'!J402</f>
        <v>302.0104</v>
      </c>
      <c r="J393" s="14">
        <f>'[1]TCE - ANEXO III - Preencher'!K402</f>
        <v>0</v>
      </c>
      <c r="K393" s="15">
        <f>'[1]TCE - ANEXO III - Preencher'!L402</f>
        <v>116.77496981891299</v>
      </c>
      <c r="L393" s="15">
        <f>'[1]TCE - ANEXO III - Preencher'!M402</f>
        <v>1.1000000000000001</v>
      </c>
      <c r="M393" s="15">
        <f t="shared" si="37"/>
        <v>115.674969818913</v>
      </c>
      <c r="N393" s="15">
        <f>'[1]TCE - ANEXO III - Preencher'!O402</f>
        <v>3.0654875717017198</v>
      </c>
      <c r="O393" s="15">
        <f>'[1]TCE - ANEXO III - Preencher'!P402</f>
        <v>0</v>
      </c>
      <c r="P393" s="16">
        <f t="shared" si="38"/>
        <v>3.0654875717017198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1577.7800000000002</v>
      </c>
      <c r="Y393" s="15">
        <f>'[1]TCE - ANEXO III - Preencher'!Z402</f>
        <v>0</v>
      </c>
      <c r="Z393" s="16">
        <f t="shared" si="41"/>
        <v>1577.7800000000002</v>
      </c>
      <c r="AA393" s="17" t="str">
        <f>IF('[1]TCE - ANEXO III - Preencher'!AB402="","",'[1]TCE - ANEXO III - Preencher'!AB402)</f>
        <v>PISO DA ENFERMAGEM</v>
      </c>
      <c r="AB393" s="15">
        <f t="shared" si="36"/>
        <v>1998.530857390615</v>
      </c>
    </row>
    <row r="394" spans="1:28" x14ac:dyDescent="0.2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ELIZABETE DA CONCEICAO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46113</v>
      </c>
      <c r="H394" s="14">
        <f>'[1]TCE - ANEXO III - Preencher'!I403</f>
        <v>0</v>
      </c>
      <c r="I394" s="14">
        <f>'[1]TCE - ANEXO III - Preencher'!J403</f>
        <v>314.25839999999999</v>
      </c>
      <c r="J394" s="14">
        <f>'[1]TCE - ANEXO III - Preencher'!K403</f>
        <v>0</v>
      </c>
      <c r="K394" s="15">
        <f>'[1]TCE - ANEXO III - Preencher'!L403</f>
        <v>116.77496981891299</v>
      </c>
      <c r="L394" s="15">
        <f>'[1]TCE - ANEXO III - Preencher'!M403</f>
        <v>1.1000000000000001</v>
      </c>
      <c r="M394" s="15">
        <f t="shared" si="37"/>
        <v>115.674969818913</v>
      </c>
      <c r="N394" s="15">
        <f>'[1]TCE - ANEXO III - Preencher'!O403</f>
        <v>3.0654875717017198</v>
      </c>
      <c r="O394" s="15">
        <f>'[1]TCE - ANEXO III - Preencher'!P403</f>
        <v>0</v>
      </c>
      <c r="P394" s="16">
        <f t="shared" si="38"/>
        <v>3.0654875717017198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1577.7800000000002</v>
      </c>
      <c r="Y394" s="15">
        <f>'[1]TCE - ANEXO III - Preencher'!Z403</f>
        <v>0</v>
      </c>
      <c r="Z394" s="16">
        <f t="shared" si="41"/>
        <v>1577.7800000000002</v>
      </c>
      <c r="AA394" s="17" t="str">
        <f>IF('[1]TCE - ANEXO III - Preencher'!AB403="","",'[1]TCE - ANEXO III - Preencher'!AB403)</f>
        <v>PISO DA ENFERMAGEM</v>
      </c>
      <c r="AB394" s="15">
        <f t="shared" si="36"/>
        <v>2010.778857390615</v>
      </c>
    </row>
    <row r="395" spans="1:28" x14ac:dyDescent="0.2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FERREIRA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46113</v>
      </c>
      <c r="H395" s="14">
        <f>'[1]TCE - ANEXO III - Preencher'!I404</f>
        <v>0</v>
      </c>
      <c r="I395" s="14">
        <f>'[1]TCE - ANEXO III - Preencher'!J404</f>
        <v>326.27359999999999</v>
      </c>
      <c r="J395" s="14">
        <f>'[1]TCE - ANEXO III - Preencher'!K404</f>
        <v>0</v>
      </c>
      <c r="K395" s="15">
        <f>'[1]TCE - ANEXO III - Preencher'!L404</f>
        <v>116.77496981891299</v>
      </c>
      <c r="L395" s="15">
        <f>'[1]TCE - ANEXO III - Preencher'!M404</f>
        <v>1.1000000000000001</v>
      </c>
      <c r="M395" s="15">
        <f t="shared" si="37"/>
        <v>115.674969818913</v>
      </c>
      <c r="N395" s="15">
        <f>'[1]TCE - ANEXO III - Preencher'!O404</f>
        <v>3.0654875717017198</v>
      </c>
      <c r="O395" s="15">
        <f>'[1]TCE - ANEXO III - Preencher'!P404</f>
        <v>0</v>
      </c>
      <c r="P395" s="16">
        <f t="shared" si="38"/>
        <v>3.0654875717017198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1577.7800000000002</v>
      </c>
      <c r="Y395" s="15">
        <f>'[1]TCE - ANEXO III - Preencher'!Z404</f>
        <v>0</v>
      </c>
      <c r="Z395" s="16">
        <f t="shared" si="41"/>
        <v>1577.7800000000002</v>
      </c>
      <c r="AA395" s="17" t="str">
        <f>IF('[1]TCE - ANEXO III - Preencher'!AB404="","",'[1]TCE - ANEXO III - Preencher'!AB404)</f>
        <v>PISO DA ENFERMAGEM</v>
      </c>
      <c r="AB395" s="15">
        <f t="shared" si="36"/>
        <v>2022.7940573906149</v>
      </c>
    </row>
    <row r="396" spans="1:28" x14ac:dyDescent="0.2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FRANCEILDA DE SOUZA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46113</v>
      </c>
      <c r="H396" s="14">
        <f>'[1]TCE - ANEXO III - Preencher'!I405</f>
        <v>0</v>
      </c>
      <c r="I396" s="14">
        <f>'[1]TCE - ANEXO III - Preencher'!J405</f>
        <v>243.8664</v>
      </c>
      <c r="J396" s="14">
        <f>'[1]TCE - ANEXO III - Preencher'!K405</f>
        <v>0</v>
      </c>
      <c r="K396" s="15">
        <f>'[1]TCE - ANEXO III - Preencher'!L405</f>
        <v>116.77496981891299</v>
      </c>
      <c r="L396" s="15">
        <f>'[1]TCE - ANEXO III - Preencher'!M405</f>
        <v>1.1000000000000001</v>
      </c>
      <c r="M396" s="15">
        <f t="shared" si="37"/>
        <v>115.674969818913</v>
      </c>
      <c r="N396" s="15">
        <f>'[1]TCE - ANEXO III - Preencher'!O405</f>
        <v>3.0654875717017198</v>
      </c>
      <c r="O396" s="15">
        <f>'[1]TCE - ANEXO III - Preencher'!P405</f>
        <v>0</v>
      </c>
      <c r="P396" s="16">
        <f t="shared" si="38"/>
        <v>3.0654875717017198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160</v>
      </c>
      <c r="U396" s="15">
        <f>'[1]TCE - ANEXO III - Preencher'!V405</f>
        <v>0</v>
      </c>
      <c r="V396" s="16">
        <f t="shared" si="40"/>
        <v>160</v>
      </c>
      <c r="W396" s="17" t="str">
        <f>IF('[1]TCE - ANEXO III - Preencher'!X405="","",'[1]TCE - ANEXO III - Preencher'!X405)</f>
        <v>AUXILIO CRECHE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522.60685739061478</v>
      </c>
    </row>
    <row r="397" spans="1:28" x14ac:dyDescent="0.2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GERLIANE OLIVEIRA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>
        <f>IF('[1]TCE - ANEXO III - Preencher'!H406="","",'[1]TCE - ANEXO III - Preencher'!H406)</f>
        <v>46113</v>
      </c>
      <c r="H397" s="14">
        <f>'[1]TCE - ANEXO III - Preencher'!I406</f>
        <v>0</v>
      </c>
      <c r="I397" s="14">
        <f>'[1]TCE - ANEXO III - Preencher'!J406</f>
        <v>15.22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3.0654875717017198</v>
      </c>
      <c r="O397" s="15">
        <f>'[1]TCE - ANEXO III - Preencher'!P406</f>
        <v>0</v>
      </c>
      <c r="P397" s="16">
        <f t="shared" si="38"/>
        <v>3.0654875717017198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18.285487571701722</v>
      </c>
    </row>
    <row r="398" spans="1:28" x14ac:dyDescent="0.2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GISLENE FERREIRA DE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>
        <f>IF('[1]TCE - ANEXO III - Preencher'!H407="","",'[1]TCE - ANEXO III - Preencher'!H407)</f>
        <v>46113</v>
      </c>
      <c r="H398" s="14">
        <f>'[1]TCE - ANEXO III - Preencher'!I407</f>
        <v>0</v>
      </c>
      <c r="I398" s="14">
        <f>'[1]TCE - ANEXO III - Preencher'!J407</f>
        <v>177.22880000000001</v>
      </c>
      <c r="J398" s="14">
        <f>'[1]TCE - ANEXO III - Preencher'!K407</f>
        <v>0</v>
      </c>
      <c r="K398" s="15">
        <f>'[1]TCE - ANEXO III - Preencher'!L407</f>
        <v>116.77496981891299</v>
      </c>
      <c r="L398" s="15">
        <f>'[1]TCE - ANEXO III - Preencher'!M407</f>
        <v>1.1000000000000001</v>
      </c>
      <c r="M398" s="15">
        <f t="shared" si="37"/>
        <v>115.674969818913</v>
      </c>
      <c r="N398" s="15">
        <f>'[1]TCE - ANEXO III - Preencher'!O407</f>
        <v>3.0654875717017198</v>
      </c>
      <c r="O398" s="15">
        <f>'[1]TCE - ANEXO III - Preencher'!P407</f>
        <v>0</v>
      </c>
      <c r="P398" s="16">
        <f t="shared" si="38"/>
        <v>3.0654875717017198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295.96925739061476</v>
      </c>
    </row>
    <row r="399" spans="1:28" x14ac:dyDescent="0.2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HELENA ALENCAR DE SOUZA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5174-10</v>
      </c>
      <c r="G399" s="13">
        <f>IF('[1]TCE - ANEXO III - Preencher'!H408="","",'[1]TCE - ANEXO III - Preencher'!H408)</f>
        <v>46113</v>
      </c>
      <c r="H399" s="14">
        <f>'[1]TCE - ANEXO III - Preencher'!I408</f>
        <v>0</v>
      </c>
      <c r="I399" s="14">
        <f>'[1]TCE - ANEXO III - Preencher'!J408</f>
        <v>142.43279999999999</v>
      </c>
      <c r="J399" s="14">
        <f>'[1]TCE - ANEXO III - Preencher'!K408</f>
        <v>0</v>
      </c>
      <c r="K399" s="15">
        <f>'[1]TCE - ANEXO III - Preencher'!L408</f>
        <v>116.77496981891299</v>
      </c>
      <c r="L399" s="15">
        <f>'[1]TCE - ANEXO III - Preencher'!M408</f>
        <v>1.1000000000000001</v>
      </c>
      <c r="M399" s="15">
        <f t="shared" si="37"/>
        <v>115.674969818913</v>
      </c>
      <c r="N399" s="15">
        <f>'[1]TCE - ANEXO III - Preencher'!O408</f>
        <v>3.0654875717017198</v>
      </c>
      <c r="O399" s="15">
        <f>'[1]TCE - ANEXO III - Preencher'!P408</f>
        <v>0</v>
      </c>
      <c r="P399" s="16">
        <f t="shared" si="38"/>
        <v>3.0654875717017198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1577.7800000000002</v>
      </c>
      <c r="Y399" s="15">
        <f>'[1]TCE - ANEXO III - Preencher'!Z408</f>
        <v>0</v>
      </c>
      <c r="Z399" s="16">
        <f t="shared" si="41"/>
        <v>1577.7800000000002</v>
      </c>
      <c r="AA399" s="17" t="str">
        <f>IF('[1]TCE - ANEXO III - Preencher'!AB408="","",'[1]TCE - ANEXO III - Preencher'!AB408)</f>
        <v>PISO DA ENFERMAGEM</v>
      </c>
      <c r="AB399" s="15">
        <f t="shared" si="36"/>
        <v>1838.9532573906149</v>
      </c>
    </row>
    <row r="400" spans="1:28" x14ac:dyDescent="0.2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HELENA DA CRUZ SOARES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46113</v>
      </c>
      <c r="H400" s="14">
        <f>'[1]TCE - ANEXO III - Preencher'!I409</f>
        <v>0</v>
      </c>
      <c r="I400" s="14">
        <f>'[1]TCE - ANEXO III - Preencher'!J409</f>
        <v>288.32239999999996</v>
      </c>
      <c r="J400" s="14">
        <f>'[1]TCE - ANEXO III - Preencher'!K409</f>
        <v>0</v>
      </c>
      <c r="K400" s="15">
        <f>'[1]TCE - ANEXO III - Preencher'!L409</f>
        <v>116.77496981891299</v>
      </c>
      <c r="L400" s="15">
        <f>'[1]TCE - ANEXO III - Preencher'!M409</f>
        <v>1.1000000000000001</v>
      </c>
      <c r="M400" s="15">
        <f t="shared" si="37"/>
        <v>115.674969818913</v>
      </c>
      <c r="N400" s="15">
        <f>'[1]TCE - ANEXO III - Preencher'!O409</f>
        <v>3.0654875717017198</v>
      </c>
      <c r="O400" s="15">
        <f>'[1]TCE - ANEXO III - Preencher'!P409</f>
        <v>0</v>
      </c>
      <c r="P400" s="16">
        <f t="shared" si="38"/>
        <v>3.0654875717017198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1577.7800000000002</v>
      </c>
      <c r="Y400" s="15">
        <f>'[1]TCE - ANEXO III - Preencher'!Z409</f>
        <v>0</v>
      </c>
      <c r="Z400" s="16">
        <f t="shared" si="41"/>
        <v>1577.7800000000002</v>
      </c>
      <c r="AA400" s="17" t="str">
        <f>IF('[1]TCE - ANEXO III - Preencher'!AB409="","",'[1]TCE - ANEXO III - Preencher'!AB409)</f>
        <v>PISO DA ENFERMAGEM</v>
      </c>
      <c r="AB400" s="15">
        <f t="shared" si="36"/>
        <v>1984.8428573906149</v>
      </c>
    </row>
    <row r="401" spans="1:28" x14ac:dyDescent="0.2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HELENA DE SOUZA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46113</v>
      </c>
      <c r="H401" s="14">
        <f>'[1]TCE - ANEXO III - Preencher'!I410</f>
        <v>0</v>
      </c>
      <c r="I401" s="14">
        <f>'[1]TCE - ANEXO III - Preencher'!J410</f>
        <v>266.34000000000003</v>
      </c>
      <c r="J401" s="14">
        <f>'[1]TCE - ANEXO III - Preencher'!K410</f>
        <v>0</v>
      </c>
      <c r="K401" s="15">
        <f>'[1]TCE - ANEXO III - Preencher'!L410</f>
        <v>116.77496981891299</v>
      </c>
      <c r="L401" s="15">
        <f>'[1]TCE - ANEXO III - Preencher'!M410</f>
        <v>1.1000000000000001</v>
      </c>
      <c r="M401" s="15">
        <f t="shared" si="37"/>
        <v>115.674969818913</v>
      </c>
      <c r="N401" s="15">
        <f>'[1]TCE - ANEXO III - Preencher'!O410</f>
        <v>3.0654875717017198</v>
      </c>
      <c r="O401" s="15">
        <f>'[1]TCE - ANEXO III - Preencher'!P410</f>
        <v>0</v>
      </c>
      <c r="P401" s="16">
        <f t="shared" si="38"/>
        <v>3.0654875717017198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385.08045739061475</v>
      </c>
    </row>
    <row r="402" spans="1:28" x14ac:dyDescent="0.2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HELENA LOPES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>
        <f>IF('[1]TCE - ANEXO III - Preencher'!H411="","",'[1]TCE - ANEXO III - Preencher'!H411)</f>
        <v>46113</v>
      </c>
      <c r="H402" s="14">
        <f>'[1]TCE - ANEXO III - Preencher'!I411</f>
        <v>0</v>
      </c>
      <c r="I402" s="14">
        <f>'[1]TCE - ANEXO III - Preencher'!J411</f>
        <v>309.93519999999995</v>
      </c>
      <c r="J402" s="14">
        <f>'[1]TCE - ANEXO III - Preencher'!K411</f>
        <v>0</v>
      </c>
      <c r="K402" s="15">
        <f>'[1]TCE - ANEXO III - Preencher'!L411</f>
        <v>116.77496981891299</v>
      </c>
      <c r="L402" s="15">
        <f>'[1]TCE - ANEXO III - Preencher'!M411</f>
        <v>1.1000000000000001</v>
      </c>
      <c r="M402" s="15">
        <f t="shared" si="37"/>
        <v>115.674969818913</v>
      </c>
      <c r="N402" s="15">
        <f>'[1]TCE - ANEXO III - Preencher'!O411</f>
        <v>3.0654875717017198</v>
      </c>
      <c r="O402" s="15">
        <f>'[1]TCE - ANEXO III - Preencher'!P411</f>
        <v>0</v>
      </c>
      <c r="P402" s="16">
        <f t="shared" si="38"/>
        <v>3.0654875717017198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1577.7800000000002</v>
      </c>
      <c r="Y402" s="15">
        <f>'[1]TCE - ANEXO III - Preencher'!Z411</f>
        <v>0</v>
      </c>
      <c r="Z402" s="16">
        <f t="shared" si="41"/>
        <v>1577.7800000000002</v>
      </c>
      <c r="AA402" s="17" t="str">
        <f>IF('[1]TCE - ANEXO III - Preencher'!AB411="","",'[1]TCE - ANEXO III - Preencher'!AB411)</f>
        <v>PISO DA ENFERMAGEM</v>
      </c>
      <c r="AB402" s="15">
        <f t="shared" si="36"/>
        <v>2006.4556573906148</v>
      </c>
    </row>
    <row r="403" spans="1:28" x14ac:dyDescent="0.2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IDELVANIA GOMES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46113</v>
      </c>
      <c r="H403" s="14">
        <f>'[1]TCE - ANEXO III - Preencher'!I412</f>
        <v>0</v>
      </c>
      <c r="I403" s="14">
        <f>'[1]TCE - ANEXO III - Preencher'!J412</f>
        <v>331.40960000000001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3.0654875717017198</v>
      </c>
      <c r="O403" s="15">
        <f>'[1]TCE - ANEXO III - Preencher'!P412</f>
        <v>0</v>
      </c>
      <c r="P403" s="16">
        <f t="shared" si="38"/>
        <v>3.0654875717017198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334.47508757170175</v>
      </c>
    </row>
    <row r="404" spans="1:28" x14ac:dyDescent="0.2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IZABEL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>
        <f>IF('[1]TCE - ANEXO III - Preencher'!H413="","",'[1]TCE - ANEXO III - Preencher'!H413)</f>
        <v>46113</v>
      </c>
      <c r="H404" s="14">
        <f>'[1]TCE - ANEXO III - Preencher'!I413</f>
        <v>0</v>
      </c>
      <c r="I404" s="14">
        <f>'[1]TCE - ANEXO III - Preencher'!J413</f>
        <v>188.036</v>
      </c>
      <c r="J404" s="14">
        <f>'[1]TCE - ANEXO III - Preencher'!K413</f>
        <v>0</v>
      </c>
      <c r="K404" s="15">
        <f>'[1]TCE - ANEXO III - Preencher'!L413</f>
        <v>116.77496981891299</v>
      </c>
      <c r="L404" s="15">
        <f>'[1]TCE - ANEXO III - Preencher'!M413</f>
        <v>1.1000000000000001</v>
      </c>
      <c r="M404" s="15">
        <f t="shared" si="37"/>
        <v>115.674969818913</v>
      </c>
      <c r="N404" s="15">
        <f>'[1]TCE - ANEXO III - Preencher'!O413</f>
        <v>3.0654875717017198</v>
      </c>
      <c r="O404" s="15">
        <f>'[1]TCE - ANEXO III - Preencher'!P413</f>
        <v>0</v>
      </c>
      <c r="P404" s="16">
        <f t="shared" si="38"/>
        <v>3.0654875717017198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306.77645739061472</v>
      </c>
    </row>
    <row r="405" spans="1:28" x14ac:dyDescent="0.2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MARIA IZABEL DOS SANTOS LIMA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5163-45</v>
      </c>
      <c r="G405" s="13">
        <f>IF('[1]TCE - ANEXO III - Preencher'!H414="","",'[1]TCE - ANEXO III - Preencher'!H414)</f>
        <v>46113</v>
      </c>
      <c r="H405" s="14">
        <f>'[1]TCE - ANEXO III - Preencher'!I414</f>
        <v>0</v>
      </c>
      <c r="I405" s="14">
        <f>'[1]TCE - ANEXO III - Preencher'!J414</f>
        <v>181.55200000000002</v>
      </c>
      <c r="J405" s="14">
        <f>'[1]TCE - ANEXO III - Preencher'!K414</f>
        <v>0</v>
      </c>
      <c r="K405" s="15">
        <f>'[1]TCE - ANEXO III - Preencher'!L414</f>
        <v>116.77496981891299</v>
      </c>
      <c r="L405" s="15">
        <f>'[1]TCE - ANEXO III - Preencher'!M414</f>
        <v>1.1000000000000001</v>
      </c>
      <c r="M405" s="15">
        <f t="shared" si="37"/>
        <v>115.674969818913</v>
      </c>
      <c r="N405" s="15">
        <f>'[1]TCE - ANEXO III - Preencher'!O414</f>
        <v>3.0654875717017198</v>
      </c>
      <c r="O405" s="15">
        <f>'[1]TCE - ANEXO III - Preencher'!P414</f>
        <v>0</v>
      </c>
      <c r="P405" s="16">
        <f t="shared" si="38"/>
        <v>3.0654875717017198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300.29245739061474</v>
      </c>
    </row>
    <row r="406" spans="1:28" x14ac:dyDescent="0.2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MARIA JAICLECIA ALVES LEAO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5142-25</v>
      </c>
      <c r="G406" s="13">
        <f>IF('[1]TCE - ANEXO III - Preencher'!H415="","",'[1]TCE - ANEXO III - Preencher'!H415)</f>
        <v>46113</v>
      </c>
      <c r="H406" s="14">
        <f>'[1]TCE - ANEXO III - Preencher'!I415</f>
        <v>0</v>
      </c>
      <c r="I406" s="14">
        <f>'[1]TCE - ANEXO III - Preencher'!J415</f>
        <v>281.83840000000004</v>
      </c>
      <c r="J406" s="14">
        <f>'[1]TCE - ANEXO III - Preencher'!K415</f>
        <v>0</v>
      </c>
      <c r="K406" s="15">
        <f>'[1]TCE - ANEXO III - Preencher'!L415</f>
        <v>116.77496981891299</v>
      </c>
      <c r="L406" s="15">
        <f>'[1]TCE - ANEXO III - Preencher'!M415</f>
        <v>1.1000000000000001</v>
      </c>
      <c r="M406" s="15">
        <f t="shared" si="37"/>
        <v>115.674969818913</v>
      </c>
      <c r="N406" s="15">
        <f>'[1]TCE - ANEXO III - Preencher'!O415</f>
        <v>3.0654875717017198</v>
      </c>
      <c r="O406" s="15">
        <f>'[1]TCE - ANEXO III - Preencher'!P415</f>
        <v>0</v>
      </c>
      <c r="P406" s="16">
        <f t="shared" si="38"/>
        <v>3.0654875717017198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1577.7800000000002</v>
      </c>
      <c r="Y406" s="15">
        <f>'[1]TCE - ANEXO III - Preencher'!Z415</f>
        <v>0</v>
      </c>
      <c r="Z406" s="16">
        <f t="shared" si="41"/>
        <v>1577.7800000000002</v>
      </c>
      <c r="AA406" s="17" t="str">
        <f>IF('[1]TCE - ANEXO III - Preencher'!AB415="","",'[1]TCE - ANEXO III - Preencher'!AB415)</f>
        <v>PISO DA ENFERMAGEM</v>
      </c>
      <c r="AB406" s="15">
        <f t="shared" si="36"/>
        <v>1978.358857390615</v>
      </c>
    </row>
    <row r="407" spans="1:28" x14ac:dyDescent="0.2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MARIA JANNAINA DE ARAUJO SOUZA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46113</v>
      </c>
      <c r="H407" s="14">
        <f>'[1]TCE - ANEXO III - Preencher'!I416</f>
        <v>0</v>
      </c>
      <c r="I407" s="14">
        <f>'[1]TCE - ANEXO III - Preencher'!J416</f>
        <v>309.93519999999995</v>
      </c>
      <c r="J407" s="14">
        <f>'[1]TCE - ANEXO III - Preencher'!K416</f>
        <v>0</v>
      </c>
      <c r="K407" s="15">
        <f>'[1]TCE - ANEXO III - Preencher'!L416</f>
        <v>116.77496981891299</v>
      </c>
      <c r="L407" s="15">
        <f>'[1]TCE - ANEXO III - Preencher'!M416</f>
        <v>1.1000000000000001</v>
      </c>
      <c r="M407" s="15">
        <f t="shared" si="37"/>
        <v>115.674969818913</v>
      </c>
      <c r="N407" s="15">
        <f>'[1]TCE - ANEXO III - Preencher'!O416</f>
        <v>3.0654875717017198</v>
      </c>
      <c r="O407" s="15">
        <f>'[1]TCE - ANEXO III - Preencher'!P416</f>
        <v>0</v>
      </c>
      <c r="P407" s="16">
        <f t="shared" si="38"/>
        <v>3.0654875717017198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1577.7800000000002</v>
      </c>
      <c r="Y407" s="15">
        <f>'[1]TCE - ANEXO III - Preencher'!Z416</f>
        <v>0</v>
      </c>
      <c r="Z407" s="16">
        <f t="shared" si="41"/>
        <v>1577.7800000000002</v>
      </c>
      <c r="AA407" s="17" t="str">
        <f>IF('[1]TCE - ANEXO III - Preencher'!AB416="","",'[1]TCE - ANEXO III - Preencher'!AB416)</f>
        <v>PISO DA ENFERMAGEM</v>
      </c>
      <c r="AB407" s="15">
        <f t="shared" si="36"/>
        <v>2006.4556573906148</v>
      </c>
    </row>
    <row r="408" spans="1:28" x14ac:dyDescent="0.2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 xml:space="preserve">MARIA JOSE RODRIGUES DE LIMA 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46113</v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3.0654875717017198</v>
      </c>
      <c r="O408" s="15">
        <f>'[1]TCE - ANEXO III - Preencher'!P417</f>
        <v>0</v>
      </c>
      <c r="P408" s="16">
        <f t="shared" si="38"/>
        <v>3.0654875717017198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3.0654875717017198</v>
      </c>
    </row>
    <row r="409" spans="1:28" x14ac:dyDescent="0.2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MARIA JUCILEIDE DA SILVA LOPES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46113</v>
      </c>
      <c r="H409" s="14">
        <f>'[1]TCE - ANEXO III - Preencher'!I418</f>
        <v>0</v>
      </c>
      <c r="I409" s="14">
        <f>'[1]TCE - ANEXO III - Preencher'!J418</f>
        <v>108.9312</v>
      </c>
      <c r="J409" s="14">
        <f>'[1]TCE - ANEXO III - Preencher'!K418</f>
        <v>0</v>
      </c>
      <c r="K409" s="15">
        <f>'[1]TCE - ANEXO III - Preencher'!L418</f>
        <v>116.77496981891299</v>
      </c>
      <c r="L409" s="15">
        <f>'[1]TCE - ANEXO III - Preencher'!M418</f>
        <v>1.1000000000000001</v>
      </c>
      <c r="M409" s="15">
        <f t="shared" si="37"/>
        <v>115.674969818913</v>
      </c>
      <c r="N409" s="15">
        <f>'[1]TCE - ANEXO III - Preencher'!O418</f>
        <v>3.0654875717017198</v>
      </c>
      <c r="O409" s="15">
        <f>'[1]TCE - ANEXO III - Preencher'!P418</f>
        <v>0</v>
      </c>
      <c r="P409" s="16">
        <f t="shared" si="38"/>
        <v>3.0654875717017198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227.67165739061471</v>
      </c>
    </row>
    <row r="410" spans="1:28" x14ac:dyDescent="0.2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MARIA LEILA PEREIRA DE SOUZA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5142-25</v>
      </c>
      <c r="G410" s="13">
        <f>IF('[1]TCE - ANEXO III - Preencher'!H419="","",'[1]TCE - ANEXO III - Preencher'!H419)</f>
        <v>46113</v>
      </c>
      <c r="H410" s="14">
        <f>'[1]TCE - ANEXO III - Preencher'!I419</f>
        <v>0</v>
      </c>
      <c r="I410" s="14">
        <f>'[1]TCE - ANEXO III - Preencher'!J419</f>
        <v>303.45120000000003</v>
      </c>
      <c r="J410" s="14">
        <f>'[1]TCE - ANEXO III - Preencher'!K419</f>
        <v>0</v>
      </c>
      <c r="K410" s="15">
        <f>'[1]TCE - ANEXO III - Preencher'!L419</f>
        <v>116.77496981891299</v>
      </c>
      <c r="L410" s="15">
        <f>'[1]TCE - ANEXO III - Preencher'!M419</f>
        <v>1.1000000000000001</v>
      </c>
      <c r="M410" s="15">
        <f t="shared" si="37"/>
        <v>115.674969818913</v>
      </c>
      <c r="N410" s="15">
        <f>'[1]TCE - ANEXO III - Preencher'!O419</f>
        <v>3.0654875717017198</v>
      </c>
      <c r="O410" s="15">
        <f>'[1]TCE - ANEXO III - Preencher'!P419</f>
        <v>0</v>
      </c>
      <c r="P410" s="16">
        <f t="shared" si="38"/>
        <v>3.0654875717017198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1577.7800000000002</v>
      </c>
      <c r="Y410" s="15">
        <f>'[1]TCE - ANEXO III - Preencher'!Z419</f>
        <v>0</v>
      </c>
      <c r="Z410" s="16">
        <f t="shared" si="41"/>
        <v>1577.7800000000002</v>
      </c>
      <c r="AA410" s="17" t="str">
        <f>IF('[1]TCE - ANEXO III - Preencher'!AB419="","",'[1]TCE - ANEXO III - Preencher'!AB419)</f>
        <v>PISO DA ENFERMAGEM</v>
      </c>
      <c r="AB410" s="15">
        <f t="shared" si="36"/>
        <v>1999.9716573906148</v>
      </c>
    </row>
    <row r="411" spans="1:28" x14ac:dyDescent="0.2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MARIA LIRISMAR ALVES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46113</v>
      </c>
      <c r="H411" s="14">
        <f>'[1]TCE - ANEXO III - Preencher'!I420</f>
        <v>0</v>
      </c>
      <c r="I411" s="14">
        <f>'[1]TCE - ANEXO III - Preencher'!J420</f>
        <v>181.55200000000002</v>
      </c>
      <c r="J411" s="14">
        <f>'[1]TCE - ANEXO III - Preencher'!K420</f>
        <v>0</v>
      </c>
      <c r="K411" s="15">
        <f>'[1]TCE - ANEXO III - Preencher'!L420</f>
        <v>116.77496981891299</v>
      </c>
      <c r="L411" s="15">
        <f>'[1]TCE - ANEXO III - Preencher'!M420</f>
        <v>1.1000000000000001</v>
      </c>
      <c r="M411" s="15">
        <f t="shared" si="37"/>
        <v>115.674969818913</v>
      </c>
      <c r="N411" s="15">
        <f>'[1]TCE - ANEXO III - Preencher'!O420</f>
        <v>3.0654875717017198</v>
      </c>
      <c r="O411" s="15">
        <f>'[1]TCE - ANEXO III - Preencher'!P420</f>
        <v>0</v>
      </c>
      <c r="P411" s="16">
        <f t="shared" si="38"/>
        <v>3.0654875717017198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300.29245739061474</v>
      </c>
    </row>
    <row r="412" spans="1:28" x14ac:dyDescent="0.2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MARIA LUCIA DE OLIVEIRA E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>
        <f>IF('[1]TCE - ANEXO III - Preencher'!H421="","",'[1]TCE - ANEXO III - Preencher'!H421)</f>
        <v>46113</v>
      </c>
      <c r="H412" s="14">
        <f>'[1]TCE - ANEXO III - Preencher'!I421</f>
        <v>0</v>
      </c>
      <c r="I412" s="14">
        <f>'[1]TCE - ANEXO III - Preencher'!J421</f>
        <v>211.78639999999999</v>
      </c>
      <c r="J412" s="14">
        <f>'[1]TCE - ANEXO III - Preencher'!K421</f>
        <v>0</v>
      </c>
      <c r="K412" s="15">
        <f>'[1]TCE - ANEXO III - Preencher'!L421</f>
        <v>116.77496981891299</v>
      </c>
      <c r="L412" s="15">
        <f>'[1]TCE - ANEXO III - Preencher'!M421</f>
        <v>1.1000000000000001</v>
      </c>
      <c r="M412" s="15">
        <f t="shared" si="37"/>
        <v>115.674969818913</v>
      </c>
      <c r="N412" s="15">
        <f>'[1]TCE - ANEXO III - Preencher'!O421</f>
        <v>3.0654875717017198</v>
      </c>
      <c r="O412" s="15">
        <f>'[1]TCE - ANEXO III - Preencher'!P421</f>
        <v>0</v>
      </c>
      <c r="P412" s="16">
        <f t="shared" si="38"/>
        <v>3.0654875717017198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330.52685739061474</v>
      </c>
    </row>
    <row r="413" spans="1:28" x14ac:dyDescent="0.2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MARIA LUCILENE DE LIMA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5152-10</v>
      </c>
      <c r="G413" s="13">
        <f>IF('[1]TCE - ANEXO III - Preencher'!H422="","",'[1]TCE - ANEXO III - Preencher'!H422)</f>
        <v>46113</v>
      </c>
      <c r="H413" s="14">
        <f>'[1]TCE - ANEXO III - Preencher'!I422</f>
        <v>0</v>
      </c>
      <c r="I413" s="14">
        <f>'[1]TCE - ANEXO III - Preencher'!J422</f>
        <v>410.27359999999999</v>
      </c>
      <c r="J413" s="14">
        <f>'[1]TCE - ANEXO III - Preencher'!K422</f>
        <v>0</v>
      </c>
      <c r="K413" s="15">
        <f>'[1]TCE - ANEXO III - Preencher'!L422</f>
        <v>116.77496981891299</v>
      </c>
      <c r="L413" s="15">
        <f>'[1]TCE - ANEXO III - Preencher'!M422</f>
        <v>1.1000000000000001</v>
      </c>
      <c r="M413" s="15">
        <f t="shared" si="37"/>
        <v>115.674969818913</v>
      </c>
      <c r="N413" s="15">
        <f>'[1]TCE - ANEXO III - Preencher'!O422</f>
        <v>3.0654875717017198</v>
      </c>
      <c r="O413" s="15">
        <f>'[1]TCE - ANEXO III - Preencher'!P422</f>
        <v>0</v>
      </c>
      <c r="P413" s="16">
        <f t="shared" si="38"/>
        <v>3.0654875717017198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2009.49</v>
      </c>
      <c r="Y413" s="15">
        <f>'[1]TCE - ANEXO III - Preencher'!Z422</f>
        <v>0</v>
      </c>
      <c r="Z413" s="16">
        <f t="shared" si="41"/>
        <v>2009.49</v>
      </c>
      <c r="AA413" s="17" t="str">
        <f>IF('[1]TCE - ANEXO III - Preencher'!AB422="","",'[1]TCE - ANEXO III - Preencher'!AB422)</f>
        <v>PISO DA ENFERMAGEM</v>
      </c>
      <c r="AB413" s="15">
        <f t="shared" si="36"/>
        <v>2538.5040573906149</v>
      </c>
    </row>
    <row r="414" spans="1:28" x14ac:dyDescent="0.2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MARIA LUIZA BRITO DE ALENCAR GONÇALVE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46113</v>
      </c>
      <c r="H414" s="14">
        <f>'[1]TCE - ANEXO III - Preencher'!I423</f>
        <v>0</v>
      </c>
      <c r="I414" s="14">
        <f>'[1]TCE - ANEXO III - Preencher'!J423</f>
        <v>224.42160000000001</v>
      </c>
      <c r="J414" s="14">
        <f>'[1]TCE - ANEXO III - Preencher'!K423</f>
        <v>0</v>
      </c>
      <c r="K414" s="15">
        <f>'[1]TCE - ANEXO III - Preencher'!L423</f>
        <v>116.77496981891299</v>
      </c>
      <c r="L414" s="15">
        <f>'[1]TCE - ANEXO III - Preencher'!M423</f>
        <v>1.1000000000000001</v>
      </c>
      <c r="M414" s="15">
        <f t="shared" si="37"/>
        <v>115.674969818913</v>
      </c>
      <c r="N414" s="15">
        <f>'[1]TCE - ANEXO III - Preencher'!O423</f>
        <v>3.0654875717017198</v>
      </c>
      <c r="O414" s="15">
        <f>'[1]TCE - ANEXO III - Preencher'!P423</f>
        <v>0</v>
      </c>
      <c r="P414" s="16">
        <f t="shared" si="38"/>
        <v>3.0654875717017198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343.16205739061473</v>
      </c>
    </row>
    <row r="415" spans="1:28" x14ac:dyDescent="0.2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MARIA MARCIA COSTA CARVALHO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2516-05</v>
      </c>
      <c r="G415" s="13">
        <f>IF('[1]TCE - ANEXO III - Preencher'!H424="","",'[1]TCE - ANEXO III - Preencher'!H424)</f>
        <v>46113</v>
      </c>
      <c r="H415" s="14">
        <f>'[1]TCE - ANEXO III - Preencher'!I424</f>
        <v>0</v>
      </c>
      <c r="I415" s="14">
        <f>'[1]TCE - ANEXO III - Preencher'!J424</f>
        <v>162.1</v>
      </c>
      <c r="J415" s="14">
        <f>'[1]TCE - ANEXO III - Preencher'!K424</f>
        <v>0</v>
      </c>
      <c r="K415" s="15">
        <f>'[1]TCE - ANEXO III - Preencher'!L424</f>
        <v>116.77496981891299</v>
      </c>
      <c r="L415" s="15">
        <f>'[1]TCE - ANEXO III - Preencher'!M424</f>
        <v>1.1000000000000001</v>
      </c>
      <c r="M415" s="15">
        <f t="shared" si="37"/>
        <v>115.674969818913</v>
      </c>
      <c r="N415" s="15">
        <f>'[1]TCE - ANEXO III - Preencher'!O424</f>
        <v>3.0654875717017198</v>
      </c>
      <c r="O415" s="15">
        <f>'[1]TCE - ANEXO III - Preencher'!P424</f>
        <v>0</v>
      </c>
      <c r="P415" s="16">
        <f t="shared" si="38"/>
        <v>3.0654875717017198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280.84045739061474</v>
      </c>
    </row>
    <row r="416" spans="1:28" x14ac:dyDescent="0.2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MARIA MARQUELINE DA COSTA SANTOS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5174-10</v>
      </c>
      <c r="G416" s="13">
        <f>IF('[1]TCE - ANEXO III - Preencher'!H425="","",'[1]TCE - ANEXO III - Preencher'!H425)</f>
        <v>46113</v>
      </c>
      <c r="H416" s="14">
        <f>'[1]TCE - ANEXO III - Preencher'!I425</f>
        <v>0</v>
      </c>
      <c r="I416" s="14">
        <f>'[1]TCE - ANEXO III - Preencher'!J425</f>
        <v>186.1</v>
      </c>
      <c r="J416" s="14">
        <f>'[1]TCE - ANEXO III - Preencher'!K425</f>
        <v>0</v>
      </c>
      <c r="K416" s="15">
        <f>'[1]TCE - ANEXO III - Preencher'!L425</f>
        <v>116.77496981891299</v>
      </c>
      <c r="L416" s="15">
        <f>'[1]TCE - ANEXO III - Preencher'!M425</f>
        <v>1.1000000000000001</v>
      </c>
      <c r="M416" s="15">
        <f t="shared" si="37"/>
        <v>115.674969818913</v>
      </c>
      <c r="N416" s="15">
        <f>'[1]TCE - ANEXO III - Preencher'!O425</f>
        <v>3.0654875717017198</v>
      </c>
      <c r="O416" s="15">
        <f>'[1]TCE - ANEXO III - Preencher'!P425</f>
        <v>0</v>
      </c>
      <c r="P416" s="16">
        <f t="shared" si="38"/>
        <v>3.0654875717017198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160</v>
      </c>
      <c r="U416" s="15">
        <f>'[1]TCE - ANEXO III - Preencher'!V425</f>
        <v>0</v>
      </c>
      <c r="V416" s="16">
        <f t="shared" si="40"/>
        <v>160</v>
      </c>
      <c r="W416" s="17" t="str">
        <f>IF('[1]TCE - ANEXO III - Preencher'!X425="","",'[1]TCE - ANEXO III - Preencher'!X425)</f>
        <v>AUXILIO CRECHE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464.84045739061474</v>
      </c>
    </row>
    <row r="417" spans="1:28" x14ac:dyDescent="0.2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MARIA MISLENE FERREIRA DE SOUZA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4221-05</v>
      </c>
      <c r="G417" s="13">
        <f>IF('[1]TCE - ANEXO III - Preencher'!H426="","",'[1]TCE - ANEXO III - Preencher'!H426)</f>
        <v>46113</v>
      </c>
      <c r="H417" s="14">
        <f>'[1]TCE - ANEXO III - Preencher'!I426</f>
        <v>0</v>
      </c>
      <c r="I417" s="14">
        <f>'[1]TCE - ANEXO III - Preencher'!J426</f>
        <v>314.25839999999999</v>
      </c>
      <c r="J417" s="14">
        <f>'[1]TCE - ANEXO III - Preencher'!K426</f>
        <v>0</v>
      </c>
      <c r="K417" s="15">
        <f>'[1]TCE - ANEXO III - Preencher'!L426</f>
        <v>116.77496981891299</v>
      </c>
      <c r="L417" s="15">
        <f>'[1]TCE - ANEXO III - Preencher'!M426</f>
        <v>1.1000000000000001</v>
      </c>
      <c r="M417" s="15">
        <f t="shared" si="37"/>
        <v>115.674969818913</v>
      </c>
      <c r="N417" s="15">
        <f>'[1]TCE - ANEXO III - Preencher'!O426</f>
        <v>3.0654875717017198</v>
      </c>
      <c r="O417" s="15">
        <f>'[1]TCE - ANEXO III - Preencher'!P426</f>
        <v>0</v>
      </c>
      <c r="P417" s="16">
        <f t="shared" si="38"/>
        <v>3.0654875717017198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1577.7800000000002</v>
      </c>
      <c r="Y417" s="15">
        <f>'[1]TCE - ANEXO III - Preencher'!Z426</f>
        <v>0</v>
      </c>
      <c r="Z417" s="16">
        <f t="shared" si="41"/>
        <v>1577.7800000000002</v>
      </c>
      <c r="AA417" s="17" t="str">
        <f>IF('[1]TCE - ANEXO III - Preencher'!AB426="","",'[1]TCE - ANEXO III - Preencher'!AB426)</f>
        <v>PISO DA ENFERMAGEM</v>
      </c>
      <c r="AB417" s="15">
        <f t="shared" si="36"/>
        <v>2010.778857390615</v>
      </c>
    </row>
    <row r="418" spans="1:28" x14ac:dyDescent="0.2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MARIA NILVANIA ARAUJO DUARTE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46113</v>
      </c>
      <c r="H418" s="14">
        <f>'[1]TCE - ANEXO III - Preencher'!I427</f>
        <v>0</v>
      </c>
      <c r="I418" s="14">
        <f>'[1]TCE - ANEXO III - Preencher'!J427</f>
        <v>413.69520000000006</v>
      </c>
      <c r="J418" s="14">
        <f>'[1]TCE - ANEXO III - Preencher'!K427</f>
        <v>0</v>
      </c>
      <c r="K418" s="15">
        <f>'[1]TCE - ANEXO III - Preencher'!L427</f>
        <v>116.77496981891299</v>
      </c>
      <c r="L418" s="15">
        <f>'[1]TCE - ANEXO III - Preencher'!M427</f>
        <v>1.1000000000000001</v>
      </c>
      <c r="M418" s="15">
        <f t="shared" si="37"/>
        <v>115.674969818913</v>
      </c>
      <c r="N418" s="15">
        <f>'[1]TCE - ANEXO III - Preencher'!O427</f>
        <v>3.0654875717017198</v>
      </c>
      <c r="O418" s="15">
        <f>'[1]TCE - ANEXO III - Preencher'!P427</f>
        <v>0</v>
      </c>
      <c r="P418" s="16">
        <f t="shared" si="38"/>
        <v>3.0654875717017198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138.38999999999999</v>
      </c>
      <c r="U418" s="15">
        <f>'[1]TCE - ANEXO III - Preencher'!V427</f>
        <v>0</v>
      </c>
      <c r="V418" s="16">
        <f t="shared" si="40"/>
        <v>138.38999999999999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2171.12</v>
      </c>
      <c r="Y418" s="15">
        <f>'[1]TCE - ANEXO III - Preencher'!Z427</f>
        <v>0</v>
      </c>
      <c r="Z418" s="16">
        <f t="shared" si="41"/>
        <v>2171.12</v>
      </c>
      <c r="AA418" s="17" t="str">
        <f>IF('[1]TCE - ANEXO III - Preencher'!AB427="","",'[1]TCE - ANEXO III - Preencher'!AB427)</f>
        <v>PISO DA ENFERMAGEM</v>
      </c>
      <c r="AB418" s="15">
        <f t="shared" si="36"/>
        <v>2841.9456573906145</v>
      </c>
    </row>
    <row r="419" spans="1:28" x14ac:dyDescent="0.2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 xml:space="preserve">MARIA ROSEANY CARVALHO SANTOS 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>
        <f>IF('[1]TCE - ANEXO III - Preencher'!H428="","",'[1]TCE - ANEXO III - Preencher'!H428)</f>
        <v>46113</v>
      </c>
      <c r="H419" s="14">
        <f>'[1]TCE - ANEXO III - Preencher'!I428</f>
        <v>0</v>
      </c>
      <c r="I419" s="14">
        <f>'[1]TCE - ANEXO III - Preencher'!J428</f>
        <v>154.70480000000001</v>
      </c>
      <c r="J419" s="14">
        <f>'[1]TCE - ANEXO III - Preencher'!K428</f>
        <v>0</v>
      </c>
      <c r="K419" s="15">
        <f>'[1]TCE - ANEXO III - Preencher'!L428</f>
        <v>116.77496981891299</v>
      </c>
      <c r="L419" s="15">
        <f>'[1]TCE - ANEXO III - Preencher'!M428</f>
        <v>1.5</v>
      </c>
      <c r="M419" s="15">
        <f t="shared" si="37"/>
        <v>115.27496981891299</v>
      </c>
      <c r="N419" s="15">
        <f>'[1]TCE - ANEXO III - Preencher'!O428</f>
        <v>3.0654875717017198</v>
      </c>
      <c r="O419" s="15">
        <f>'[1]TCE - ANEXO III - Preencher'!P428</f>
        <v>0</v>
      </c>
      <c r="P419" s="16">
        <f t="shared" si="38"/>
        <v>3.0654875717017198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273.04525739061472</v>
      </c>
    </row>
    <row r="420" spans="1:28" x14ac:dyDescent="0.2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MARIA SHARLENE LIDIANE ALVES MARQUES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>
        <f>IF('[1]TCE - ANEXO III - Preencher'!H429="","",'[1]TCE - ANEXO III - Preencher'!H429)</f>
        <v>46113</v>
      </c>
      <c r="H420" s="14">
        <f>'[1]TCE - ANEXO III - Preencher'!I429</f>
        <v>0</v>
      </c>
      <c r="I420" s="14">
        <f>'[1]TCE - ANEXO III - Preencher'!J429</f>
        <v>431.39440000000002</v>
      </c>
      <c r="J420" s="14">
        <f>'[1]TCE - ANEXO III - Preencher'!K429</f>
        <v>0</v>
      </c>
      <c r="K420" s="15">
        <f>'[1]TCE - ANEXO III - Preencher'!L429</f>
        <v>116.77496981891299</v>
      </c>
      <c r="L420" s="15">
        <f>'[1]TCE - ANEXO III - Preencher'!M429</f>
        <v>1.1000000000000001</v>
      </c>
      <c r="M420" s="15">
        <f t="shared" si="37"/>
        <v>115.674969818913</v>
      </c>
      <c r="N420" s="15">
        <f>'[1]TCE - ANEXO III - Preencher'!O429</f>
        <v>3.0654875717017198</v>
      </c>
      <c r="O420" s="15">
        <f>'[1]TCE - ANEXO III - Preencher'!P429</f>
        <v>0</v>
      </c>
      <c r="P420" s="16">
        <f t="shared" si="38"/>
        <v>3.0654875717017198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2009.49</v>
      </c>
      <c r="Y420" s="15">
        <f>'[1]TCE - ANEXO III - Preencher'!Z429</f>
        <v>0</v>
      </c>
      <c r="Z420" s="16">
        <f t="shared" si="41"/>
        <v>2009.49</v>
      </c>
      <c r="AA420" s="17" t="str">
        <f>IF('[1]TCE - ANEXO III - Preencher'!AB429="","",'[1]TCE - ANEXO III - Preencher'!AB429)</f>
        <v>PISO DA ENFERMAGEM</v>
      </c>
      <c r="AB420" s="15">
        <f t="shared" si="36"/>
        <v>2559.624857390615</v>
      </c>
    </row>
    <row r="421" spans="1:28" x14ac:dyDescent="0.2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MARIA SIRLENE MACEDO DE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>
        <f>IF('[1]TCE - ANEXO III - Preencher'!H430="","",'[1]TCE - ANEXO III - Preencher'!H430)</f>
        <v>46113</v>
      </c>
      <c r="H421" s="14">
        <f>'[1]TCE - ANEXO III - Preencher'!I430</f>
        <v>0</v>
      </c>
      <c r="I421" s="14">
        <f>'[1]TCE - ANEXO III - Preencher'!J430</f>
        <v>344.27680000000004</v>
      </c>
      <c r="J421" s="14">
        <f>'[1]TCE - ANEXO III - Preencher'!K430</f>
        <v>0</v>
      </c>
      <c r="K421" s="15">
        <f>'[1]TCE - ANEXO III - Preencher'!L430</f>
        <v>116.77496981891299</v>
      </c>
      <c r="L421" s="15">
        <f>'[1]TCE - ANEXO III - Preencher'!M430</f>
        <v>1.1000000000000001</v>
      </c>
      <c r="M421" s="15">
        <f t="shared" si="37"/>
        <v>115.674969818913</v>
      </c>
      <c r="N421" s="15">
        <f>'[1]TCE - ANEXO III - Preencher'!O430</f>
        <v>3.0654875717017198</v>
      </c>
      <c r="O421" s="15">
        <f>'[1]TCE - ANEXO III - Preencher'!P430</f>
        <v>0</v>
      </c>
      <c r="P421" s="16">
        <f t="shared" si="38"/>
        <v>3.0654875717017198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1577.7800000000002</v>
      </c>
      <c r="Y421" s="15">
        <f>'[1]TCE - ANEXO III - Preencher'!Z430</f>
        <v>0</v>
      </c>
      <c r="Z421" s="16">
        <f t="shared" si="41"/>
        <v>1577.7800000000002</v>
      </c>
      <c r="AA421" s="17" t="str">
        <f>IF('[1]TCE - ANEXO III - Preencher'!AB430="","",'[1]TCE - ANEXO III - Preencher'!AB430)</f>
        <v>PISO DA ENFERMAGEM</v>
      </c>
      <c r="AB421" s="15">
        <f t="shared" si="36"/>
        <v>2040.797257390615</v>
      </c>
    </row>
    <row r="422" spans="1:28" x14ac:dyDescent="0.2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MARIA SUELE CARDOSO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46113</v>
      </c>
      <c r="H422" s="14">
        <f>'[1]TCE - ANEXO III - Preencher'!I431</f>
        <v>0</v>
      </c>
      <c r="I422" s="14">
        <f>'[1]TCE - ANEXO III - Preencher'!J431</f>
        <v>303.45120000000003</v>
      </c>
      <c r="J422" s="14">
        <f>'[1]TCE - ANEXO III - Preencher'!K431</f>
        <v>0</v>
      </c>
      <c r="K422" s="15">
        <f>'[1]TCE - ANEXO III - Preencher'!L431</f>
        <v>116.77496981891299</v>
      </c>
      <c r="L422" s="15">
        <f>'[1]TCE - ANEXO III - Preencher'!M431</f>
        <v>1.1000000000000001</v>
      </c>
      <c r="M422" s="15">
        <f t="shared" si="37"/>
        <v>115.674969818913</v>
      </c>
      <c r="N422" s="15">
        <f>'[1]TCE - ANEXO III - Preencher'!O431</f>
        <v>3.0654875717017198</v>
      </c>
      <c r="O422" s="15">
        <f>'[1]TCE - ANEXO III - Preencher'!P431</f>
        <v>0</v>
      </c>
      <c r="P422" s="16">
        <f t="shared" si="38"/>
        <v>3.0654875717017198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1577.7800000000002</v>
      </c>
      <c r="Y422" s="15">
        <f>'[1]TCE - ANEXO III - Preencher'!Z431</f>
        <v>0</v>
      </c>
      <c r="Z422" s="16">
        <f t="shared" si="41"/>
        <v>1577.7800000000002</v>
      </c>
      <c r="AA422" s="17" t="str">
        <f>IF('[1]TCE - ANEXO III - Preencher'!AB431="","",'[1]TCE - ANEXO III - Preencher'!AB431)</f>
        <v>PISO DA ENFERMAGEM</v>
      </c>
      <c r="AB422" s="15">
        <f t="shared" si="36"/>
        <v>1999.9716573906148</v>
      </c>
    </row>
    <row r="423" spans="1:28" x14ac:dyDescent="0.2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MARIA TEREZA ALVES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46113</v>
      </c>
      <c r="H423" s="14">
        <f>'[1]TCE - ANEXO III - Preencher'!I432</f>
        <v>0</v>
      </c>
      <c r="I423" s="14">
        <f>'[1]TCE - ANEXO III - Preencher'!J432</f>
        <v>162.1</v>
      </c>
      <c r="J423" s="14">
        <f>'[1]TCE - ANEXO III - Preencher'!K432</f>
        <v>0</v>
      </c>
      <c r="K423" s="15">
        <f>'[1]TCE - ANEXO III - Preencher'!L432</f>
        <v>116.77496981891299</v>
      </c>
      <c r="L423" s="15">
        <f>'[1]TCE - ANEXO III - Preencher'!M432</f>
        <v>1.1000000000000001</v>
      </c>
      <c r="M423" s="15">
        <f t="shared" si="37"/>
        <v>115.674969818913</v>
      </c>
      <c r="N423" s="15">
        <f>'[1]TCE - ANEXO III - Preencher'!O432</f>
        <v>3.0654875717017198</v>
      </c>
      <c r="O423" s="15">
        <f>'[1]TCE - ANEXO III - Preencher'!P432</f>
        <v>0</v>
      </c>
      <c r="P423" s="16">
        <f t="shared" si="38"/>
        <v>3.0654875717017198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280.84045739061474</v>
      </c>
    </row>
    <row r="424" spans="1:28" x14ac:dyDescent="0.2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MARIA UBERLANDIA LEITE NASCIMENTO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4221-05</v>
      </c>
      <c r="G424" s="13">
        <f>IF('[1]TCE - ANEXO III - Preencher'!H433="","",'[1]TCE - ANEXO III - Preencher'!H433)</f>
        <v>46113</v>
      </c>
      <c r="H424" s="14">
        <f>'[1]TCE - ANEXO III - Preencher'!I433</f>
        <v>0</v>
      </c>
      <c r="I424" s="14">
        <f>'[1]TCE - ANEXO III - Preencher'!J433</f>
        <v>281.83840000000004</v>
      </c>
      <c r="J424" s="14">
        <f>'[1]TCE - ANEXO III - Preencher'!K433</f>
        <v>0</v>
      </c>
      <c r="K424" s="15">
        <f>'[1]TCE - ANEXO III - Preencher'!L433</f>
        <v>116.77496981891299</v>
      </c>
      <c r="L424" s="15">
        <f>'[1]TCE - ANEXO III - Preencher'!M433</f>
        <v>1.1000000000000001</v>
      </c>
      <c r="M424" s="15">
        <f t="shared" si="37"/>
        <v>115.674969818913</v>
      </c>
      <c r="N424" s="15">
        <f>'[1]TCE - ANEXO III - Preencher'!O433</f>
        <v>3.0654875717017198</v>
      </c>
      <c r="O424" s="15">
        <f>'[1]TCE - ANEXO III - Preencher'!P433</f>
        <v>0</v>
      </c>
      <c r="P424" s="16">
        <f t="shared" si="38"/>
        <v>3.0654875717017198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1577.7800000000002</v>
      </c>
      <c r="Y424" s="15">
        <f>'[1]TCE - ANEXO III - Preencher'!Z433</f>
        <v>0</v>
      </c>
      <c r="Z424" s="16">
        <f t="shared" si="41"/>
        <v>1577.7800000000002</v>
      </c>
      <c r="AA424" s="17" t="str">
        <f>IF('[1]TCE - ANEXO III - Preencher'!AB433="","",'[1]TCE - ANEXO III - Preencher'!AB433)</f>
        <v>PISO DA ENFERMAGEM</v>
      </c>
      <c r="AB424" s="15">
        <f t="shared" si="36"/>
        <v>1978.358857390615</v>
      </c>
    </row>
    <row r="425" spans="1:28" x14ac:dyDescent="0.2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MARIA VITORIA DA SILVA SOARES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46113</v>
      </c>
      <c r="H425" s="14">
        <f>'[1]TCE - ANEXO III - Preencher'!I434</f>
        <v>0</v>
      </c>
      <c r="I425" s="14">
        <f>'[1]TCE - ANEXO III - Preencher'!J434</f>
        <v>15.22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3.0654875717017198</v>
      </c>
      <c r="O425" s="15">
        <f>'[1]TCE - ANEXO III - Preencher'!P434</f>
        <v>0</v>
      </c>
      <c r="P425" s="16">
        <f t="shared" si="38"/>
        <v>3.0654875717017198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18.285487571701722</v>
      </c>
    </row>
    <row r="426" spans="1:28" x14ac:dyDescent="0.2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MARIA ZENEIDE FREIRE DE CARVALHO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>
        <f>IF('[1]TCE - ANEXO III - Preencher'!H435="","",'[1]TCE - ANEXO III - Preencher'!H435)</f>
        <v>46113</v>
      </c>
      <c r="H426" s="14">
        <f>'[1]TCE - ANEXO III - Preencher'!I435</f>
        <v>0</v>
      </c>
      <c r="I426" s="14">
        <f>'[1]TCE - ANEXO III - Preencher'!J435</f>
        <v>281.83840000000004</v>
      </c>
      <c r="J426" s="14">
        <f>'[1]TCE - ANEXO III - Preencher'!K435</f>
        <v>0</v>
      </c>
      <c r="K426" s="15">
        <f>'[1]TCE - ANEXO III - Preencher'!L435</f>
        <v>116.77496981891299</v>
      </c>
      <c r="L426" s="15">
        <f>'[1]TCE - ANEXO III - Preencher'!M435</f>
        <v>1.1000000000000001</v>
      </c>
      <c r="M426" s="15">
        <f t="shared" si="37"/>
        <v>115.674969818913</v>
      </c>
      <c r="N426" s="15">
        <f>'[1]TCE - ANEXO III - Preencher'!O435</f>
        <v>3.0654875717017198</v>
      </c>
      <c r="O426" s="15">
        <f>'[1]TCE - ANEXO III - Preencher'!P435</f>
        <v>0</v>
      </c>
      <c r="P426" s="16">
        <f t="shared" si="38"/>
        <v>3.0654875717017198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1577.7800000000002</v>
      </c>
      <c r="Y426" s="15">
        <f>'[1]TCE - ANEXO III - Preencher'!Z435</f>
        <v>0</v>
      </c>
      <c r="Z426" s="16">
        <f t="shared" si="41"/>
        <v>1577.7800000000002</v>
      </c>
      <c r="AA426" s="17" t="str">
        <f>IF('[1]TCE - ANEXO III - Preencher'!AB435="","",'[1]TCE - ANEXO III - Preencher'!AB435)</f>
        <v>PISO DA ENFERMAGEM</v>
      </c>
      <c r="AB426" s="15">
        <f t="shared" si="36"/>
        <v>1978.358857390615</v>
      </c>
    </row>
    <row r="427" spans="1:28" x14ac:dyDescent="0.2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MARIA ZILMA DOS SANTOS HENRIQUE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46113</v>
      </c>
      <c r="H427" s="14">
        <f>'[1]TCE - ANEXO III - Preencher'!I436</f>
        <v>0</v>
      </c>
      <c r="I427" s="14">
        <f>'[1]TCE - ANEXO III - Preencher'!J436</f>
        <v>335.87120000000004</v>
      </c>
      <c r="J427" s="14">
        <f>'[1]TCE - ANEXO III - Preencher'!K436</f>
        <v>0</v>
      </c>
      <c r="K427" s="15">
        <f>'[1]TCE - ANEXO III - Preencher'!L436</f>
        <v>116.77496981891299</v>
      </c>
      <c r="L427" s="15">
        <f>'[1]TCE - ANEXO III - Preencher'!M436</f>
        <v>1.1000000000000001</v>
      </c>
      <c r="M427" s="15">
        <f t="shared" si="37"/>
        <v>115.674969818913</v>
      </c>
      <c r="N427" s="15">
        <f>'[1]TCE - ANEXO III - Preencher'!O436</f>
        <v>3.0654875717017198</v>
      </c>
      <c r="O427" s="15">
        <f>'[1]TCE - ANEXO III - Preencher'!P436</f>
        <v>0</v>
      </c>
      <c r="P427" s="16">
        <f t="shared" si="38"/>
        <v>3.0654875717017198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1577.7800000000002</v>
      </c>
      <c r="Y427" s="15">
        <f>'[1]TCE - ANEXO III - Preencher'!Z436</f>
        <v>0</v>
      </c>
      <c r="Z427" s="16">
        <f t="shared" si="41"/>
        <v>1577.7800000000002</v>
      </c>
      <c r="AA427" s="17" t="str">
        <f>IF('[1]TCE - ANEXO III - Preencher'!AB436="","",'[1]TCE - ANEXO III - Preencher'!AB436)</f>
        <v>PISO DA ENFERMAGEM</v>
      </c>
      <c r="AB427" s="15">
        <f t="shared" si="36"/>
        <v>2032.3916573906149</v>
      </c>
    </row>
    <row r="428" spans="1:28" x14ac:dyDescent="0.2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MARIANA SOUZA RAMALHO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46113</v>
      </c>
      <c r="H428" s="14">
        <f>'[1]TCE - ANEXO III - Preencher'!I437</f>
        <v>0</v>
      </c>
      <c r="I428" s="14">
        <f>'[1]TCE - ANEXO III - Preencher'!J437</f>
        <v>155.61600000000001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3.0654875717017198</v>
      </c>
      <c r="O428" s="15">
        <f>'[1]TCE - ANEXO III - Preencher'!P437</f>
        <v>0</v>
      </c>
      <c r="P428" s="16">
        <f t="shared" si="38"/>
        <v>3.0654875717017198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158.68148757170172</v>
      </c>
    </row>
    <row r="429" spans="1:28" x14ac:dyDescent="0.2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MARICLEIDE ALCANTARA BRASIL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>
        <f>IF('[1]TCE - ANEXO III - Preencher'!H438="","",'[1]TCE - ANEXO III - Preencher'!H438)</f>
        <v>46113</v>
      </c>
      <c r="H429" s="14">
        <f>'[1]TCE - ANEXO III - Preencher'!I438</f>
        <v>0</v>
      </c>
      <c r="I429" s="14">
        <f>'[1]TCE - ANEXO III - Preencher'!J438</f>
        <v>309.93519999999995</v>
      </c>
      <c r="J429" s="14">
        <f>'[1]TCE - ANEXO III - Preencher'!K438</f>
        <v>0</v>
      </c>
      <c r="K429" s="15">
        <f>'[1]TCE - ANEXO III - Preencher'!L438</f>
        <v>116.77496981891299</v>
      </c>
      <c r="L429" s="15">
        <f>'[1]TCE - ANEXO III - Preencher'!M438</f>
        <v>1.1000000000000001</v>
      </c>
      <c r="M429" s="15">
        <f t="shared" si="37"/>
        <v>115.674969818913</v>
      </c>
      <c r="N429" s="15">
        <f>'[1]TCE - ANEXO III - Preencher'!O438</f>
        <v>3.0654875717017198</v>
      </c>
      <c r="O429" s="15">
        <f>'[1]TCE - ANEXO III - Preencher'!P438</f>
        <v>0</v>
      </c>
      <c r="P429" s="16">
        <f t="shared" si="38"/>
        <v>3.0654875717017198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1577.7800000000002</v>
      </c>
      <c r="Y429" s="15">
        <f>'[1]TCE - ANEXO III - Preencher'!Z438</f>
        <v>0</v>
      </c>
      <c r="Z429" s="16">
        <f t="shared" si="41"/>
        <v>1577.7800000000002</v>
      </c>
      <c r="AA429" s="17" t="str">
        <f>IF('[1]TCE - ANEXO III - Preencher'!AB438="","",'[1]TCE - ANEXO III - Preencher'!AB438)</f>
        <v>PISO DA ENFERMAGEM</v>
      </c>
      <c r="AB429" s="15">
        <f t="shared" si="36"/>
        <v>2006.4556573906148</v>
      </c>
    </row>
    <row r="430" spans="1:28" x14ac:dyDescent="0.2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MARILEIDE DE CARVALHO RIBEIRO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46113</v>
      </c>
      <c r="H430" s="14">
        <f>'[1]TCE - ANEXO III - Preencher'!I439</f>
        <v>0</v>
      </c>
      <c r="I430" s="14">
        <f>'[1]TCE - ANEXO III - Preencher'!J439</f>
        <v>363.42480000000006</v>
      </c>
      <c r="J430" s="14">
        <f>'[1]TCE - ANEXO III - Preencher'!K439</f>
        <v>0</v>
      </c>
      <c r="K430" s="15">
        <f>'[1]TCE - ANEXO III - Preencher'!L439</f>
        <v>116.77496981891299</v>
      </c>
      <c r="L430" s="15">
        <f>'[1]TCE - ANEXO III - Preencher'!M439</f>
        <v>1.1000000000000001</v>
      </c>
      <c r="M430" s="15">
        <f t="shared" si="37"/>
        <v>115.674969818913</v>
      </c>
      <c r="N430" s="15">
        <f>'[1]TCE - ANEXO III - Preencher'!O439</f>
        <v>3.0654875717017198</v>
      </c>
      <c r="O430" s="15">
        <f>'[1]TCE - ANEXO III - Preencher'!P439</f>
        <v>0</v>
      </c>
      <c r="P430" s="16">
        <f t="shared" si="38"/>
        <v>3.0654875717017198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1577.7800000000002</v>
      </c>
      <c r="Y430" s="15">
        <f>'[1]TCE - ANEXO III - Preencher'!Z439</f>
        <v>0</v>
      </c>
      <c r="Z430" s="16">
        <f t="shared" si="41"/>
        <v>1577.7800000000002</v>
      </c>
      <c r="AA430" s="17" t="str">
        <f>IF('[1]TCE - ANEXO III - Preencher'!AB439="","",'[1]TCE - ANEXO III - Preencher'!AB439)</f>
        <v>PISO DA ENFERMAGEM</v>
      </c>
      <c r="AB430" s="15">
        <f t="shared" si="36"/>
        <v>2059.9452573906151</v>
      </c>
    </row>
    <row r="431" spans="1:28" x14ac:dyDescent="0.2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MARILIA PARENTE LINS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46113</v>
      </c>
      <c r="H431" s="14">
        <f>'[1]TCE - ANEXO III - Preencher'!I440</f>
        <v>0</v>
      </c>
      <c r="I431" s="14">
        <f>'[1]TCE - ANEXO III - Preencher'!J440</f>
        <v>462.62080000000003</v>
      </c>
      <c r="J431" s="14">
        <f>'[1]TCE - ANEXO III - Preencher'!K440</f>
        <v>0</v>
      </c>
      <c r="K431" s="15">
        <f>'[1]TCE - ANEXO III - Preencher'!L440</f>
        <v>116.77496981891299</v>
      </c>
      <c r="L431" s="15">
        <f>'[1]TCE - ANEXO III - Preencher'!M440</f>
        <v>1.1000000000000001</v>
      </c>
      <c r="M431" s="15">
        <f t="shared" si="37"/>
        <v>115.674969818913</v>
      </c>
      <c r="N431" s="15">
        <f>'[1]TCE - ANEXO III - Preencher'!O440</f>
        <v>3.0654875717017198</v>
      </c>
      <c r="O431" s="15">
        <f>'[1]TCE - ANEXO III - Preencher'!P440</f>
        <v>0</v>
      </c>
      <c r="P431" s="16">
        <f t="shared" si="38"/>
        <v>3.0654875717017198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138.38999999999999</v>
      </c>
      <c r="U431" s="15">
        <f>'[1]TCE - ANEXO III - Preencher'!V440</f>
        <v>0</v>
      </c>
      <c r="V431" s="16">
        <f t="shared" si="40"/>
        <v>138.38999999999999</v>
      </c>
      <c r="W431" s="17" t="str">
        <f>IF('[1]TCE - ANEXO III - Preencher'!X440="","",'[1]TCE - ANEXO III - Preencher'!X440)</f>
        <v>AUXILIO CRECHE</v>
      </c>
      <c r="X431" s="15">
        <f>'[1]TCE - ANEXO III - Preencher'!Y440</f>
        <v>2009.49</v>
      </c>
      <c r="Y431" s="15">
        <f>'[1]TCE - ANEXO III - Preencher'!Z440</f>
        <v>0</v>
      </c>
      <c r="Z431" s="16">
        <f t="shared" si="41"/>
        <v>2009.49</v>
      </c>
      <c r="AA431" s="17" t="str">
        <f>IF('[1]TCE - ANEXO III - Preencher'!AB440="","",'[1]TCE - ANEXO III - Preencher'!AB440)</f>
        <v>PISO DA ENFERMAGEM</v>
      </c>
      <c r="AB431" s="15">
        <f t="shared" si="36"/>
        <v>2729.2412573906149</v>
      </c>
    </row>
    <row r="432" spans="1:28" x14ac:dyDescent="0.2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MARINA SALVADOR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46113</v>
      </c>
      <c r="H432" s="14">
        <f>'[1]TCE - ANEXO III - Preencher'!I441</f>
        <v>0</v>
      </c>
      <c r="I432" s="14">
        <f>'[1]TCE - ANEXO III - Preencher'!J441</f>
        <v>297.94559999999996</v>
      </c>
      <c r="J432" s="14">
        <f>'[1]TCE - ANEXO III - Preencher'!K441</f>
        <v>0</v>
      </c>
      <c r="K432" s="15">
        <f>'[1]TCE - ANEXO III - Preencher'!L441</f>
        <v>116.77496981891299</v>
      </c>
      <c r="L432" s="15">
        <f>'[1]TCE - ANEXO III - Preencher'!M441</f>
        <v>1.1000000000000001</v>
      </c>
      <c r="M432" s="15">
        <f t="shared" si="37"/>
        <v>115.674969818913</v>
      </c>
      <c r="N432" s="15">
        <f>'[1]TCE - ANEXO III - Preencher'!O441</f>
        <v>3.0654875717017198</v>
      </c>
      <c r="O432" s="15">
        <f>'[1]TCE - ANEXO III - Preencher'!P441</f>
        <v>0</v>
      </c>
      <c r="P432" s="16">
        <f t="shared" si="38"/>
        <v>3.0654875717017198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1577.7800000000002</v>
      </c>
      <c r="Y432" s="15">
        <f>'[1]TCE - ANEXO III - Preencher'!Z441</f>
        <v>0</v>
      </c>
      <c r="Z432" s="16">
        <f t="shared" si="41"/>
        <v>1577.7800000000002</v>
      </c>
      <c r="AA432" s="17" t="str">
        <f>IF('[1]TCE - ANEXO III - Preencher'!AB441="","",'[1]TCE - ANEXO III - Preencher'!AB441)</f>
        <v>PISO DA ENFERMAGEM</v>
      </c>
      <c r="AB432" s="15">
        <f t="shared" si="36"/>
        <v>1994.4660573906149</v>
      </c>
    </row>
    <row r="433" spans="1:28" x14ac:dyDescent="0.2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MARIO FELIPE DA CRUZ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46113</v>
      </c>
      <c r="H433" s="14">
        <f>'[1]TCE - ANEXO III - Preencher'!I442</f>
        <v>0</v>
      </c>
      <c r="I433" s="14">
        <f>'[1]TCE - ANEXO III - Preencher'!J442</f>
        <v>474.23519999999996</v>
      </c>
      <c r="J433" s="14">
        <f>'[1]TCE - ANEXO III - Preencher'!K442</f>
        <v>0</v>
      </c>
      <c r="K433" s="15">
        <f>'[1]TCE - ANEXO III - Preencher'!L442</f>
        <v>116.77496981891299</v>
      </c>
      <c r="L433" s="15">
        <f>'[1]TCE - ANEXO III - Preencher'!M442</f>
        <v>1.1000000000000001</v>
      </c>
      <c r="M433" s="15">
        <f t="shared" si="37"/>
        <v>115.674969818913</v>
      </c>
      <c r="N433" s="15">
        <f>'[1]TCE - ANEXO III - Preencher'!O442</f>
        <v>3.0654875717017198</v>
      </c>
      <c r="O433" s="15">
        <f>'[1]TCE - ANEXO III - Preencher'!P442</f>
        <v>0</v>
      </c>
      <c r="P433" s="16">
        <f t="shared" si="38"/>
        <v>3.0654875717017198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138.38999999999999</v>
      </c>
      <c r="U433" s="15">
        <f>'[1]TCE - ANEXO III - Preencher'!V442</f>
        <v>0</v>
      </c>
      <c r="V433" s="16">
        <f t="shared" si="40"/>
        <v>138.38999999999999</v>
      </c>
      <c r="W433" s="17" t="str">
        <f>IF('[1]TCE - ANEXO III - Preencher'!X442="","",'[1]TCE - ANEXO III - Preencher'!X442)</f>
        <v>AUXILIO CRECHE</v>
      </c>
      <c r="X433" s="15">
        <f>'[1]TCE - ANEXO III - Preencher'!Y442</f>
        <v>2009.49</v>
      </c>
      <c r="Y433" s="15">
        <f>'[1]TCE - ANEXO III - Preencher'!Z442</f>
        <v>0</v>
      </c>
      <c r="Z433" s="16">
        <f t="shared" si="41"/>
        <v>2009.49</v>
      </c>
      <c r="AA433" s="17" t="str">
        <f>IF('[1]TCE - ANEXO III - Preencher'!AB442="","",'[1]TCE - ANEXO III - Preencher'!AB442)</f>
        <v>PISO DA ENFERMAGEM</v>
      </c>
      <c r="AB433" s="15">
        <f t="shared" si="36"/>
        <v>2740.8556573906149</v>
      </c>
    </row>
    <row r="434" spans="1:28" x14ac:dyDescent="0.2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MARIO GUSTAVO LUCIO ALBUQUERQUE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>
        <f>IF('[1]TCE - ANEXO III - Preencher'!H443="","",'[1]TCE - ANEXO III - Preencher'!H443)</f>
        <v>46113</v>
      </c>
      <c r="H434" s="14">
        <f>'[1]TCE - ANEXO III - Preencher'!I443</f>
        <v>0</v>
      </c>
      <c r="I434" s="14">
        <f>'[1]TCE - ANEXO III - Preencher'!J443</f>
        <v>882.03600000000006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3.0654875717017198</v>
      </c>
      <c r="O434" s="15">
        <f>'[1]TCE - ANEXO III - Preencher'!P443</f>
        <v>0</v>
      </c>
      <c r="P434" s="16">
        <f t="shared" si="38"/>
        <v>3.0654875717017198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885.1014875717018</v>
      </c>
    </row>
    <row r="435" spans="1:28" x14ac:dyDescent="0.2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MARIO MACIEL TORRES DA SILVA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2252-25</v>
      </c>
      <c r="G435" s="13">
        <f>IF('[1]TCE - ANEXO III - Preencher'!H444="","",'[1]TCE - ANEXO III - Preencher'!H444)</f>
        <v>46113</v>
      </c>
      <c r="H435" s="14">
        <f>'[1]TCE - ANEXO III - Preencher'!I444</f>
        <v>0</v>
      </c>
      <c r="I435" s="14">
        <f>'[1]TCE - ANEXO III - Preencher'!J444</f>
        <v>190.51599999999999</v>
      </c>
      <c r="J435" s="14">
        <f>'[1]TCE - ANEXO III - Preencher'!K444</f>
        <v>0</v>
      </c>
      <c r="K435" s="15">
        <f>'[1]TCE - ANEXO III - Preencher'!L444</f>
        <v>116.77496981891299</v>
      </c>
      <c r="L435" s="15">
        <f>'[1]TCE - ANEXO III - Preencher'!M444</f>
        <v>1.1000000000000001</v>
      </c>
      <c r="M435" s="15">
        <f t="shared" si="37"/>
        <v>115.674969818913</v>
      </c>
      <c r="N435" s="15">
        <f>'[1]TCE - ANEXO III - Preencher'!O444</f>
        <v>3.0654875717017198</v>
      </c>
      <c r="O435" s="15">
        <f>'[1]TCE - ANEXO III - Preencher'!P444</f>
        <v>0</v>
      </c>
      <c r="P435" s="16">
        <f t="shared" si="38"/>
        <v>3.0654875717017198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309.25645739061474</v>
      </c>
    </row>
    <row r="436" spans="1:28" x14ac:dyDescent="0.2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MARTA RAQUEL SILVA NOGUEIRA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7823-20</v>
      </c>
      <c r="G436" s="13">
        <f>IF('[1]TCE - ANEXO III - Preencher'!H445="","",'[1]TCE - ANEXO III - Preencher'!H445)</f>
        <v>46113</v>
      </c>
      <c r="H436" s="14">
        <f>'[1]TCE - ANEXO III - Preencher'!I445</f>
        <v>0</v>
      </c>
      <c r="I436" s="14">
        <f>'[1]TCE - ANEXO III - Preencher'!J445</f>
        <v>281.83840000000004</v>
      </c>
      <c r="J436" s="14">
        <f>'[1]TCE - ANEXO III - Preencher'!K445</f>
        <v>0</v>
      </c>
      <c r="K436" s="15">
        <f>'[1]TCE - ANEXO III - Preencher'!L445</f>
        <v>116.77496981891299</v>
      </c>
      <c r="L436" s="15">
        <f>'[1]TCE - ANEXO III - Preencher'!M445</f>
        <v>1.1000000000000001</v>
      </c>
      <c r="M436" s="15">
        <f t="shared" si="37"/>
        <v>115.674969818913</v>
      </c>
      <c r="N436" s="15">
        <f>'[1]TCE - ANEXO III - Preencher'!O445</f>
        <v>3.0654875717017198</v>
      </c>
      <c r="O436" s="15">
        <f>'[1]TCE - ANEXO III - Preencher'!P445</f>
        <v>0</v>
      </c>
      <c r="P436" s="16">
        <f t="shared" si="38"/>
        <v>3.0654875717017198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1577.7800000000002</v>
      </c>
      <c r="Y436" s="15">
        <f>'[1]TCE - ANEXO III - Preencher'!Z445</f>
        <v>0</v>
      </c>
      <c r="Z436" s="16">
        <f t="shared" si="41"/>
        <v>1577.7800000000002</v>
      </c>
      <c r="AA436" s="17" t="str">
        <f>IF('[1]TCE - ANEXO III - Preencher'!AB445="","",'[1]TCE - ANEXO III - Preencher'!AB445)</f>
        <v>PISO DA ENFERMAGEM</v>
      </c>
      <c r="AB436" s="15">
        <f t="shared" si="36"/>
        <v>1978.358857390615</v>
      </c>
    </row>
    <row r="437" spans="1:28" x14ac:dyDescent="0.2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MAYARA AMANDA DE OLIVEIRA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3222-05</v>
      </c>
      <c r="G437" s="13">
        <f>IF('[1]TCE - ANEXO III - Preencher'!H446="","",'[1]TCE - ANEXO III - Preencher'!H446)</f>
        <v>46113</v>
      </c>
      <c r="H437" s="14">
        <f>'[1]TCE - ANEXO III - Preencher'!I446</f>
        <v>0</v>
      </c>
      <c r="I437" s="14">
        <f>'[1]TCE - ANEXO III - Preencher'!J446</f>
        <v>525.82400000000007</v>
      </c>
      <c r="J437" s="14">
        <f>'[1]TCE - ANEXO III - Preencher'!K446</f>
        <v>0</v>
      </c>
      <c r="K437" s="15">
        <f>'[1]TCE - ANEXO III - Preencher'!L446</f>
        <v>116.77496981891299</v>
      </c>
      <c r="L437" s="15">
        <f>'[1]TCE - ANEXO III - Preencher'!M446</f>
        <v>1.1000000000000001</v>
      </c>
      <c r="M437" s="15">
        <f t="shared" si="37"/>
        <v>115.674969818913</v>
      </c>
      <c r="N437" s="15">
        <f>'[1]TCE - ANEXO III - Preencher'!O446</f>
        <v>3.0654875717017198</v>
      </c>
      <c r="O437" s="15">
        <f>'[1]TCE - ANEXO III - Preencher'!P446</f>
        <v>0</v>
      </c>
      <c r="P437" s="16">
        <f t="shared" si="38"/>
        <v>3.0654875717017198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2009.49</v>
      </c>
      <c r="Y437" s="15">
        <f>'[1]TCE - ANEXO III - Preencher'!Z446</f>
        <v>0</v>
      </c>
      <c r="Z437" s="16">
        <f t="shared" si="41"/>
        <v>2009.49</v>
      </c>
      <c r="AA437" s="17" t="str">
        <f>IF('[1]TCE - ANEXO III - Preencher'!AB446="","",'[1]TCE - ANEXO III - Preencher'!AB446)</f>
        <v>PISO DA ENFERMAGEM</v>
      </c>
      <c r="AB437" s="15">
        <f t="shared" si="36"/>
        <v>2654.054457390615</v>
      </c>
    </row>
    <row r="438" spans="1:28" x14ac:dyDescent="0.2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MAYARA DA SILVA SOUZA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>
        <f>IF('[1]TCE - ANEXO III - Preencher'!H447="","",'[1]TCE - ANEXO III - Preencher'!H447)</f>
        <v>46113</v>
      </c>
      <c r="H438" s="14">
        <f>'[1]TCE - ANEXO III - Preencher'!I447</f>
        <v>0</v>
      </c>
      <c r="I438" s="14">
        <f>'[1]TCE - ANEXO III - Preencher'!J447</f>
        <v>281.83840000000004</v>
      </c>
      <c r="J438" s="14">
        <f>'[1]TCE - ANEXO III - Preencher'!K447</f>
        <v>0</v>
      </c>
      <c r="K438" s="15">
        <f>'[1]TCE - ANEXO III - Preencher'!L447</f>
        <v>116.77496981891299</v>
      </c>
      <c r="L438" s="15">
        <f>'[1]TCE - ANEXO III - Preencher'!M447</f>
        <v>1.1000000000000001</v>
      </c>
      <c r="M438" s="15">
        <f t="shared" si="37"/>
        <v>115.674969818913</v>
      </c>
      <c r="N438" s="15">
        <f>'[1]TCE - ANEXO III - Preencher'!O447</f>
        <v>3.0654875717017198</v>
      </c>
      <c r="O438" s="15">
        <f>'[1]TCE - ANEXO III - Preencher'!P447</f>
        <v>0</v>
      </c>
      <c r="P438" s="16">
        <f t="shared" si="38"/>
        <v>3.0654875717017198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1577.7800000000002</v>
      </c>
      <c r="Y438" s="15">
        <f>'[1]TCE - ANEXO III - Preencher'!Z447</f>
        <v>0</v>
      </c>
      <c r="Z438" s="16">
        <f t="shared" si="41"/>
        <v>1577.7800000000002</v>
      </c>
      <c r="AA438" s="17" t="str">
        <f>IF('[1]TCE - ANEXO III - Preencher'!AB447="","",'[1]TCE - ANEXO III - Preencher'!AB447)</f>
        <v>PISO DA ENFERMAGEM</v>
      </c>
      <c r="AB438" s="15">
        <f t="shared" si="36"/>
        <v>1978.358857390615</v>
      </c>
    </row>
    <row r="439" spans="1:28" x14ac:dyDescent="0.2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 xml:space="preserve">MAYSA ARLANY DE OLIVEIRA 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4221-05</v>
      </c>
      <c r="G439" s="13">
        <f>IF('[1]TCE - ANEXO III - Preencher'!H448="","",'[1]TCE - ANEXO III - Preencher'!H448)</f>
        <v>46113</v>
      </c>
      <c r="H439" s="14">
        <f>'[1]TCE - ANEXO III - Preencher'!I448</f>
        <v>0</v>
      </c>
      <c r="I439" s="14">
        <f>'[1]TCE - ANEXO III - Preencher'!J448</f>
        <v>447.52080000000001</v>
      </c>
      <c r="J439" s="14">
        <f>'[1]TCE - ANEXO III - Preencher'!K448</f>
        <v>0</v>
      </c>
      <c r="K439" s="15">
        <f>'[1]TCE - ANEXO III - Preencher'!L448</f>
        <v>116.77496981891299</v>
      </c>
      <c r="L439" s="15">
        <f>'[1]TCE - ANEXO III - Preencher'!M448</f>
        <v>1.1000000000000001</v>
      </c>
      <c r="M439" s="15">
        <f t="shared" si="37"/>
        <v>115.674969818913</v>
      </c>
      <c r="N439" s="15">
        <f>'[1]TCE - ANEXO III - Preencher'!O448</f>
        <v>3.0654875717017198</v>
      </c>
      <c r="O439" s="15">
        <f>'[1]TCE - ANEXO III - Preencher'!P448</f>
        <v>0</v>
      </c>
      <c r="P439" s="16">
        <f t="shared" si="38"/>
        <v>3.0654875717017198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2171.12</v>
      </c>
      <c r="Y439" s="15">
        <f>'[1]TCE - ANEXO III - Preencher'!Z448</f>
        <v>0</v>
      </c>
      <c r="Z439" s="16">
        <f t="shared" si="41"/>
        <v>2171.12</v>
      </c>
      <c r="AA439" s="17" t="str">
        <f>IF('[1]TCE - ANEXO III - Preencher'!AB448="","",'[1]TCE - ANEXO III - Preencher'!AB448)</f>
        <v>PISO DA ENFERMAGEM</v>
      </c>
      <c r="AB439" s="15">
        <f t="shared" si="36"/>
        <v>2737.3812573906148</v>
      </c>
    </row>
    <row r="440" spans="1:28" x14ac:dyDescent="0.2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MEIRILANDE MARIA DE SOUZA COELHO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>
        <f>IF('[1]TCE - ANEXO III - Preencher'!H449="","",'[1]TCE - ANEXO III - Preencher'!H449)</f>
        <v>46113</v>
      </c>
      <c r="H440" s="14">
        <f>'[1]TCE - ANEXO III - Preencher'!I449</f>
        <v>0</v>
      </c>
      <c r="I440" s="14">
        <f>'[1]TCE - ANEXO III - Preencher'!J449</f>
        <v>299.5224</v>
      </c>
      <c r="J440" s="14">
        <f>'[1]TCE - ANEXO III - Preencher'!K449</f>
        <v>0</v>
      </c>
      <c r="K440" s="15">
        <f>'[1]TCE - ANEXO III - Preencher'!L449</f>
        <v>116.77496981891299</v>
      </c>
      <c r="L440" s="15">
        <f>'[1]TCE - ANEXO III - Preencher'!M449</f>
        <v>1.1000000000000001</v>
      </c>
      <c r="M440" s="15">
        <f t="shared" si="37"/>
        <v>115.674969818913</v>
      </c>
      <c r="N440" s="15">
        <f>'[1]TCE - ANEXO III - Preencher'!O449</f>
        <v>3.0654875717017198</v>
      </c>
      <c r="O440" s="15">
        <f>'[1]TCE - ANEXO III - Preencher'!P449</f>
        <v>0</v>
      </c>
      <c r="P440" s="16">
        <f t="shared" si="38"/>
        <v>3.0654875717017198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1577.7800000000002</v>
      </c>
      <c r="Y440" s="15">
        <f>'[1]TCE - ANEXO III - Preencher'!Z449</f>
        <v>0</v>
      </c>
      <c r="Z440" s="16">
        <f t="shared" si="41"/>
        <v>1577.7800000000002</v>
      </c>
      <c r="AA440" s="17" t="str">
        <f>IF('[1]TCE - ANEXO III - Preencher'!AB449="","",'[1]TCE - ANEXO III - Preencher'!AB449)</f>
        <v>PISO DA ENFERMAGEM</v>
      </c>
      <c r="AB440" s="15">
        <f t="shared" si="36"/>
        <v>1996.0428573906149</v>
      </c>
    </row>
    <row r="441" spans="1:28" x14ac:dyDescent="0.2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MICHAEL BARROS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46113</v>
      </c>
      <c r="H441" s="14">
        <f>'[1]TCE - ANEXO III - Preencher'!I450</f>
        <v>0</v>
      </c>
      <c r="I441" s="14">
        <f>'[1]TCE - ANEXO III - Preencher'!J450</f>
        <v>162.1</v>
      </c>
      <c r="J441" s="14">
        <f>'[1]TCE - ANEXO III - Preencher'!K450</f>
        <v>0</v>
      </c>
      <c r="K441" s="15">
        <f>'[1]TCE - ANEXO III - Preencher'!L450</f>
        <v>116.77496981891299</v>
      </c>
      <c r="L441" s="15">
        <f>'[1]TCE - ANEXO III - Preencher'!M450</f>
        <v>1.1000000000000001</v>
      </c>
      <c r="M441" s="15">
        <f t="shared" si="37"/>
        <v>115.674969818913</v>
      </c>
      <c r="N441" s="15">
        <f>'[1]TCE - ANEXO III - Preencher'!O450</f>
        <v>3.0654875717017198</v>
      </c>
      <c r="O441" s="15">
        <f>'[1]TCE - ANEXO III - Preencher'!P450</f>
        <v>0</v>
      </c>
      <c r="P441" s="16">
        <f t="shared" si="38"/>
        <v>3.0654875717017198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280.84045739061474</v>
      </c>
    </row>
    <row r="442" spans="1:28" x14ac:dyDescent="0.2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MICHAEL ITALO PARENTE DE SENA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2236-05</v>
      </c>
      <c r="G442" s="13">
        <f>IF('[1]TCE - ANEXO III - Preencher'!H451="","",'[1]TCE - ANEXO III - Preencher'!H451)</f>
        <v>46113</v>
      </c>
      <c r="H442" s="14">
        <f>'[1]TCE - ANEXO III - Preencher'!I451</f>
        <v>0</v>
      </c>
      <c r="I442" s="14">
        <f>'[1]TCE - ANEXO III - Preencher'!J451</f>
        <v>224.09520000000001</v>
      </c>
      <c r="J442" s="14">
        <f>'[1]TCE - ANEXO III - Preencher'!K451</f>
        <v>0</v>
      </c>
      <c r="K442" s="15">
        <f>'[1]TCE - ANEXO III - Preencher'!L451</f>
        <v>116.77496981891299</v>
      </c>
      <c r="L442" s="15">
        <f>'[1]TCE - ANEXO III - Preencher'!M451</f>
        <v>1.1000000000000001</v>
      </c>
      <c r="M442" s="15">
        <f t="shared" si="37"/>
        <v>115.674969818913</v>
      </c>
      <c r="N442" s="15">
        <f>'[1]TCE - ANEXO III - Preencher'!O451</f>
        <v>3.0654875717017198</v>
      </c>
      <c r="O442" s="15">
        <f>'[1]TCE - ANEXO III - Preencher'!P451</f>
        <v>0</v>
      </c>
      <c r="P442" s="16">
        <f t="shared" si="38"/>
        <v>3.0654875717017198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342.83565739061476</v>
      </c>
    </row>
    <row r="443" spans="1:28" x14ac:dyDescent="0.2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MIKAELLY DA SILVA ARAUJO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5152-10</v>
      </c>
      <c r="G443" s="13">
        <f>IF('[1]TCE - ANEXO III - Preencher'!H452="","",'[1]TCE - ANEXO III - Preencher'!H452)</f>
        <v>46113</v>
      </c>
      <c r="H443" s="14">
        <f>'[1]TCE - ANEXO III - Preencher'!I452</f>
        <v>0</v>
      </c>
      <c r="I443" s="14">
        <f>'[1]TCE - ANEXO III - Preencher'!J452</f>
        <v>320.30800000000005</v>
      </c>
      <c r="J443" s="14">
        <f>'[1]TCE - ANEXO III - Preencher'!K452</f>
        <v>0</v>
      </c>
      <c r="K443" s="15">
        <f>'[1]TCE - ANEXO III - Preencher'!L452</f>
        <v>116.77496981891299</v>
      </c>
      <c r="L443" s="15">
        <f>'[1]TCE - ANEXO III - Preencher'!M452</f>
        <v>1.1000000000000001</v>
      </c>
      <c r="M443" s="15">
        <f t="shared" si="37"/>
        <v>115.674969818913</v>
      </c>
      <c r="N443" s="15">
        <f>'[1]TCE - ANEXO III - Preencher'!O452</f>
        <v>3.0654875717017198</v>
      </c>
      <c r="O443" s="15">
        <f>'[1]TCE - ANEXO III - Preencher'!P452</f>
        <v>0</v>
      </c>
      <c r="P443" s="16">
        <f t="shared" si="38"/>
        <v>3.0654875717017198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81.02</v>
      </c>
      <c r="U443" s="15">
        <f>'[1]TCE - ANEXO III - Preencher'!V452</f>
        <v>0</v>
      </c>
      <c r="V443" s="16">
        <f t="shared" si="40"/>
        <v>81.02</v>
      </c>
      <c r="W443" s="17" t="str">
        <f>IF('[1]TCE - ANEXO III - Preencher'!X452="","",'[1]TCE - ANEXO III - Preencher'!X452)</f>
        <v>AUXILIO CRECHE</v>
      </c>
      <c r="X443" s="15">
        <f>'[1]TCE - ANEXO III - Preencher'!Y452</f>
        <v>1577.7800000000002</v>
      </c>
      <c r="Y443" s="15">
        <f>'[1]TCE - ANEXO III - Preencher'!Z452</f>
        <v>0</v>
      </c>
      <c r="Z443" s="16">
        <f t="shared" si="41"/>
        <v>1577.7800000000002</v>
      </c>
      <c r="AA443" s="17" t="str">
        <f>IF('[1]TCE - ANEXO III - Preencher'!AB452="","",'[1]TCE - ANEXO III - Preencher'!AB452)</f>
        <v>PISO DA ENFERMAGEM</v>
      </c>
      <c r="AB443" s="15">
        <f t="shared" si="36"/>
        <v>2097.8484573906148</v>
      </c>
    </row>
    <row r="444" spans="1:28" x14ac:dyDescent="0.2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MIRIELE BARBOSA GREGORIO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>
        <f>IF('[1]TCE - ANEXO III - Preencher'!H453="","",'[1]TCE - ANEXO III - Preencher'!H453)</f>
        <v>46113</v>
      </c>
      <c r="H444" s="14">
        <f>'[1]TCE - ANEXO III - Preencher'!I453</f>
        <v>0</v>
      </c>
      <c r="I444" s="14">
        <f>'[1]TCE - ANEXO III - Preencher'!J453</f>
        <v>258.22880000000004</v>
      </c>
      <c r="J444" s="14">
        <f>'[1]TCE - ANEXO III - Preencher'!K453</f>
        <v>0</v>
      </c>
      <c r="K444" s="15">
        <f>'[1]TCE - ANEXO III - Preencher'!L453</f>
        <v>116.77496981891299</v>
      </c>
      <c r="L444" s="15">
        <f>'[1]TCE - ANEXO III - Preencher'!M453</f>
        <v>1.1000000000000001</v>
      </c>
      <c r="M444" s="15">
        <f t="shared" si="37"/>
        <v>115.674969818913</v>
      </c>
      <c r="N444" s="15">
        <f>'[1]TCE - ANEXO III - Preencher'!O453</f>
        <v>3.0654875717017198</v>
      </c>
      <c r="O444" s="15">
        <f>'[1]TCE - ANEXO III - Preencher'!P453</f>
        <v>0</v>
      </c>
      <c r="P444" s="16">
        <f t="shared" si="38"/>
        <v>3.0654875717017198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688.3</v>
      </c>
      <c r="U444" s="15">
        <f>'[1]TCE - ANEXO III - Preencher'!V453</f>
        <v>0</v>
      </c>
      <c r="V444" s="16">
        <f t="shared" si="40"/>
        <v>688.3</v>
      </c>
      <c r="W444" s="17" t="str">
        <f>IF('[1]TCE - ANEXO III - Preencher'!X453="","",'[1]TCE - ANEXO III - Preencher'!X453)</f>
        <v>AUXILIO CRECHE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1065.2692573906147</v>
      </c>
    </row>
    <row r="445" spans="1:28" x14ac:dyDescent="0.2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NADJA ULISSES VIDAL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5142-25</v>
      </c>
      <c r="G445" s="13">
        <f>IF('[1]TCE - ANEXO III - Preencher'!H454="","",'[1]TCE - ANEXO III - Preencher'!H454)</f>
        <v>46113</v>
      </c>
      <c r="H445" s="14">
        <f>'[1]TCE - ANEXO III - Preencher'!I454</f>
        <v>0</v>
      </c>
      <c r="I445" s="14">
        <f>'[1]TCE - ANEXO III - Preencher'!J454</f>
        <v>440.68160000000006</v>
      </c>
      <c r="J445" s="14">
        <f>'[1]TCE - ANEXO III - Preencher'!K454</f>
        <v>0</v>
      </c>
      <c r="K445" s="15">
        <f>'[1]TCE - ANEXO III - Preencher'!L454</f>
        <v>116.77496981891299</v>
      </c>
      <c r="L445" s="15">
        <f>'[1]TCE - ANEXO III - Preencher'!M454</f>
        <v>1.1000000000000001</v>
      </c>
      <c r="M445" s="15">
        <f t="shared" si="37"/>
        <v>115.674969818913</v>
      </c>
      <c r="N445" s="15">
        <f>'[1]TCE - ANEXO III - Preencher'!O454</f>
        <v>3.0654875717017198</v>
      </c>
      <c r="O445" s="15">
        <f>'[1]TCE - ANEXO III - Preencher'!P454</f>
        <v>0</v>
      </c>
      <c r="P445" s="16">
        <f t="shared" si="38"/>
        <v>3.0654875717017198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2009.49</v>
      </c>
      <c r="Y445" s="15">
        <f>'[1]TCE - ANEXO III - Preencher'!Z454</f>
        <v>0</v>
      </c>
      <c r="Z445" s="16">
        <f t="shared" si="41"/>
        <v>2009.49</v>
      </c>
      <c r="AA445" s="17" t="str">
        <f>IF('[1]TCE - ANEXO III - Preencher'!AB454="","",'[1]TCE - ANEXO III - Preencher'!AB454)</f>
        <v>PISO DA ENFERMAGEM</v>
      </c>
      <c r="AB445" s="15">
        <f t="shared" si="36"/>
        <v>2568.9120573906148</v>
      </c>
    </row>
    <row r="446" spans="1:28" x14ac:dyDescent="0.2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NAIDE KELLE ROCHA SOARES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>
        <f>IF('[1]TCE - ANEXO III - Preencher'!H455="","",'[1]TCE - ANEXO III - Preencher'!H455)</f>
        <v>46113</v>
      </c>
      <c r="H446" s="14">
        <f>'[1]TCE - ANEXO III - Preencher'!I455</f>
        <v>0</v>
      </c>
      <c r="I446" s="14">
        <f>'[1]TCE - ANEXO III - Preencher'!J455</f>
        <v>251.96959999999999</v>
      </c>
      <c r="J446" s="14">
        <f>'[1]TCE - ANEXO III - Preencher'!K455</f>
        <v>0</v>
      </c>
      <c r="K446" s="15">
        <f>'[1]TCE - ANEXO III - Preencher'!L455</f>
        <v>116.77496981891299</v>
      </c>
      <c r="L446" s="15">
        <f>'[1]TCE - ANEXO III - Preencher'!M455</f>
        <v>1.1000000000000001</v>
      </c>
      <c r="M446" s="15">
        <f t="shared" si="37"/>
        <v>115.674969818913</v>
      </c>
      <c r="N446" s="15">
        <f>'[1]TCE - ANEXO III - Preencher'!O455</f>
        <v>3.0654875717017198</v>
      </c>
      <c r="O446" s="15">
        <f>'[1]TCE - ANEXO III - Preencher'!P455</f>
        <v>0</v>
      </c>
      <c r="P446" s="16">
        <f t="shared" si="38"/>
        <v>3.0654875717017198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370.71005739061474</v>
      </c>
    </row>
    <row r="447" spans="1:28" x14ac:dyDescent="0.2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 xml:space="preserve">NAIZA BARROS PEREIRA 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>
        <f>IF('[1]TCE - ANEXO III - Preencher'!H456="","",'[1]TCE - ANEXO III - Preencher'!H456)</f>
        <v>46113</v>
      </c>
      <c r="H447" s="14">
        <f>'[1]TCE - ANEXO III - Preencher'!I456</f>
        <v>0</v>
      </c>
      <c r="I447" s="14">
        <f>'[1]TCE - ANEXO III - Preencher'!J456</f>
        <v>162.1</v>
      </c>
      <c r="J447" s="14">
        <f>'[1]TCE - ANEXO III - Preencher'!K456</f>
        <v>0</v>
      </c>
      <c r="K447" s="15">
        <f>'[1]TCE - ANEXO III - Preencher'!L456</f>
        <v>116.77496981891299</v>
      </c>
      <c r="L447" s="15">
        <f>'[1]TCE - ANEXO III - Preencher'!M456</f>
        <v>1.1000000000000001</v>
      </c>
      <c r="M447" s="15">
        <f t="shared" si="37"/>
        <v>115.674969818913</v>
      </c>
      <c r="N447" s="15">
        <f>'[1]TCE - ANEXO III - Preencher'!O456</f>
        <v>3.0654875717017198</v>
      </c>
      <c r="O447" s="15">
        <f>'[1]TCE - ANEXO III - Preencher'!P456</f>
        <v>0</v>
      </c>
      <c r="P447" s="16">
        <f t="shared" si="38"/>
        <v>3.0654875717017198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280.84045739061474</v>
      </c>
    </row>
    <row r="448" spans="1:28" x14ac:dyDescent="0.2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NATHALIA ANNIE DE ALENCAR MATOS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4221-05</v>
      </c>
      <c r="G448" s="13">
        <f>IF('[1]TCE - ANEXO III - Preencher'!H457="","",'[1]TCE - ANEXO III - Preencher'!H457)</f>
        <v>46113</v>
      </c>
      <c r="H448" s="14">
        <f>'[1]TCE - ANEXO III - Preencher'!I457</f>
        <v>0</v>
      </c>
      <c r="I448" s="14">
        <f>'[1]TCE - ANEXO III - Preencher'!J457</f>
        <v>223.8416</v>
      </c>
      <c r="J448" s="14">
        <f>'[1]TCE - ANEXO III - Preencher'!K457</f>
        <v>0</v>
      </c>
      <c r="K448" s="15">
        <f>'[1]TCE - ANEXO III - Preencher'!L457</f>
        <v>116.77496981891299</v>
      </c>
      <c r="L448" s="15">
        <f>'[1]TCE - ANEXO III - Preencher'!M457</f>
        <v>1.1000000000000001</v>
      </c>
      <c r="M448" s="15">
        <f t="shared" si="37"/>
        <v>115.674969818913</v>
      </c>
      <c r="N448" s="15">
        <f>'[1]TCE - ANEXO III - Preencher'!O457</f>
        <v>3.0654875717017198</v>
      </c>
      <c r="O448" s="15">
        <f>'[1]TCE - ANEXO III - Preencher'!P457</f>
        <v>0</v>
      </c>
      <c r="P448" s="16">
        <f t="shared" si="38"/>
        <v>3.0654875717017198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342.58205739061475</v>
      </c>
    </row>
    <row r="449" spans="1:28" x14ac:dyDescent="0.2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NEIDE TEREZINHA RAMOS DA PAIXÃO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2516-05</v>
      </c>
      <c r="G449" s="13">
        <f>IF('[1]TCE - ANEXO III - Preencher'!H458="","",'[1]TCE - ANEXO III - Preencher'!H458)</f>
        <v>46113</v>
      </c>
      <c r="H449" s="14">
        <f>'[1]TCE - ANEXO III - Preencher'!I458</f>
        <v>0</v>
      </c>
      <c r="I449" s="14">
        <f>'[1]TCE - ANEXO III - Preencher'!J458</f>
        <v>176.20000000000002</v>
      </c>
      <c r="J449" s="14">
        <f>'[1]TCE - ANEXO III - Preencher'!K458</f>
        <v>0</v>
      </c>
      <c r="K449" s="15">
        <f>'[1]TCE - ANEXO III - Preencher'!L458</f>
        <v>116.77496981891299</v>
      </c>
      <c r="L449" s="15">
        <f>'[1]TCE - ANEXO III - Preencher'!M458</f>
        <v>1.1000000000000001</v>
      </c>
      <c r="M449" s="15">
        <f t="shared" si="37"/>
        <v>115.674969818913</v>
      </c>
      <c r="N449" s="15">
        <f>'[1]TCE - ANEXO III - Preencher'!O458</f>
        <v>3.0654875717017198</v>
      </c>
      <c r="O449" s="15">
        <f>'[1]TCE - ANEXO III - Preencher'!P458</f>
        <v>0</v>
      </c>
      <c r="P449" s="16">
        <f t="shared" si="38"/>
        <v>3.0654875717017198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294.94045739061477</v>
      </c>
    </row>
    <row r="450" spans="1:28" x14ac:dyDescent="0.2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NEILTA TAVARES RODRIGUES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5152-10</v>
      </c>
      <c r="G450" s="13">
        <f>IF('[1]TCE - ANEXO III - Preencher'!H459="","",'[1]TCE - ANEXO III - Preencher'!H459)</f>
        <v>46113</v>
      </c>
      <c r="H450" s="14">
        <f>'[1]TCE - ANEXO III - Preencher'!I459</f>
        <v>0</v>
      </c>
      <c r="I450" s="14">
        <f>'[1]TCE - ANEXO III - Preencher'!J459</f>
        <v>307.77519999999998</v>
      </c>
      <c r="J450" s="14">
        <f>'[1]TCE - ANEXO III - Preencher'!K459</f>
        <v>0</v>
      </c>
      <c r="K450" s="15">
        <f>'[1]TCE - ANEXO III - Preencher'!L459</f>
        <v>116.77496981891299</v>
      </c>
      <c r="L450" s="15">
        <f>'[1]TCE - ANEXO III - Preencher'!M459</f>
        <v>1.1000000000000001</v>
      </c>
      <c r="M450" s="15">
        <f t="shared" si="37"/>
        <v>115.674969818913</v>
      </c>
      <c r="N450" s="15">
        <f>'[1]TCE - ANEXO III - Preencher'!O459</f>
        <v>3.0654875717017198</v>
      </c>
      <c r="O450" s="15">
        <f>'[1]TCE - ANEXO III - Preencher'!P459</f>
        <v>0</v>
      </c>
      <c r="P450" s="16">
        <f t="shared" si="38"/>
        <v>3.0654875717017198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1577.7800000000002</v>
      </c>
      <c r="Y450" s="15">
        <f>'[1]TCE - ANEXO III - Preencher'!Z459</f>
        <v>0</v>
      </c>
      <c r="Z450" s="16">
        <f t="shared" si="41"/>
        <v>1577.7800000000002</v>
      </c>
      <c r="AA450" s="17" t="str">
        <f>IF('[1]TCE - ANEXO III - Preencher'!AB459="","",'[1]TCE - ANEXO III - Preencher'!AB459)</f>
        <v>PISO DA ENFERMAGEM</v>
      </c>
      <c r="AB450" s="15">
        <f t="shared" si="36"/>
        <v>2004.2956573906149</v>
      </c>
    </row>
    <row r="451" spans="1:28" x14ac:dyDescent="0.2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NEJAIR DE CARVALHO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>
        <f>IF('[1]TCE - ANEXO III - Preencher'!H460="","",'[1]TCE - ANEXO III - Preencher'!H460)</f>
        <v>46113</v>
      </c>
      <c r="H451" s="14">
        <f>'[1]TCE - ANEXO III - Preencher'!I460</f>
        <v>0</v>
      </c>
      <c r="I451" s="14">
        <f>'[1]TCE - ANEXO III - Preencher'!J460</f>
        <v>199.23599999999999</v>
      </c>
      <c r="J451" s="14">
        <f>'[1]TCE - ANEXO III - Preencher'!K460</f>
        <v>0</v>
      </c>
      <c r="K451" s="15">
        <f>'[1]TCE - ANEXO III - Preencher'!L460</f>
        <v>116.77496981891299</v>
      </c>
      <c r="L451" s="15">
        <f>'[1]TCE - ANEXO III - Preencher'!M460</f>
        <v>1.1000000000000001</v>
      </c>
      <c r="M451" s="15">
        <f t="shared" si="37"/>
        <v>115.674969818913</v>
      </c>
      <c r="N451" s="15">
        <f>'[1]TCE - ANEXO III - Preencher'!O460</f>
        <v>3.0654875717017198</v>
      </c>
      <c r="O451" s="15">
        <f>'[1]TCE - ANEXO III - Preencher'!P460</f>
        <v>0</v>
      </c>
      <c r="P451" s="16">
        <f t="shared" si="38"/>
        <v>3.0654875717017198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317.97645739061471</v>
      </c>
    </row>
    <row r="452" spans="1:28" x14ac:dyDescent="0.2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NELSIMERY GOMES DE ARAUJO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5142-25</v>
      </c>
      <c r="G452" s="13">
        <f>IF('[1]TCE - ANEXO III - Preencher'!H461="","",'[1]TCE - ANEXO III - Preencher'!H461)</f>
        <v>46113</v>
      </c>
      <c r="H452" s="14">
        <f>'[1]TCE - ANEXO III - Preencher'!I461</f>
        <v>0</v>
      </c>
      <c r="I452" s="14">
        <f>'[1]TCE - ANEXO III - Preencher'!J461</f>
        <v>314.25839999999999</v>
      </c>
      <c r="J452" s="14">
        <f>'[1]TCE - ANEXO III - Preencher'!K461</f>
        <v>0</v>
      </c>
      <c r="K452" s="15">
        <f>'[1]TCE - ANEXO III - Preencher'!L461</f>
        <v>116.77496981891299</v>
      </c>
      <c r="L452" s="15">
        <f>'[1]TCE - ANEXO III - Preencher'!M461</f>
        <v>1.1000000000000001</v>
      </c>
      <c r="M452" s="15">
        <f t="shared" ref="M452:M515" si="43">K452-L452</f>
        <v>115.674969818913</v>
      </c>
      <c r="N452" s="15">
        <f>'[1]TCE - ANEXO III - Preencher'!O461</f>
        <v>3.0654875717017198</v>
      </c>
      <c r="O452" s="15">
        <f>'[1]TCE - ANEXO III - Preencher'!P461</f>
        <v>0</v>
      </c>
      <c r="P452" s="16">
        <f t="shared" ref="P452:P515" si="44">N452-O452</f>
        <v>3.0654875717017198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1577.7800000000002</v>
      </c>
      <c r="Y452" s="15">
        <f>'[1]TCE - ANEXO III - Preencher'!Z461</f>
        <v>0</v>
      </c>
      <c r="Z452" s="16">
        <f t="shared" ref="Z452:Z515" si="47">X452-Y452</f>
        <v>1577.7800000000002</v>
      </c>
      <c r="AA452" s="17" t="str">
        <f>IF('[1]TCE - ANEXO III - Preencher'!AB461="","",'[1]TCE - ANEXO III - Preencher'!AB461)</f>
        <v>PISO DA ENFERMAGEM</v>
      </c>
      <c r="AB452" s="15">
        <f t="shared" si="42"/>
        <v>2010.778857390615</v>
      </c>
    </row>
    <row r="453" spans="1:28" x14ac:dyDescent="0.2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NEWYLTON COSTA DE LIMA JUNIOR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5142-25</v>
      </c>
      <c r="G453" s="13">
        <f>IF('[1]TCE - ANEXO III - Preencher'!H462="","",'[1]TCE - ANEXO III - Preencher'!H462)</f>
        <v>46113</v>
      </c>
      <c r="H453" s="14">
        <f>'[1]TCE - ANEXO III - Preencher'!I462</f>
        <v>0</v>
      </c>
      <c r="I453" s="14">
        <f>'[1]TCE - ANEXO III - Preencher'!J462</f>
        <v>449.71440000000001</v>
      </c>
      <c r="J453" s="14">
        <f>'[1]TCE - ANEXO III - Preencher'!K462</f>
        <v>0</v>
      </c>
      <c r="K453" s="15">
        <f>'[1]TCE - ANEXO III - Preencher'!L462</f>
        <v>116.77496981891299</v>
      </c>
      <c r="L453" s="15">
        <f>'[1]TCE - ANEXO III - Preencher'!M462</f>
        <v>1.1000000000000001</v>
      </c>
      <c r="M453" s="15">
        <f t="shared" si="43"/>
        <v>115.674969818913</v>
      </c>
      <c r="N453" s="15">
        <f>'[1]TCE - ANEXO III - Preencher'!O462</f>
        <v>3.0654875717017198</v>
      </c>
      <c r="O453" s="15">
        <f>'[1]TCE - ANEXO III - Preencher'!P462</f>
        <v>0</v>
      </c>
      <c r="P453" s="16">
        <f t="shared" si="44"/>
        <v>3.0654875717017198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2009.49</v>
      </c>
      <c r="Y453" s="15">
        <f>'[1]TCE - ANEXO III - Preencher'!Z462</f>
        <v>0</v>
      </c>
      <c r="Z453" s="16">
        <f t="shared" si="47"/>
        <v>2009.49</v>
      </c>
      <c r="AA453" s="17" t="str">
        <f>IF('[1]TCE - ANEXO III - Preencher'!AB462="","",'[1]TCE - ANEXO III - Preencher'!AB462)</f>
        <v>PISO DA ENFERMAGEM</v>
      </c>
      <c r="AB453" s="15">
        <f t="shared" si="42"/>
        <v>2577.9448573906147</v>
      </c>
    </row>
    <row r="454" spans="1:28" x14ac:dyDescent="0.2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NIKAYANI ESLLY AS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>
        <f>IF('[1]TCE - ANEXO III - Preencher'!H463="","",'[1]TCE - ANEXO III - Preencher'!H463)</f>
        <v>46113</v>
      </c>
      <c r="H454" s="14">
        <f>'[1]TCE - ANEXO III - Preencher'!I463</f>
        <v>0</v>
      </c>
      <c r="I454" s="14">
        <f>'[1]TCE - ANEXO III - Preencher'!J463</f>
        <v>309.93519999999995</v>
      </c>
      <c r="J454" s="14">
        <f>'[1]TCE - ANEXO III - Preencher'!K463</f>
        <v>0</v>
      </c>
      <c r="K454" s="15">
        <f>'[1]TCE - ANEXO III - Preencher'!L463</f>
        <v>116.77496981891299</v>
      </c>
      <c r="L454" s="15">
        <f>'[1]TCE - ANEXO III - Preencher'!M463</f>
        <v>1.1000000000000001</v>
      </c>
      <c r="M454" s="15">
        <f t="shared" si="43"/>
        <v>115.674969818913</v>
      </c>
      <c r="N454" s="15">
        <f>'[1]TCE - ANEXO III - Preencher'!O463</f>
        <v>3.0654875717017198</v>
      </c>
      <c r="O454" s="15">
        <f>'[1]TCE - ANEXO III - Preencher'!P463</f>
        <v>0</v>
      </c>
      <c r="P454" s="16">
        <f t="shared" si="44"/>
        <v>3.0654875717017198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1577.7800000000002</v>
      </c>
      <c r="Y454" s="15">
        <f>'[1]TCE - ANEXO III - Preencher'!Z463</f>
        <v>0</v>
      </c>
      <c r="Z454" s="16">
        <f t="shared" si="47"/>
        <v>1577.7800000000002</v>
      </c>
      <c r="AA454" s="17" t="str">
        <f>IF('[1]TCE - ANEXO III - Preencher'!AB463="","",'[1]TCE - ANEXO III - Preencher'!AB463)</f>
        <v>PISO DA ENFERMAGEM</v>
      </c>
      <c r="AB454" s="15">
        <f t="shared" si="42"/>
        <v>2006.4556573906148</v>
      </c>
    </row>
    <row r="455" spans="1:28" x14ac:dyDescent="0.2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NILCELIA ALVES DE LIMA SOBRINHO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46113</v>
      </c>
      <c r="H455" s="14">
        <f>'[1]TCE - ANEXO III - Preencher'!I464</f>
        <v>0</v>
      </c>
      <c r="I455" s="14">
        <f>'[1]TCE - ANEXO III - Preencher'!J464</f>
        <v>183.71279999999999</v>
      </c>
      <c r="J455" s="14">
        <f>'[1]TCE - ANEXO III - Preencher'!K464</f>
        <v>0</v>
      </c>
      <c r="K455" s="15">
        <f>'[1]TCE - ANEXO III - Preencher'!L464</f>
        <v>116.77496981891299</v>
      </c>
      <c r="L455" s="15">
        <f>'[1]TCE - ANEXO III - Preencher'!M464</f>
        <v>1.1000000000000001</v>
      </c>
      <c r="M455" s="15">
        <f t="shared" si="43"/>
        <v>115.674969818913</v>
      </c>
      <c r="N455" s="15">
        <f>'[1]TCE - ANEXO III - Preencher'!O464</f>
        <v>3.0654875717017198</v>
      </c>
      <c r="O455" s="15">
        <f>'[1]TCE - ANEXO III - Preencher'!P464</f>
        <v>0</v>
      </c>
      <c r="P455" s="16">
        <f t="shared" si="44"/>
        <v>3.0654875717017198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302.45325739061474</v>
      </c>
    </row>
    <row r="456" spans="1:28" x14ac:dyDescent="0.2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NUZIELE DA SILVA ALVES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5152-10</v>
      </c>
      <c r="G456" s="13">
        <f>IF('[1]TCE - ANEXO III - Preencher'!H465="","",'[1]TCE - ANEXO III - Preencher'!H465)</f>
        <v>46113</v>
      </c>
      <c r="H456" s="14">
        <f>'[1]TCE - ANEXO III - Preencher'!I465</f>
        <v>0</v>
      </c>
      <c r="I456" s="14">
        <f>'[1]TCE - ANEXO III - Preencher'!J465</f>
        <v>162.1</v>
      </c>
      <c r="J456" s="14">
        <f>'[1]TCE - ANEXO III - Preencher'!K465</f>
        <v>0</v>
      </c>
      <c r="K456" s="15">
        <f>'[1]TCE - ANEXO III - Preencher'!L465</f>
        <v>116.77496981891299</v>
      </c>
      <c r="L456" s="15">
        <f>'[1]TCE - ANEXO III - Preencher'!M465</f>
        <v>1.1000000000000001</v>
      </c>
      <c r="M456" s="15">
        <f t="shared" si="43"/>
        <v>115.674969818913</v>
      </c>
      <c r="N456" s="15">
        <f>'[1]TCE - ANEXO III - Preencher'!O465</f>
        <v>3.0654875717017198</v>
      </c>
      <c r="O456" s="15">
        <f>'[1]TCE - ANEXO III - Preencher'!P465</f>
        <v>0</v>
      </c>
      <c r="P456" s="16">
        <f t="shared" si="44"/>
        <v>3.0654875717017198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280.84045739061474</v>
      </c>
    </row>
    <row r="457" spans="1:28" x14ac:dyDescent="0.2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ONIRAN DO NASCIMENTO MEDEIROS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4221-05</v>
      </c>
      <c r="G457" s="13">
        <f>IF('[1]TCE - ANEXO III - Preencher'!H466="","",'[1]TCE - ANEXO III - Preencher'!H466)</f>
        <v>46113</v>
      </c>
      <c r="H457" s="14">
        <f>'[1]TCE - ANEXO III - Preencher'!I466</f>
        <v>0</v>
      </c>
      <c r="I457" s="14">
        <f>'[1]TCE - ANEXO III - Preencher'!J466</f>
        <v>327.87040000000002</v>
      </c>
      <c r="J457" s="14">
        <f>'[1]TCE - ANEXO III - Preencher'!K466</f>
        <v>0</v>
      </c>
      <c r="K457" s="15">
        <f>'[1]TCE - ANEXO III - Preencher'!L466</f>
        <v>116.77496981891299</v>
      </c>
      <c r="L457" s="15">
        <f>'[1]TCE - ANEXO III - Preencher'!M466</f>
        <v>1.1000000000000001</v>
      </c>
      <c r="M457" s="15">
        <f t="shared" si="43"/>
        <v>115.674969818913</v>
      </c>
      <c r="N457" s="15">
        <f>'[1]TCE - ANEXO III - Preencher'!O466</f>
        <v>3.0654875717017198</v>
      </c>
      <c r="O457" s="15">
        <f>'[1]TCE - ANEXO III - Preencher'!P466</f>
        <v>0</v>
      </c>
      <c r="P457" s="16">
        <f t="shared" si="44"/>
        <v>3.0654875717017198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446.61085739061474</v>
      </c>
    </row>
    <row r="458" spans="1:28" x14ac:dyDescent="0.2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PATRICIA CAMILA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4221-05</v>
      </c>
      <c r="G458" s="13">
        <f>IF('[1]TCE - ANEXO III - Preencher'!H467="","",'[1]TCE - ANEXO III - Preencher'!H467)</f>
        <v>46113</v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3.0654875717017198</v>
      </c>
      <c r="O458" s="15">
        <f>'[1]TCE - ANEXO III - Preencher'!P467</f>
        <v>0</v>
      </c>
      <c r="P458" s="16">
        <f t="shared" si="44"/>
        <v>3.0654875717017198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3.0654875717017198</v>
      </c>
    </row>
    <row r="459" spans="1:28" x14ac:dyDescent="0.2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PATRICIA DA SILVA LIMA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46113</v>
      </c>
      <c r="H459" s="14">
        <f>'[1]TCE - ANEXO III - Preencher'!I468</f>
        <v>0</v>
      </c>
      <c r="I459" s="14">
        <f>'[1]TCE - ANEXO III - Preencher'!J468</f>
        <v>82.995200000000011</v>
      </c>
      <c r="J459" s="14">
        <f>'[1]TCE - ANEXO III - Preencher'!K468</f>
        <v>0</v>
      </c>
      <c r="K459" s="15">
        <f>'[1]TCE - ANEXO III - Preencher'!L468</f>
        <v>116.77496981891299</v>
      </c>
      <c r="L459" s="15">
        <f>'[1]TCE - ANEXO III - Preencher'!M468</f>
        <v>1.1000000000000001</v>
      </c>
      <c r="M459" s="15">
        <f t="shared" si="43"/>
        <v>115.674969818913</v>
      </c>
      <c r="N459" s="15">
        <f>'[1]TCE - ANEXO III - Preencher'!O468</f>
        <v>3.0654875717017198</v>
      </c>
      <c r="O459" s="15">
        <f>'[1]TCE - ANEXO III - Preencher'!P468</f>
        <v>0</v>
      </c>
      <c r="P459" s="16">
        <f t="shared" si="44"/>
        <v>3.0654875717017198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201.7356573906147</v>
      </c>
    </row>
    <row r="460" spans="1:28" x14ac:dyDescent="0.2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PAULA JOSEANY MIRANDA DE ARAUJO CA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5142-25</v>
      </c>
      <c r="G460" s="13">
        <f>IF('[1]TCE - ANEXO III - Preencher'!H469="","",'[1]TCE - ANEXO III - Preencher'!H469)</f>
        <v>46113</v>
      </c>
      <c r="H460" s="14">
        <f>'[1]TCE - ANEXO III - Preencher'!I469</f>
        <v>0</v>
      </c>
      <c r="I460" s="14">
        <f>'[1]TCE - ANEXO III - Preencher'!J469</f>
        <v>319.42160000000001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3.0654875717017198</v>
      </c>
      <c r="O460" s="15">
        <f>'[1]TCE - ANEXO III - Preencher'!P469</f>
        <v>0</v>
      </c>
      <c r="P460" s="16">
        <f t="shared" si="44"/>
        <v>3.0654875717017198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322.48708757170175</v>
      </c>
    </row>
    <row r="461" spans="1:28" x14ac:dyDescent="0.2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PAULO ANDERSON ARAUJO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>
        <f>IF('[1]TCE - ANEXO III - Preencher'!H470="","",'[1]TCE - ANEXO III - Preencher'!H470)</f>
        <v>46113</v>
      </c>
      <c r="H461" s="14">
        <f>'[1]TCE - ANEXO III - Preencher'!I470</f>
        <v>0</v>
      </c>
      <c r="I461" s="14">
        <f>'[1]TCE - ANEXO III - Preencher'!J470</f>
        <v>200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3.0654875717017198</v>
      </c>
      <c r="O461" s="15">
        <f>'[1]TCE - ANEXO III - Preencher'!P470</f>
        <v>0</v>
      </c>
      <c r="P461" s="16">
        <f t="shared" si="44"/>
        <v>3.0654875717017198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203.06548757170171</v>
      </c>
    </row>
    <row r="462" spans="1:28" x14ac:dyDescent="0.2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 xml:space="preserve">PAULO CESAR DE SOUZA DELMONDES 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2237-10</v>
      </c>
      <c r="G462" s="13">
        <f>IF('[1]TCE - ANEXO III - Preencher'!H471="","",'[1]TCE - ANEXO III - Preencher'!H471)</f>
        <v>46113</v>
      </c>
      <c r="H462" s="14">
        <f>'[1]TCE - ANEXO III - Preencher'!I471</f>
        <v>0</v>
      </c>
      <c r="I462" s="14">
        <f>'[1]TCE - ANEXO III - Preencher'!J471</f>
        <v>334.43040000000002</v>
      </c>
      <c r="J462" s="14">
        <f>'[1]TCE - ANEXO III - Preencher'!K471</f>
        <v>0</v>
      </c>
      <c r="K462" s="15">
        <f>'[1]TCE - ANEXO III - Preencher'!L471</f>
        <v>116.77496981891299</v>
      </c>
      <c r="L462" s="15">
        <f>'[1]TCE - ANEXO III - Preencher'!M471</f>
        <v>1.1000000000000001</v>
      </c>
      <c r="M462" s="15">
        <f t="shared" si="43"/>
        <v>115.674969818913</v>
      </c>
      <c r="N462" s="15">
        <f>'[1]TCE - ANEXO III - Preencher'!O471</f>
        <v>3.0654875717017198</v>
      </c>
      <c r="O462" s="15">
        <f>'[1]TCE - ANEXO III - Preencher'!P471</f>
        <v>0</v>
      </c>
      <c r="P462" s="16">
        <f t="shared" si="44"/>
        <v>3.0654875717017198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1577.7800000000002</v>
      </c>
      <c r="Y462" s="15">
        <f>'[1]TCE - ANEXO III - Preencher'!Z471</f>
        <v>0</v>
      </c>
      <c r="Z462" s="16">
        <f t="shared" si="47"/>
        <v>1577.7800000000002</v>
      </c>
      <c r="AA462" s="17" t="str">
        <f>IF('[1]TCE - ANEXO III - Preencher'!AB471="","",'[1]TCE - ANEXO III - Preencher'!AB471)</f>
        <v>PISO DA ENFERMAGEM</v>
      </c>
      <c r="AB462" s="15">
        <f t="shared" si="42"/>
        <v>2030.9508573906151</v>
      </c>
    </row>
    <row r="463" spans="1:28" x14ac:dyDescent="0.2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PAULO GONÇALVES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46113</v>
      </c>
      <c r="H463" s="14">
        <f>'[1]TCE - ANEXO III - Preencher'!I472</f>
        <v>0</v>
      </c>
      <c r="I463" s="14">
        <f>'[1]TCE - ANEXO III - Preencher'!J472</f>
        <v>174.18400000000003</v>
      </c>
      <c r="J463" s="14">
        <f>'[1]TCE - ANEXO III - Preencher'!K472</f>
        <v>0</v>
      </c>
      <c r="K463" s="15">
        <f>'[1]TCE - ANEXO III - Preencher'!L472</f>
        <v>116.77496981891299</v>
      </c>
      <c r="L463" s="15">
        <f>'[1]TCE - ANEXO III - Preencher'!M472</f>
        <v>1.1000000000000001</v>
      </c>
      <c r="M463" s="15">
        <f t="shared" si="43"/>
        <v>115.674969818913</v>
      </c>
      <c r="N463" s="15">
        <f>'[1]TCE - ANEXO III - Preencher'!O472</f>
        <v>3.0654875717017198</v>
      </c>
      <c r="O463" s="15">
        <f>'[1]TCE - ANEXO III - Preencher'!P472</f>
        <v>0</v>
      </c>
      <c r="P463" s="16">
        <f t="shared" si="44"/>
        <v>3.0654875717017198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292.92445739061475</v>
      </c>
    </row>
    <row r="464" spans="1:28" x14ac:dyDescent="0.2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PAULO HENRIQUE LOPES FERREIRA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5132-20</v>
      </c>
      <c r="G464" s="13">
        <f>IF('[1]TCE - ANEXO III - Preencher'!H473="","",'[1]TCE - ANEXO III - Preencher'!H473)</f>
        <v>46113</v>
      </c>
      <c r="H464" s="14">
        <f>'[1]TCE - ANEXO III - Preencher'!I473</f>
        <v>0</v>
      </c>
      <c r="I464" s="14">
        <f>'[1]TCE - ANEXO III - Preencher'!J473</f>
        <v>553.09839999999997</v>
      </c>
      <c r="J464" s="14">
        <f>'[1]TCE - ANEXO III - Preencher'!K473</f>
        <v>0</v>
      </c>
      <c r="K464" s="15">
        <f>'[1]TCE - ANEXO III - Preencher'!L473</f>
        <v>116.77496981891299</v>
      </c>
      <c r="L464" s="15">
        <f>'[1]TCE - ANEXO III - Preencher'!M473</f>
        <v>1.1000000000000001</v>
      </c>
      <c r="M464" s="15">
        <f t="shared" si="43"/>
        <v>115.674969818913</v>
      </c>
      <c r="N464" s="15">
        <f>'[1]TCE - ANEXO III - Preencher'!O473</f>
        <v>3.0654875717017198</v>
      </c>
      <c r="O464" s="15">
        <f>'[1]TCE - ANEXO III - Preencher'!P473</f>
        <v>0</v>
      </c>
      <c r="P464" s="16">
        <f t="shared" si="44"/>
        <v>3.0654875717017198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2009.49</v>
      </c>
      <c r="Y464" s="15">
        <f>'[1]TCE - ANEXO III - Preencher'!Z473</f>
        <v>0</v>
      </c>
      <c r="Z464" s="16">
        <f t="shared" si="47"/>
        <v>2009.49</v>
      </c>
      <c r="AA464" s="17" t="str">
        <f>IF('[1]TCE - ANEXO III - Preencher'!AB473="","",'[1]TCE - ANEXO III - Preencher'!AB473)</f>
        <v>PISO DA ENFERMAGEM</v>
      </c>
      <c r="AB464" s="15">
        <f t="shared" si="42"/>
        <v>2681.3288573906148</v>
      </c>
    </row>
    <row r="465" spans="1:28" x14ac:dyDescent="0.2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PAULO JUSTINO MACEDO SOARES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>
        <f>IF('[1]TCE - ANEXO III - Preencher'!H474="","",'[1]TCE - ANEXO III - Preencher'!H474)</f>
        <v>46113</v>
      </c>
      <c r="H465" s="14">
        <f>'[1]TCE - ANEXO III - Preencher'!I474</f>
        <v>0</v>
      </c>
      <c r="I465" s="14">
        <f>'[1]TCE - ANEXO III - Preencher'!J474</f>
        <v>203.16480000000001</v>
      </c>
      <c r="J465" s="14">
        <f>'[1]TCE - ANEXO III - Preencher'!K474</f>
        <v>0</v>
      </c>
      <c r="K465" s="15">
        <f>'[1]TCE - ANEXO III - Preencher'!L474</f>
        <v>116.77496981891299</v>
      </c>
      <c r="L465" s="15">
        <f>'[1]TCE - ANEXO III - Preencher'!M474</f>
        <v>1.1000000000000001</v>
      </c>
      <c r="M465" s="15">
        <f t="shared" si="43"/>
        <v>115.674969818913</v>
      </c>
      <c r="N465" s="15">
        <f>'[1]TCE - ANEXO III - Preencher'!O474</f>
        <v>3.0654875717017198</v>
      </c>
      <c r="O465" s="15">
        <f>'[1]TCE - ANEXO III - Preencher'!P474</f>
        <v>0</v>
      </c>
      <c r="P465" s="16">
        <f t="shared" si="44"/>
        <v>3.0654875717017198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321.90525739061474</v>
      </c>
    </row>
    <row r="466" spans="1:28" x14ac:dyDescent="0.2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PAULO SERGIO FERREIRA NUNES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5142-25</v>
      </c>
      <c r="G466" s="13">
        <f>IF('[1]TCE - ANEXO III - Preencher'!H475="","",'[1]TCE - ANEXO III - Preencher'!H475)</f>
        <v>46113</v>
      </c>
      <c r="H466" s="14">
        <f>'[1]TCE - ANEXO III - Preencher'!I475</f>
        <v>0</v>
      </c>
      <c r="I466" s="14">
        <f>'[1]TCE - ANEXO III - Preencher'!J475</f>
        <v>174.47919999999999</v>
      </c>
      <c r="J466" s="14">
        <f>'[1]TCE - ANEXO III - Preencher'!K475</f>
        <v>0</v>
      </c>
      <c r="K466" s="15">
        <f>'[1]TCE - ANEXO III - Preencher'!L475</f>
        <v>116.77496981891299</v>
      </c>
      <c r="L466" s="15">
        <f>'[1]TCE - ANEXO III - Preencher'!M475</f>
        <v>1.1000000000000001</v>
      </c>
      <c r="M466" s="15">
        <f t="shared" si="43"/>
        <v>115.674969818913</v>
      </c>
      <c r="N466" s="15">
        <f>'[1]TCE - ANEXO III - Preencher'!O475</f>
        <v>3.0654875717017198</v>
      </c>
      <c r="O466" s="15">
        <f>'[1]TCE - ANEXO III - Preencher'!P475</f>
        <v>0</v>
      </c>
      <c r="P466" s="16">
        <f t="shared" si="44"/>
        <v>3.0654875717017198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293.21965739061471</v>
      </c>
    </row>
    <row r="467" spans="1:28" x14ac:dyDescent="0.2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PEDRO GUSTAVO BATISTA DE ABREU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5174-05</v>
      </c>
      <c r="G467" s="13">
        <f>IF('[1]TCE - ANEXO III - Preencher'!H476="","",'[1]TCE - ANEXO III - Preencher'!H476)</f>
        <v>46113</v>
      </c>
      <c r="H467" s="14">
        <f>'[1]TCE - ANEXO III - Preencher'!I476</f>
        <v>0</v>
      </c>
      <c r="I467" s="14">
        <f>'[1]TCE - ANEXO III - Preencher'!J476</f>
        <v>173.3</v>
      </c>
      <c r="J467" s="14">
        <f>'[1]TCE - ANEXO III - Preencher'!K476</f>
        <v>0</v>
      </c>
      <c r="K467" s="15">
        <f>'[1]TCE - ANEXO III - Preencher'!L476</f>
        <v>116.77496981891299</v>
      </c>
      <c r="L467" s="15">
        <f>'[1]TCE - ANEXO III - Preencher'!M476</f>
        <v>1.1000000000000001</v>
      </c>
      <c r="M467" s="15">
        <f t="shared" si="43"/>
        <v>115.674969818913</v>
      </c>
      <c r="N467" s="15">
        <f>'[1]TCE - ANEXO III - Preencher'!O476</f>
        <v>3.0654875717017198</v>
      </c>
      <c r="O467" s="15">
        <f>'[1]TCE - ANEXO III - Preencher'!P476</f>
        <v>0</v>
      </c>
      <c r="P467" s="16">
        <f t="shared" si="44"/>
        <v>3.0654875717017198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292.04045739061473</v>
      </c>
    </row>
    <row r="468" spans="1:28" x14ac:dyDescent="0.2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POLIANA PEREIRA FREIRE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4221-05</v>
      </c>
      <c r="G468" s="13">
        <f>IF('[1]TCE - ANEXO III - Preencher'!H477="","",'[1]TCE - ANEXO III - Preencher'!H477)</f>
        <v>46113</v>
      </c>
      <c r="H468" s="14">
        <f>'[1]TCE - ANEXO III - Preencher'!I477</f>
        <v>0</v>
      </c>
      <c r="I468" s="14">
        <f>'[1]TCE - ANEXO III - Preencher'!J477</f>
        <v>84.292000000000016</v>
      </c>
      <c r="J468" s="14">
        <f>'[1]TCE - ANEXO III - Preencher'!K477</f>
        <v>0</v>
      </c>
      <c r="K468" s="15">
        <f>'[1]TCE - ANEXO III - Preencher'!L477</f>
        <v>116.77496981891299</v>
      </c>
      <c r="L468" s="15">
        <f>'[1]TCE - ANEXO III - Preencher'!M477</f>
        <v>1.1000000000000001</v>
      </c>
      <c r="M468" s="15">
        <f t="shared" si="43"/>
        <v>115.674969818913</v>
      </c>
      <c r="N468" s="15">
        <f>'[1]TCE - ANEXO III - Preencher'!O477</f>
        <v>3.0654875717017198</v>
      </c>
      <c r="O468" s="15">
        <f>'[1]TCE - ANEXO III - Preencher'!P477</f>
        <v>0</v>
      </c>
      <c r="P468" s="16">
        <f t="shared" si="44"/>
        <v>3.0654875717017198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203.03245739061472</v>
      </c>
    </row>
    <row r="469" spans="1:28" x14ac:dyDescent="0.2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PRISCILA DAYANE DE SOUZA ARAUJO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5152-10</v>
      </c>
      <c r="G469" s="13">
        <f>IF('[1]TCE - ANEXO III - Preencher'!H478="","",'[1]TCE - ANEXO III - Preencher'!H478)</f>
        <v>46113</v>
      </c>
      <c r="H469" s="14">
        <f>'[1]TCE - ANEXO III - Preencher'!I478</f>
        <v>0</v>
      </c>
      <c r="I469" s="14">
        <f>'[1]TCE - ANEXO III - Preencher'!J478</f>
        <v>417.61839999999995</v>
      </c>
      <c r="J469" s="14">
        <f>'[1]TCE - ANEXO III - Preencher'!K478</f>
        <v>0</v>
      </c>
      <c r="K469" s="15">
        <f>'[1]TCE - ANEXO III - Preencher'!L478</f>
        <v>116.77496981891299</v>
      </c>
      <c r="L469" s="15">
        <f>'[1]TCE - ANEXO III - Preencher'!M478</f>
        <v>1.1000000000000001</v>
      </c>
      <c r="M469" s="15">
        <f t="shared" si="43"/>
        <v>115.674969818913</v>
      </c>
      <c r="N469" s="15">
        <f>'[1]TCE - ANEXO III - Preencher'!O478</f>
        <v>3.0654875717017198</v>
      </c>
      <c r="O469" s="15">
        <f>'[1]TCE - ANEXO III - Preencher'!P478</f>
        <v>0</v>
      </c>
      <c r="P469" s="16">
        <f t="shared" si="44"/>
        <v>3.0654875717017198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2340.84</v>
      </c>
      <c r="Y469" s="15">
        <f>'[1]TCE - ANEXO III - Preencher'!Z478</f>
        <v>0</v>
      </c>
      <c r="Z469" s="16">
        <f t="shared" si="47"/>
        <v>2340.84</v>
      </c>
      <c r="AA469" s="17" t="str">
        <f>IF('[1]TCE - ANEXO III - Preencher'!AB478="","",'[1]TCE - ANEXO III - Preencher'!AB478)</f>
        <v>PISO DA ENFERMAGEM</v>
      </c>
      <c r="AB469" s="15">
        <f t="shared" si="42"/>
        <v>2877.1988573906146</v>
      </c>
    </row>
    <row r="470" spans="1:28" x14ac:dyDescent="0.2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PRISCILA ULYSSES MEDEIROS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>
        <f>IF('[1]TCE - ANEXO III - Preencher'!H479="","",'[1]TCE - ANEXO III - Preencher'!H479)</f>
        <v>46113</v>
      </c>
      <c r="H470" s="14">
        <f>'[1]TCE - ANEXO III - Preencher'!I479</f>
        <v>0</v>
      </c>
      <c r="I470" s="14">
        <f>'[1]TCE - ANEXO III - Preencher'!J479</f>
        <v>916.28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3.0654875717017198</v>
      </c>
      <c r="O470" s="15">
        <f>'[1]TCE - ANEXO III - Preencher'!P479</f>
        <v>0</v>
      </c>
      <c r="P470" s="16">
        <f t="shared" si="44"/>
        <v>3.0654875717017198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919.34548757170171</v>
      </c>
    </row>
    <row r="471" spans="1:28" x14ac:dyDescent="0.2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RAFAEL DE SOUZA DA SILVA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2251-25</v>
      </c>
      <c r="G471" s="13">
        <f>IF('[1]TCE - ANEXO III - Preencher'!H480="","",'[1]TCE - ANEXO III - Preencher'!H480)</f>
        <v>46113</v>
      </c>
      <c r="H471" s="14">
        <f>'[1]TCE - ANEXO III - Preencher'!I480</f>
        <v>0</v>
      </c>
      <c r="I471" s="14">
        <f>'[1]TCE - ANEXO III - Preencher'!J480</f>
        <v>203.50560000000002</v>
      </c>
      <c r="J471" s="14">
        <f>'[1]TCE - ANEXO III - Preencher'!K480</f>
        <v>0</v>
      </c>
      <c r="K471" s="15">
        <f>'[1]TCE - ANEXO III - Preencher'!L480</f>
        <v>116.77496981891299</v>
      </c>
      <c r="L471" s="15">
        <f>'[1]TCE - ANEXO III - Preencher'!M480</f>
        <v>1.1000000000000001</v>
      </c>
      <c r="M471" s="15">
        <f t="shared" si="43"/>
        <v>115.674969818913</v>
      </c>
      <c r="N471" s="15">
        <f>'[1]TCE - ANEXO III - Preencher'!O480</f>
        <v>3.0654875717017198</v>
      </c>
      <c r="O471" s="15">
        <f>'[1]TCE - ANEXO III - Preencher'!P480</f>
        <v>0</v>
      </c>
      <c r="P471" s="16">
        <f t="shared" si="44"/>
        <v>3.0654875717017198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322.24605739061474</v>
      </c>
    </row>
    <row r="472" spans="1:28" x14ac:dyDescent="0.2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RAIANE VITORIA LOPES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>
        <f>IF('[1]TCE - ANEXO III - Preencher'!H481="","",'[1]TCE - ANEXO III - Preencher'!H481)</f>
        <v>46113</v>
      </c>
      <c r="H472" s="14">
        <f>'[1]TCE - ANEXO III - Preencher'!I481</f>
        <v>0</v>
      </c>
      <c r="I472" s="14">
        <f>'[1]TCE - ANEXO III - Preencher'!J481</f>
        <v>365.84800000000001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3.0654875717017198</v>
      </c>
      <c r="O472" s="15">
        <f>'[1]TCE - ANEXO III - Preencher'!P481</f>
        <v>0</v>
      </c>
      <c r="P472" s="16">
        <f t="shared" si="44"/>
        <v>3.0654875717017198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159.09</v>
      </c>
      <c r="U472" s="15">
        <f>'[1]TCE - ANEXO III - Preencher'!V481</f>
        <v>0</v>
      </c>
      <c r="V472" s="16">
        <f t="shared" si="46"/>
        <v>159.09</v>
      </c>
      <c r="W472" s="17" t="str">
        <f>IF('[1]TCE - ANEXO III - Preencher'!X481="","",'[1]TCE - ANEXO III - Preencher'!X481)</f>
        <v>AUXILIO CRECHE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528.00348757170173</v>
      </c>
    </row>
    <row r="473" spans="1:28" x14ac:dyDescent="0.2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RAIMUNDA FRANCINEIDE ALEXANDRE DA SILVA REIS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2237-10</v>
      </c>
      <c r="G473" s="13">
        <f>IF('[1]TCE - ANEXO III - Preencher'!H482="","",'[1]TCE - ANEXO III - Preencher'!H482)</f>
        <v>46113</v>
      </c>
      <c r="H473" s="14">
        <f>'[1]TCE - ANEXO III - Preencher'!I482</f>
        <v>0</v>
      </c>
      <c r="I473" s="14">
        <f>'[1]TCE - ANEXO III - Preencher'!J482</f>
        <v>309.93519999999995</v>
      </c>
      <c r="J473" s="14">
        <f>'[1]TCE - ANEXO III - Preencher'!K482</f>
        <v>0</v>
      </c>
      <c r="K473" s="15">
        <f>'[1]TCE - ANEXO III - Preencher'!L482</f>
        <v>116.77496981891299</v>
      </c>
      <c r="L473" s="15">
        <f>'[1]TCE - ANEXO III - Preencher'!M482</f>
        <v>1.1000000000000001</v>
      </c>
      <c r="M473" s="15">
        <f t="shared" si="43"/>
        <v>115.674969818913</v>
      </c>
      <c r="N473" s="15">
        <f>'[1]TCE - ANEXO III - Preencher'!O482</f>
        <v>3.0654875717017198</v>
      </c>
      <c r="O473" s="15">
        <f>'[1]TCE - ANEXO III - Preencher'!P482</f>
        <v>0</v>
      </c>
      <c r="P473" s="16">
        <f t="shared" si="44"/>
        <v>3.0654875717017198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1577.7800000000002</v>
      </c>
      <c r="Y473" s="15">
        <f>'[1]TCE - ANEXO III - Preencher'!Z482</f>
        <v>0</v>
      </c>
      <c r="Z473" s="16">
        <f t="shared" si="47"/>
        <v>1577.7800000000002</v>
      </c>
      <c r="AA473" s="17" t="str">
        <f>IF('[1]TCE - ANEXO III - Preencher'!AB482="","",'[1]TCE - ANEXO III - Preencher'!AB482)</f>
        <v>PISO DA ENFERMAGEM</v>
      </c>
      <c r="AB473" s="15">
        <f t="shared" si="42"/>
        <v>2006.4556573906148</v>
      </c>
    </row>
    <row r="474" spans="1:28" x14ac:dyDescent="0.2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RANIELE DANILA NASCIMENTO MATOS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>
        <f>IF('[1]TCE - ANEXO III - Preencher'!H483="","",'[1]TCE - ANEXO III - Preencher'!H483)</f>
        <v>46113</v>
      </c>
      <c r="H474" s="14">
        <f>'[1]TCE - ANEXO III - Preencher'!I483</f>
        <v>0</v>
      </c>
      <c r="I474" s="14">
        <f>'[1]TCE - ANEXO III - Preencher'!J483</f>
        <v>336.05680000000001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3.0654875717017198</v>
      </c>
      <c r="O474" s="15">
        <f>'[1]TCE - ANEXO III - Preencher'!P483</f>
        <v>0</v>
      </c>
      <c r="P474" s="16">
        <f t="shared" si="44"/>
        <v>3.0654875717017198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81.02</v>
      </c>
      <c r="U474" s="15">
        <f>'[1]TCE - ANEXO III - Preencher'!V483</f>
        <v>0</v>
      </c>
      <c r="V474" s="16">
        <f t="shared" si="46"/>
        <v>81.02</v>
      </c>
      <c r="W474" s="17" t="str">
        <f>IF('[1]TCE - ANEXO III - Preencher'!X483="","",'[1]TCE - ANEXO III - Preencher'!X483)</f>
        <v>AUXILIO CRECHE</v>
      </c>
      <c r="X474" s="15">
        <f>'[1]TCE - ANEXO III - Preencher'!Y483</f>
        <v>1577.7800000000002</v>
      </c>
      <c r="Y474" s="15">
        <f>'[1]TCE - ANEXO III - Preencher'!Z483</f>
        <v>0</v>
      </c>
      <c r="Z474" s="16">
        <f t="shared" si="47"/>
        <v>1577.7800000000002</v>
      </c>
      <c r="AA474" s="17" t="str">
        <f>IF('[1]TCE - ANEXO III - Preencher'!AB483="","",'[1]TCE - ANEXO III - Preencher'!AB483)</f>
        <v>PISO DA ENFERMAGEM</v>
      </c>
      <c r="AB474" s="15">
        <f t="shared" si="42"/>
        <v>1997.9222875717019</v>
      </c>
    </row>
    <row r="475" spans="1:28" x14ac:dyDescent="0.2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 xml:space="preserve">RANNYELA BARBOSA MACHADO 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>
        <f>IF('[1]TCE - ANEXO III - Preencher'!H484="","",'[1]TCE - ANEXO III - Preencher'!H484)</f>
        <v>46113</v>
      </c>
      <c r="H475" s="14">
        <f>'[1]TCE - ANEXO III - Preencher'!I484</f>
        <v>0</v>
      </c>
      <c r="I475" s="14">
        <f>'[1]TCE - ANEXO III - Preencher'!J484</f>
        <v>404.4264</v>
      </c>
      <c r="J475" s="14">
        <f>'[1]TCE - ANEXO III - Preencher'!K484</f>
        <v>0</v>
      </c>
      <c r="K475" s="15">
        <f>'[1]TCE - ANEXO III - Preencher'!L484</f>
        <v>116.77496981891299</v>
      </c>
      <c r="L475" s="15">
        <f>'[1]TCE - ANEXO III - Preencher'!M484</f>
        <v>1.1000000000000001</v>
      </c>
      <c r="M475" s="15">
        <f t="shared" si="43"/>
        <v>115.674969818913</v>
      </c>
      <c r="N475" s="15">
        <f>'[1]TCE - ANEXO III - Preencher'!O484</f>
        <v>3.0654875717017198</v>
      </c>
      <c r="O475" s="15">
        <f>'[1]TCE - ANEXO III - Preencher'!P484</f>
        <v>0</v>
      </c>
      <c r="P475" s="16">
        <f t="shared" si="44"/>
        <v>3.0654875717017198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2009.49</v>
      </c>
      <c r="Y475" s="15">
        <f>'[1]TCE - ANEXO III - Preencher'!Z484</f>
        <v>0</v>
      </c>
      <c r="Z475" s="16">
        <f t="shared" si="47"/>
        <v>2009.49</v>
      </c>
      <c r="AA475" s="17" t="str">
        <f>IF('[1]TCE - ANEXO III - Preencher'!AB484="","",'[1]TCE - ANEXO III - Preencher'!AB484)</f>
        <v>PISO DA ENFERMAGEM</v>
      </c>
      <c r="AB475" s="15">
        <f t="shared" si="42"/>
        <v>2532.6568573906147</v>
      </c>
    </row>
    <row r="476" spans="1:28" x14ac:dyDescent="0.2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RAYLA ALANE DA SILVA SALES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>
        <f>IF('[1]TCE - ANEXO III - Preencher'!H485="","",'[1]TCE - ANEXO III - Preencher'!H485)</f>
        <v>46113</v>
      </c>
      <c r="H476" s="14">
        <f>'[1]TCE - ANEXO III - Preencher'!I485</f>
        <v>0</v>
      </c>
      <c r="I476" s="14">
        <f>'[1]TCE - ANEXO III - Preencher'!J485</f>
        <v>288.32</v>
      </c>
      <c r="J476" s="14">
        <f>'[1]TCE - ANEXO III - Preencher'!K485</f>
        <v>0</v>
      </c>
      <c r="K476" s="15">
        <f>'[1]TCE - ANEXO III - Preencher'!L485</f>
        <v>116.77496981891299</v>
      </c>
      <c r="L476" s="15">
        <f>'[1]TCE - ANEXO III - Preencher'!M485</f>
        <v>1.1000000000000001</v>
      </c>
      <c r="M476" s="15">
        <f t="shared" si="43"/>
        <v>115.674969818913</v>
      </c>
      <c r="N476" s="15">
        <f>'[1]TCE - ANEXO III - Preencher'!O485</f>
        <v>3.0654875717017198</v>
      </c>
      <c r="O476" s="15">
        <f>'[1]TCE - ANEXO III - Preencher'!P485</f>
        <v>0</v>
      </c>
      <c r="P476" s="16">
        <f t="shared" si="44"/>
        <v>3.0654875717017198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81.02</v>
      </c>
      <c r="U476" s="15">
        <f>'[1]TCE - ANEXO III - Preencher'!V485</f>
        <v>0</v>
      </c>
      <c r="V476" s="16">
        <f t="shared" si="46"/>
        <v>81.02</v>
      </c>
      <c r="W476" s="17" t="str">
        <f>IF('[1]TCE - ANEXO III - Preencher'!X485="","",'[1]TCE - ANEXO III - Preencher'!X485)</f>
        <v>AUXILIO CRECHE</v>
      </c>
      <c r="X476" s="15">
        <f>'[1]TCE - ANEXO III - Preencher'!Y485</f>
        <v>1577.7800000000002</v>
      </c>
      <c r="Y476" s="15">
        <f>'[1]TCE - ANEXO III - Preencher'!Z485</f>
        <v>0</v>
      </c>
      <c r="Z476" s="16">
        <f t="shared" si="47"/>
        <v>1577.7800000000002</v>
      </c>
      <c r="AA476" s="17" t="str">
        <f>IF('[1]TCE - ANEXO III - Preencher'!AB485="","",'[1]TCE - ANEXO III - Preencher'!AB485)</f>
        <v>PISO DA ENFERMAGEM</v>
      </c>
      <c r="AB476" s="15">
        <f t="shared" si="42"/>
        <v>2065.860457390615</v>
      </c>
    </row>
    <row r="477" spans="1:28" x14ac:dyDescent="0.2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REGIVANIA DO NASCIMENTO ARAUJO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46113</v>
      </c>
      <c r="H477" s="14">
        <f>'[1]TCE - ANEXO III - Preencher'!I486</f>
        <v>0</v>
      </c>
      <c r="I477" s="14">
        <f>'[1]TCE - ANEXO III - Preencher'!J486</f>
        <v>303.45120000000003</v>
      </c>
      <c r="J477" s="14">
        <f>'[1]TCE - ANEXO III - Preencher'!K486</f>
        <v>0</v>
      </c>
      <c r="K477" s="15">
        <f>'[1]TCE - ANEXO III - Preencher'!L486</f>
        <v>116.77496981891299</v>
      </c>
      <c r="L477" s="15">
        <f>'[1]TCE - ANEXO III - Preencher'!M486</f>
        <v>1.1000000000000001</v>
      </c>
      <c r="M477" s="15">
        <f t="shared" si="43"/>
        <v>115.674969818913</v>
      </c>
      <c r="N477" s="15">
        <f>'[1]TCE - ANEXO III - Preencher'!O486</f>
        <v>3.0654875717017198</v>
      </c>
      <c r="O477" s="15">
        <f>'[1]TCE - ANEXO III - Preencher'!P486</f>
        <v>0</v>
      </c>
      <c r="P477" s="16">
        <f t="shared" si="44"/>
        <v>3.0654875717017198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1577.7800000000002</v>
      </c>
      <c r="Y477" s="15">
        <f>'[1]TCE - ANEXO III - Preencher'!Z486</f>
        <v>0</v>
      </c>
      <c r="Z477" s="16">
        <f t="shared" si="47"/>
        <v>1577.7800000000002</v>
      </c>
      <c r="AA477" s="17" t="str">
        <f>IF('[1]TCE - ANEXO III - Preencher'!AB486="","",'[1]TCE - ANEXO III - Preencher'!AB486)</f>
        <v>PISO DA ENFERMAGEM</v>
      </c>
      <c r="AB477" s="15">
        <f t="shared" si="42"/>
        <v>1999.9716573906148</v>
      </c>
    </row>
    <row r="478" spans="1:28" x14ac:dyDescent="0.2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REJIANE FERNANDES BATISTA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46113</v>
      </c>
      <c r="H478" s="14">
        <f>'[1]TCE - ANEXO III - Preencher'!I487</f>
        <v>0</v>
      </c>
      <c r="I478" s="14">
        <f>'[1]TCE - ANEXO III - Preencher'!J487</f>
        <v>325.45839999999998</v>
      </c>
      <c r="J478" s="14">
        <f>'[1]TCE - ANEXO III - Preencher'!K487</f>
        <v>0</v>
      </c>
      <c r="K478" s="15">
        <f>'[1]TCE - ANEXO III - Preencher'!L487</f>
        <v>116.77496981891299</v>
      </c>
      <c r="L478" s="15">
        <f>'[1]TCE - ANEXO III - Preencher'!M487</f>
        <v>1.1000000000000001</v>
      </c>
      <c r="M478" s="15">
        <f t="shared" si="43"/>
        <v>115.674969818913</v>
      </c>
      <c r="N478" s="15">
        <f>'[1]TCE - ANEXO III - Preencher'!O487</f>
        <v>3.0654875717017198</v>
      </c>
      <c r="O478" s="15">
        <f>'[1]TCE - ANEXO III - Preencher'!P487</f>
        <v>0</v>
      </c>
      <c r="P478" s="16">
        <f t="shared" si="44"/>
        <v>3.0654875717017198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1577.7800000000002</v>
      </c>
      <c r="Y478" s="15">
        <f>'[1]TCE - ANEXO III - Preencher'!Z487</f>
        <v>0</v>
      </c>
      <c r="Z478" s="16">
        <f t="shared" si="47"/>
        <v>1577.7800000000002</v>
      </c>
      <c r="AA478" s="17" t="str">
        <f>IF('[1]TCE - ANEXO III - Preencher'!AB487="","",'[1]TCE - ANEXO III - Preencher'!AB487)</f>
        <v>PISO DA ENFERMAGEM</v>
      </c>
      <c r="AB478" s="15">
        <f t="shared" si="42"/>
        <v>2021.9788573906148</v>
      </c>
    </row>
    <row r="479" spans="1:28" x14ac:dyDescent="0.2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RESELIS COELHO DE SOUZA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46113</v>
      </c>
      <c r="H479" s="14">
        <f>'[1]TCE - ANEXO III - Preencher'!I488</f>
        <v>0</v>
      </c>
      <c r="I479" s="14">
        <f>'[1]TCE - ANEXO III - Preencher'!J488</f>
        <v>325.45839999999998</v>
      </c>
      <c r="J479" s="14">
        <f>'[1]TCE - ANEXO III - Preencher'!K488</f>
        <v>0</v>
      </c>
      <c r="K479" s="15">
        <f>'[1]TCE - ANEXO III - Preencher'!L488</f>
        <v>116.77496981891299</v>
      </c>
      <c r="L479" s="15">
        <f>'[1]TCE - ANEXO III - Preencher'!M488</f>
        <v>1.1000000000000001</v>
      </c>
      <c r="M479" s="15">
        <f t="shared" si="43"/>
        <v>115.674969818913</v>
      </c>
      <c r="N479" s="15">
        <f>'[1]TCE - ANEXO III - Preencher'!O488</f>
        <v>3.0654875717017198</v>
      </c>
      <c r="O479" s="15">
        <f>'[1]TCE - ANEXO III - Preencher'!P488</f>
        <v>0</v>
      </c>
      <c r="P479" s="16">
        <f t="shared" si="44"/>
        <v>3.0654875717017198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1577.7800000000002</v>
      </c>
      <c r="Y479" s="15">
        <f>'[1]TCE - ANEXO III - Preencher'!Z488</f>
        <v>0</v>
      </c>
      <c r="Z479" s="16">
        <f t="shared" si="47"/>
        <v>1577.7800000000002</v>
      </c>
      <c r="AA479" s="17" t="str">
        <f>IF('[1]TCE - ANEXO III - Preencher'!AB488="","",'[1]TCE - ANEXO III - Preencher'!AB488)</f>
        <v>PISO DA ENFERMAGEM</v>
      </c>
      <c r="AB479" s="15">
        <f t="shared" si="42"/>
        <v>2021.9788573906148</v>
      </c>
    </row>
    <row r="480" spans="1:28" x14ac:dyDescent="0.2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RITA DA SILVA ARAUJO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46113</v>
      </c>
      <c r="H480" s="14">
        <f>'[1]TCE - ANEXO III - Preencher'!I489</f>
        <v>0</v>
      </c>
      <c r="I480" s="14">
        <f>'[1]TCE - ANEXO III - Preencher'!J489</f>
        <v>346.94880000000001</v>
      </c>
      <c r="J480" s="14">
        <f>'[1]TCE - ANEXO III - Preencher'!K489</f>
        <v>0</v>
      </c>
      <c r="K480" s="15">
        <f>'[1]TCE - ANEXO III - Preencher'!L489</f>
        <v>116.77496981891299</v>
      </c>
      <c r="L480" s="15">
        <f>'[1]TCE - ANEXO III - Preencher'!M489</f>
        <v>1.1000000000000001</v>
      </c>
      <c r="M480" s="15">
        <f t="shared" si="43"/>
        <v>115.674969818913</v>
      </c>
      <c r="N480" s="15">
        <f>'[1]TCE - ANEXO III - Preencher'!O489</f>
        <v>3.0654875717017198</v>
      </c>
      <c r="O480" s="15">
        <f>'[1]TCE - ANEXO III - Preencher'!P489</f>
        <v>0</v>
      </c>
      <c r="P480" s="16">
        <f t="shared" si="44"/>
        <v>3.0654875717017198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1577.7800000000002</v>
      </c>
      <c r="Y480" s="15">
        <f>'[1]TCE - ANEXO III - Preencher'!Z489</f>
        <v>0</v>
      </c>
      <c r="Z480" s="16">
        <f t="shared" si="47"/>
        <v>1577.7800000000002</v>
      </c>
      <c r="AA480" s="17" t="str">
        <f>IF('[1]TCE - ANEXO III - Preencher'!AB489="","",'[1]TCE - ANEXO III - Preencher'!AB489)</f>
        <v>PISO DA ENFERMAGEM</v>
      </c>
      <c r="AB480" s="15">
        <f t="shared" si="42"/>
        <v>2043.469257390615</v>
      </c>
    </row>
    <row r="481" spans="1:28" x14ac:dyDescent="0.2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RODRIGO MENDES MONTEIRO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46113</v>
      </c>
      <c r="H481" s="14">
        <f>'[1]TCE - ANEXO III - Preencher'!I490</f>
        <v>0</v>
      </c>
      <c r="I481" s="14">
        <f>'[1]TCE - ANEXO III - Preencher'!J490</f>
        <v>181.55200000000002</v>
      </c>
      <c r="J481" s="14">
        <f>'[1]TCE - ANEXO III - Preencher'!K490</f>
        <v>0</v>
      </c>
      <c r="K481" s="15">
        <f>'[1]TCE - ANEXO III - Preencher'!L490</f>
        <v>116.77496981891299</v>
      </c>
      <c r="L481" s="15">
        <f>'[1]TCE - ANEXO III - Preencher'!M490</f>
        <v>1.1000000000000001</v>
      </c>
      <c r="M481" s="15">
        <f t="shared" si="43"/>
        <v>115.674969818913</v>
      </c>
      <c r="N481" s="15">
        <f>'[1]TCE - ANEXO III - Preencher'!O490</f>
        <v>3.0654875717017198</v>
      </c>
      <c r="O481" s="15">
        <f>'[1]TCE - ANEXO III - Preencher'!P490</f>
        <v>0</v>
      </c>
      <c r="P481" s="16">
        <f t="shared" si="44"/>
        <v>3.0654875717017198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300.29245739061474</v>
      </c>
    </row>
    <row r="482" spans="1:28" x14ac:dyDescent="0.2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ROGERIO VALERIO TEIXEIRA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5163-45</v>
      </c>
      <c r="G482" s="13">
        <f>IF('[1]TCE - ANEXO III - Preencher'!H491="","",'[1]TCE - ANEXO III - Preencher'!H491)</f>
        <v>46113</v>
      </c>
      <c r="H482" s="14">
        <f>'[1]TCE - ANEXO III - Preencher'!I491</f>
        <v>0</v>
      </c>
      <c r="I482" s="14">
        <f>'[1]TCE - ANEXO III - Preencher'!J491</f>
        <v>177.22880000000001</v>
      </c>
      <c r="J482" s="14">
        <f>'[1]TCE - ANEXO III - Preencher'!K491</f>
        <v>0</v>
      </c>
      <c r="K482" s="15">
        <f>'[1]TCE - ANEXO III - Preencher'!L491</f>
        <v>116.77496981891299</v>
      </c>
      <c r="L482" s="15">
        <f>'[1]TCE - ANEXO III - Preencher'!M491</f>
        <v>1.1000000000000001</v>
      </c>
      <c r="M482" s="15">
        <f t="shared" si="43"/>
        <v>115.674969818913</v>
      </c>
      <c r="N482" s="15">
        <f>'[1]TCE - ANEXO III - Preencher'!O491</f>
        <v>3.0654875717017198</v>
      </c>
      <c r="O482" s="15">
        <f>'[1]TCE - ANEXO III - Preencher'!P491</f>
        <v>0</v>
      </c>
      <c r="P482" s="16">
        <f t="shared" si="44"/>
        <v>3.0654875717017198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295.96925739061476</v>
      </c>
    </row>
    <row r="483" spans="1:28" x14ac:dyDescent="0.2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ROMILDO ALVES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>
        <f>IF('[1]TCE - ANEXO III - Preencher'!H492="","",'[1]TCE - ANEXO III - Preencher'!H492)</f>
        <v>46113</v>
      </c>
      <c r="H483" s="14">
        <f>'[1]TCE - ANEXO III - Preencher'!I492</f>
        <v>0</v>
      </c>
      <c r="I483" s="14">
        <f>'[1]TCE - ANEXO III - Preencher'!J492</f>
        <v>276.90880000000004</v>
      </c>
      <c r="J483" s="14">
        <f>'[1]TCE - ANEXO III - Preencher'!K492</f>
        <v>0</v>
      </c>
      <c r="K483" s="15">
        <f>'[1]TCE - ANEXO III - Preencher'!L492</f>
        <v>116.77496981891299</v>
      </c>
      <c r="L483" s="15">
        <f>'[1]TCE - ANEXO III - Preencher'!M492</f>
        <v>1.1000000000000001</v>
      </c>
      <c r="M483" s="15">
        <f t="shared" si="43"/>
        <v>115.674969818913</v>
      </c>
      <c r="N483" s="15">
        <f>'[1]TCE - ANEXO III - Preencher'!O492</f>
        <v>3.0654875717017198</v>
      </c>
      <c r="O483" s="15">
        <f>'[1]TCE - ANEXO III - Preencher'!P492</f>
        <v>0</v>
      </c>
      <c r="P483" s="16">
        <f t="shared" si="44"/>
        <v>3.0654875717017198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395.64925739061476</v>
      </c>
    </row>
    <row r="484" spans="1:28" x14ac:dyDescent="0.2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ROMILSON ALVES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7823-20</v>
      </c>
      <c r="G484" s="13">
        <f>IF('[1]TCE - ANEXO III - Preencher'!H493="","",'[1]TCE - ANEXO III - Preencher'!H493)</f>
        <v>46113</v>
      </c>
      <c r="H484" s="14">
        <f>'[1]TCE - ANEXO III - Preencher'!I493</f>
        <v>0</v>
      </c>
      <c r="I484" s="14">
        <f>'[1]TCE - ANEXO III - Preencher'!J493</f>
        <v>133.45440000000002</v>
      </c>
      <c r="J484" s="14">
        <f>'[1]TCE - ANEXO III - Preencher'!K493</f>
        <v>0</v>
      </c>
      <c r="K484" s="15">
        <f>'[1]TCE - ANEXO III - Preencher'!L493</f>
        <v>116.77496981891299</v>
      </c>
      <c r="L484" s="15">
        <f>'[1]TCE - ANEXO III - Preencher'!M493</f>
        <v>1.1000000000000001</v>
      </c>
      <c r="M484" s="15">
        <f t="shared" si="43"/>
        <v>115.674969818913</v>
      </c>
      <c r="N484" s="15">
        <f>'[1]TCE - ANEXO III - Preencher'!O493</f>
        <v>3.0654875717017198</v>
      </c>
      <c r="O484" s="15">
        <f>'[1]TCE - ANEXO III - Preencher'!P493</f>
        <v>0</v>
      </c>
      <c r="P484" s="16">
        <f t="shared" si="44"/>
        <v>3.0654875717017198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252.19485739061471</v>
      </c>
    </row>
    <row r="485" spans="1:28" x14ac:dyDescent="0.2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RONICLEIDE DELMONDES TASSO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5142-25</v>
      </c>
      <c r="G485" s="13">
        <f>IF('[1]TCE - ANEXO III - Preencher'!H494="","",'[1]TCE - ANEXO III - Preencher'!H494)</f>
        <v>46113</v>
      </c>
      <c r="H485" s="14">
        <f>'[1]TCE - ANEXO III - Preencher'!I494</f>
        <v>0</v>
      </c>
      <c r="I485" s="14">
        <f>'[1]TCE - ANEXO III - Preencher'!J494</f>
        <v>905.7496000000001</v>
      </c>
      <c r="J485" s="14">
        <f>'[1]TCE - ANEXO III - Preencher'!K494</f>
        <v>0</v>
      </c>
      <c r="K485" s="15">
        <f>'[1]TCE - ANEXO III - Preencher'!L494</f>
        <v>116.77496981891299</v>
      </c>
      <c r="L485" s="15">
        <f>'[1]TCE - ANEXO III - Preencher'!M494</f>
        <v>1.1000000000000001</v>
      </c>
      <c r="M485" s="15">
        <f t="shared" si="43"/>
        <v>115.674969818913</v>
      </c>
      <c r="N485" s="15">
        <f>'[1]TCE - ANEXO III - Preencher'!O494</f>
        <v>3.0654875717017198</v>
      </c>
      <c r="O485" s="15">
        <f>'[1]TCE - ANEXO III - Preencher'!P494</f>
        <v>0</v>
      </c>
      <c r="P485" s="16">
        <f t="shared" si="44"/>
        <v>3.0654875717017198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1024.4900573906148</v>
      </c>
    </row>
    <row r="486" spans="1:28" x14ac:dyDescent="0.2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ROSA AMELIA ALVES GALVAO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>
        <f>IF('[1]TCE - ANEXO III - Preencher'!H495="","",'[1]TCE - ANEXO III - Preencher'!H495)</f>
        <v>46113</v>
      </c>
      <c r="H486" s="14">
        <f>'[1]TCE - ANEXO III - Preencher'!I495</f>
        <v>0</v>
      </c>
      <c r="I486" s="14">
        <f>'[1]TCE - ANEXO III - Preencher'!J495</f>
        <v>329.38720000000001</v>
      </c>
      <c r="J486" s="14">
        <f>'[1]TCE - ANEXO III - Preencher'!K495</f>
        <v>0</v>
      </c>
      <c r="K486" s="15">
        <f>'[1]TCE - ANEXO III - Preencher'!L495</f>
        <v>116.77496981891299</v>
      </c>
      <c r="L486" s="15">
        <f>'[1]TCE - ANEXO III - Preencher'!M495</f>
        <v>1.1000000000000001</v>
      </c>
      <c r="M486" s="15">
        <f t="shared" si="43"/>
        <v>115.674969818913</v>
      </c>
      <c r="N486" s="15">
        <f>'[1]TCE - ANEXO III - Preencher'!O495</f>
        <v>3.0654875717017198</v>
      </c>
      <c r="O486" s="15">
        <f>'[1]TCE - ANEXO III - Preencher'!P495</f>
        <v>0</v>
      </c>
      <c r="P486" s="16">
        <f t="shared" si="44"/>
        <v>3.0654875717017198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1577.7800000000002</v>
      </c>
      <c r="Y486" s="15">
        <f>'[1]TCE - ANEXO III - Preencher'!Z495</f>
        <v>0</v>
      </c>
      <c r="Z486" s="16">
        <f t="shared" si="47"/>
        <v>1577.7800000000002</v>
      </c>
      <c r="AA486" s="17" t="str">
        <f>IF('[1]TCE - ANEXO III - Preencher'!AB495="","",'[1]TCE - ANEXO III - Preencher'!AB495)</f>
        <v>PISO DA ENFERMAGEM</v>
      </c>
      <c r="AB486" s="15">
        <f t="shared" si="42"/>
        <v>2025.907657390615</v>
      </c>
    </row>
    <row r="487" spans="1:28" x14ac:dyDescent="0.2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ROSANA MARIA MENDES DE ALENCAR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>
        <f>IF('[1]TCE - ANEXO III - Preencher'!H496="","",'[1]TCE - ANEXO III - Preencher'!H496)</f>
        <v>46113</v>
      </c>
      <c r="H487" s="14">
        <f>'[1]TCE - ANEXO III - Preencher'!I496</f>
        <v>0</v>
      </c>
      <c r="I487" s="14">
        <f>'[1]TCE - ANEXO III - Preencher'!J496</f>
        <v>450.21120000000002</v>
      </c>
      <c r="J487" s="14">
        <f>'[1]TCE - ANEXO III - Preencher'!K496</f>
        <v>0</v>
      </c>
      <c r="K487" s="15">
        <f>'[1]TCE - ANEXO III - Preencher'!L496</f>
        <v>116.77496981891299</v>
      </c>
      <c r="L487" s="15">
        <f>'[1]TCE - ANEXO III - Preencher'!M496</f>
        <v>1.1000000000000001</v>
      </c>
      <c r="M487" s="15">
        <f t="shared" si="43"/>
        <v>115.674969818913</v>
      </c>
      <c r="N487" s="15">
        <f>'[1]TCE - ANEXO III - Preencher'!O496</f>
        <v>3.0654875717017198</v>
      </c>
      <c r="O487" s="15">
        <f>'[1]TCE - ANEXO III - Preencher'!P496</f>
        <v>0</v>
      </c>
      <c r="P487" s="16">
        <f t="shared" si="44"/>
        <v>3.0654875717017198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2009.49</v>
      </c>
      <c r="Y487" s="15">
        <f>'[1]TCE - ANEXO III - Preencher'!Z496</f>
        <v>0</v>
      </c>
      <c r="Z487" s="16">
        <f t="shared" si="47"/>
        <v>2009.49</v>
      </c>
      <c r="AA487" s="17" t="str">
        <f>IF('[1]TCE - ANEXO III - Preencher'!AB496="","",'[1]TCE - ANEXO III - Preencher'!AB496)</f>
        <v>PISO DA ENFERMAGEM</v>
      </c>
      <c r="AB487" s="15">
        <f t="shared" si="42"/>
        <v>2578.4416573906146</v>
      </c>
    </row>
    <row r="488" spans="1:28" x14ac:dyDescent="0.2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ROSEANE DE SA AMARAL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46113</v>
      </c>
      <c r="H488" s="14">
        <f>'[1]TCE - ANEXO III - Preencher'!I497</f>
        <v>0</v>
      </c>
      <c r="I488" s="14">
        <f>'[1]TCE - ANEXO III - Preencher'!J497</f>
        <v>162.1</v>
      </c>
      <c r="J488" s="14">
        <f>'[1]TCE - ANEXO III - Preencher'!K497</f>
        <v>0</v>
      </c>
      <c r="K488" s="15">
        <f>'[1]TCE - ANEXO III - Preencher'!L497</f>
        <v>116.77496981891299</v>
      </c>
      <c r="L488" s="15">
        <f>'[1]TCE - ANEXO III - Preencher'!M497</f>
        <v>1.1000000000000001</v>
      </c>
      <c r="M488" s="15">
        <f t="shared" si="43"/>
        <v>115.674969818913</v>
      </c>
      <c r="N488" s="15">
        <f>'[1]TCE - ANEXO III - Preencher'!O497</f>
        <v>3.0654875717017198</v>
      </c>
      <c r="O488" s="15">
        <f>'[1]TCE - ANEXO III - Preencher'!P497</f>
        <v>0</v>
      </c>
      <c r="P488" s="16">
        <f t="shared" si="44"/>
        <v>3.0654875717017198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280.84045739061474</v>
      </c>
    </row>
    <row r="489" spans="1:28" x14ac:dyDescent="0.2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ROSENALVA MENEZES CAVALCANTE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5135-05</v>
      </c>
      <c r="G489" s="13">
        <f>IF('[1]TCE - ANEXO III - Preencher'!H498="","",'[1]TCE - ANEXO III - Preencher'!H498)</f>
        <v>46113</v>
      </c>
      <c r="H489" s="14">
        <f>'[1]TCE - ANEXO III - Preencher'!I498</f>
        <v>0</v>
      </c>
      <c r="I489" s="14">
        <f>'[1]TCE - ANEXO III - Preencher'!J498</f>
        <v>181.55200000000002</v>
      </c>
      <c r="J489" s="14">
        <f>'[1]TCE - ANEXO III - Preencher'!K498</f>
        <v>0</v>
      </c>
      <c r="K489" s="15">
        <f>'[1]TCE - ANEXO III - Preencher'!L498</f>
        <v>116.77496981891299</v>
      </c>
      <c r="L489" s="15">
        <f>'[1]TCE - ANEXO III - Preencher'!M498</f>
        <v>1.1000000000000001</v>
      </c>
      <c r="M489" s="15">
        <f t="shared" si="43"/>
        <v>115.674969818913</v>
      </c>
      <c r="N489" s="15">
        <f>'[1]TCE - ANEXO III - Preencher'!O498</f>
        <v>3.0654875717017198</v>
      </c>
      <c r="O489" s="15">
        <f>'[1]TCE - ANEXO III - Preencher'!P498</f>
        <v>0</v>
      </c>
      <c r="P489" s="16">
        <f t="shared" si="44"/>
        <v>3.0654875717017198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300.29245739061474</v>
      </c>
    </row>
    <row r="490" spans="1:28" x14ac:dyDescent="0.2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ROSENILDA CABOCLO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5142-25</v>
      </c>
      <c r="G490" s="13">
        <f>IF('[1]TCE - ANEXO III - Preencher'!H499="","",'[1]TCE - ANEXO III - Preencher'!H499)</f>
        <v>46113</v>
      </c>
      <c r="H490" s="14">
        <f>'[1]TCE - ANEXO III - Preencher'!I499</f>
        <v>0</v>
      </c>
      <c r="I490" s="14">
        <f>'[1]TCE - ANEXO III - Preencher'!J499</f>
        <v>234.45919999999998</v>
      </c>
      <c r="J490" s="14">
        <f>'[1]TCE - ANEXO III - Preencher'!K499</f>
        <v>0</v>
      </c>
      <c r="K490" s="15">
        <f>'[1]TCE - ANEXO III - Preencher'!L499</f>
        <v>116.77496981891299</v>
      </c>
      <c r="L490" s="15">
        <f>'[1]TCE - ANEXO III - Preencher'!M499</f>
        <v>1.1000000000000001</v>
      </c>
      <c r="M490" s="15">
        <f t="shared" si="43"/>
        <v>115.674969818913</v>
      </c>
      <c r="N490" s="15">
        <f>'[1]TCE - ANEXO III - Preencher'!O499</f>
        <v>3.0654875717017198</v>
      </c>
      <c r="O490" s="15">
        <f>'[1]TCE - ANEXO III - Preencher'!P499</f>
        <v>0</v>
      </c>
      <c r="P490" s="16">
        <f t="shared" si="44"/>
        <v>3.0654875717017198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353.19965739061473</v>
      </c>
    </row>
    <row r="491" spans="1:28" x14ac:dyDescent="0.2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ROSENILDA DE SOUZA ARAUJO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5142-25</v>
      </c>
      <c r="G491" s="13">
        <f>IF('[1]TCE - ANEXO III - Preencher'!H500="","",'[1]TCE - ANEXO III - Preencher'!H500)</f>
        <v>46113</v>
      </c>
      <c r="H491" s="14">
        <f>'[1]TCE - ANEXO III - Preencher'!I500</f>
        <v>0</v>
      </c>
      <c r="I491" s="14">
        <f>'[1]TCE - ANEXO III - Preencher'!J500</f>
        <v>258.54400000000004</v>
      </c>
      <c r="J491" s="14">
        <f>'[1]TCE - ANEXO III - Preencher'!K500</f>
        <v>0</v>
      </c>
      <c r="K491" s="15">
        <f>'[1]TCE - ANEXO III - Preencher'!L500</f>
        <v>116.77496981891299</v>
      </c>
      <c r="L491" s="15">
        <f>'[1]TCE - ANEXO III - Preencher'!M500</f>
        <v>1.1000000000000001</v>
      </c>
      <c r="M491" s="15">
        <f t="shared" si="43"/>
        <v>115.674969818913</v>
      </c>
      <c r="N491" s="15">
        <f>'[1]TCE - ANEXO III - Preencher'!O500</f>
        <v>3.0654875717017198</v>
      </c>
      <c r="O491" s="15">
        <f>'[1]TCE - ANEXO III - Preencher'!P500</f>
        <v>0</v>
      </c>
      <c r="P491" s="16">
        <f t="shared" si="44"/>
        <v>3.0654875717017198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377.28445739061476</v>
      </c>
    </row>
    <row r="492" spans="1:28" x14ac:dyDescent="0.2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 xml:space="preserve">ROSIVAN ALVINO DOS SANTOS 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5135-05</v>
      </c>
      <c r="G492" s="13">
        <f>IF('[1]TCE - ANEXO III - Preencher'!H501="","",'[1]TCE - ANEXO III - Preencher'!H501)</f>
        <v>46113</v>
      </c>
      <c r="H492" s="14">
        <f>'[1]TCE - ANEXO III - Preencher'!I501</f>
        <v>0</v>
      </c>
      <c r="I492" s="14">
        <f>'[1]TCE - ANEXO III - Preencher'!J501</f>
        <v>68.463200000000001</v>
      </c>
      <c r="J492" s="14">
        <f>'[1]TCE - ANEXO III - Preencher'!K501</f>
        <v>0</v>
      </c>
      <c r="K492" s="15">
        <f>'[1]TCE - ANEXO III - Preencher'!L501</f>
        <v>116.77496981891299</v>
      </c>
      <c r="L492" s="15">
        <f>'[1]TCE - ANEXO III - Preencher'!M501</f>
        <v>1.1000000000000001</v>
      </c>
      <c r="M492" s="15">
        <f t="shared" si="43"/>
        <v>115.674969818913</v>
      </c>
      <c r="N492" s="15">
        <f>'[1]TCE - ANEXO III - Preencher'!O501</f>
        <v>3.0654875717017198</v>
      </c>
      <c r="O492" s="15">
        <f>'[1]TCE - ANEXO III - Preencher'!P501</f>
        <v>0</v>
      </c>
      <c r="P492" s="16">
        <f t="shared" si="44"/>
        <v>3.0654875717017198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187.20365739061472</v>
      </c>
    </row>
    <row r="493" spans="1:28" x14ac:dyDescent="0.2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ROZA MARIA MATOS BEZERRA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3516-05</v>
      </c>
      <c r="G493" s="13">
        <f>IF('[1]TCE - ANEXO III - Preencher'!H502="","",'[1]TCE - ANEXO III - Preencher'!H502)</f>
        <v>46113</v>
      </c>
      <c r="H493" s="14">
        <f>'[1]TCE - ANEXO III - Preencher'!I502</f>
        <v>0</v>
      </c>
      <c r="I493" s="14">
        <f>'[1]TCE - ANEXO III - Preencher'!J502</f>
        <v>155.61600000000001</v>
      </c>
      <c r="J493" s="14">
        <f>'[1]TCE - ANEXO III - Preencher'!K502</f>
        <v>0</v>
      </c>
      <c r="K493" s="15">
        <f>'[1]TCE - ANEXO III - Preencher'!L502</f>
        <v>116.77496981891299</v>
      </c>
      <c r="L493" s="15">
        <f>'[1]TCE - ANEXO III - Preencher'!M502</f>
        <v>1.1000000000000001</v>
      </c>
      <c r="M493" s="15">
        <f t="shared" si="43"/>
        <v>115.674969818913</v>
      </c>
      <c r="N493" s="15">
        <f>'[1]TCE - ANEXO III - Preencher'!O502</f>
        <v>3.0654875717017198</v>
      </c>
      <c r="O493" s="15">
        <f>'[1]TCE - ANEXO III - Preencher'!P502</f>
        <v>0</v>
      </c>
      <c r="P493" s="16">
        <f t="shared" si="44"/>
        <v>3.0654875717017198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274.35645739061476</v>
      </c>
    </row>
    <row r="494" spans="1:28" x14ac:dyDescent="0.2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ROZICLE MOREIRA DA COSTA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5174-10</v>
      </c>
      <c r="G494" s="13">
        <f>IF('[1]TCE - ANEXO III - Preencher'!H503="","",'[1]TCE - ANEXO III - Preencher'!H503)</f>
        <v>46113</v>
      </c>
      <c r="H494" s="14">
        <f>'[1]TCE - ANEXO III - Preencher'!I503</f>
        <v>0</v>
      </c>
      <c r="I494" s="14">
        <f>'[1]TCE - ANEXO III - Preencher'!J503</f>
        <v>155.61600000000001</v>
      </c>
      <c r="J494" s="14">
        <f>'[1]TCE - ANEXO III - Preencher'!K503</f>
        <v>0</v>
      </c>
      <c r="K494" s="15">
        <f>'[1]TCE - ANEXO III - Preencher'!L503</f>
        <v>116.77496981891299</v>
      </c>
      <c r="L494" s="15">
        <f>'[1]TCE - ANEXO III - Preencher'!M503</f>
        <v>1.1000000000000001</v>
      </c>
      <c r="M494" s="15">
        <f t="shared" si="43"/>
        <v>115.674969818913</v>
      </c>
      <c r="N494" s="15">
        <f>'[1]TCE - ANEXO III - Preencher'!O503</f>
        <v>3.0654875717017198</v>
      </c>
      <c r="O494" s="15">
        <f>'[1]TCE - ANEXO III - Preencher'!P503</f>
        <v>0</v>
      </c>
      <c r="P494" s="16">
        <f t="shared" si="44"/>
        <v>3.0654875717017198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274.35645739061476</v>
      </c>
    </row>
    <row r="495" spans="1:28" x14ac:dyDescent="0.2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ROZILEIDE SIQUEIRA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3226-05</v>
      </c>
      <c r="G495" s="13">
        <f>IF('[1]TCE - ANEXO III - Preencher'!H504="","",'[1]TCE - ANEXO III - Preencher'!H504)</f>
        <v>46113</v>
      </c>
      <c r="H495" s="14">
        <f>'[1]TCE - ANEXO III - Preencher'!I504</f>
        <v>0</v>
      </c>
      <c r="I495" s="14">
        <f>'[1]TCE - ANEXO III - Preencher'!J504</f>
        <v>155.61600000000001</v>
      </c>
      <c r="J495" s="14">
        <f>'[1]TCE - ANEXO III - Preencher'!K504</f>
        <v>0</v>
      </c>
      <c r="K495" s="15">
        <f>'[1]TCE - ANEXO III - Preencher'!L504</f>
        <v>116.77496981891299</v>
      </c>
      <c r="L495" s="15">
        <f>'[1]TCE - ANEXO III - Preencher'!M504</f>
        <v>1.1000000000000001</v>
      </c>
      <c r="M495" s="15">
        <f t="shared" si="43"/>
        <v>115.674969818913</v>
      </c>
      <c r="N495" s="15">
        <f>'[1]TCE - ANEXO III - Preencher'!O504</f>
        <v>3.0654875717017198</v>
      </c>
      <c r="O495" s="15">
        <f>'[1]TCE - ANEXO III - Preencher'!P504</f>
        <v>0</v>
      </c>
      <c r="P495" s="16">
        <f t="shared" si="44"/>
        <v>3.0654875717017198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274.35645739061476</v>
      </c>
    </row>
    <row r="496" spans="1:28" x14ac:dyDescent="0.2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RUTE MORGANA BRITO HORAS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>
        <f>IF('[1]TCE - ANEXO III - Preencher'!H505="","",'[1]TCE - ANEXO III - Preencher'!H505)</f>
        <v>46113</v>
      </c>
      <c r="H496" s="14">
        <f>'[1]TCE - ANEXO III - Preencher'!I505</f>
        <v>0</v>
      </c>
      <c r="I496" s="14">
        <f>'[1]TCE - ANEXO III - Preencher'!J505</f>
        <v>281.83840000000004</v>
      </c>
      <c r="J496" s="14">
        <f>'[1]TCE - ANEXO III - Preencher'!K505</f>
        <v>0</v>
      </c>
      <c r="K496" s="15">
        <f>'[1]TCE - ANEXO III - Preencher'!L505</f>
        <v>116.77496981891299</v>
      </c>
      <c r="L496" s="15">
        <f>'[1]TCE - ANEXO III - Preencher'!M505</f>
        <v>1.1000000000000001</v>
      </c>
      <c r="M496" s="15">
        <f t="shared" si="43"/>
        <v>115.674969818913</v>
      </c>
      <c r="N496" s="15">
        <f>'[1]TCE - ANEXO III - Preencher'!O505</f>
        <v>3.0654875717017198</v>
      </c>
      <c r="O496" s="15">
        <f>'[1]TCE - ANEXO III - Preencher'!P505</f>
        <v>0</v>
      </c>
      <c r="P496" s="16">
        <f t="shared" si="44"/>
        <v>3.0654875717017198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1577.7800000000002</v>
      </c>
      <c r="Y496" s="15">
        <f>'[1]TCE - ANEXO III - Preencher'!Z505</f>
        <v>0</v>
      </c>
      <c r="Z496" s="16">
        <f t="shared" si="47"/>
        <v>1577.7800000000002</v>
      </c>
      <c r="AA496" s="17" t="str">
        <f>IF('[1]TCE - ANEXO III - Preencher'!AB505="","",'[1]TCE - ANEXO III - Preencher'!AB505)</f>
        <v>PISO DA ENFERMAGEM</v>
      </c>
      <c r="AB496" s="15">
        <f t="shared" si="42"/>
        <v>1978.358857390615</v>
      </c>
    </row>
    <row r="497" spans="1:28" x14ac:dyDescent="0.2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 xml:space="preserve">SABRINA DE MELO RODRIGUES  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46113</v>
      </c>
      <c r="H497" s="14">
        <f>'[1]TCE - ANEXO III - Preencher'!I506</f>
        <v>0</v>
      </c>
      <c r="I497" s="14">
        <f>'[1]TCE - ANEXO III - Preencher'!J506</f>
        <v>320.74</v>
      </c>
      <c r="J497" s="14">
        <f>'[1]TCE - ANEXO III - Preencher'!K506</f>
        <v>0</v>
      </c>
      <c r="K497" s="15">
        <f>'[1]TCE - ANEXO III - Preencher'!L506</f>
        <v>116.77496981891299</v>
      </c>
      <c r="L497" s="15">
        <f>'[1]TCE - ANEXO III - Preencher'!M506</f>
        <v>1.1000000000000001</v>
      </c>
      <c r="M497" s="15">
        <f t="shared" si="43"/>
        <v>115.674969818913</v>
      </c>
      <c r="N497" s="15">
        <f>'[1]TCE - ANEXO III - Preencher'!O506</f>
        <v>3.0654875717017198</v>
      </c>
      <c r="O497" s="15">
        <f>'[1]TCE - ANEXO III - Preencher'!P506</f>
        <v>0</v>
      </c>
      <c r="P497" s="16">
        <f t="shared" si="44"/>
        <v>3.0654875717017198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81.02</v>
      </c>
      <c r="U497" s="15">
        <f>'[1]TCE - ANEXO III - Preencher'!V506</f>
        <v>0</v>
      </c>
      <c r="V497" s="16">
        <f t="shared" si="46"/>
        <v>81.02</v>
      </c>
      <c r="W497" s="17" t="str">
        <f>IF('[1]TCE - ANEXO III - Preencher'!X506="","",'[1]TCE - ANEXO III - Preencher'!X506)</f>
        <v>AUXILIO CRECHE</v>
      </c>
      <c r="X497" s="15">
        <f>'[1]TCE - ANEXO III - Preencher'!Y506</f>
        <v>1577.7800000000002</v>
      </c>
      <c r="Y497" s="15">
        <f>'[1]TCE - ANEXO III - Preencher'!Z506</f>
        <v>0</v>
      </c>
      <c r="Z497" s="16">
        <f t="shared" si="47"/>
        <v>1577.7800000000002</v>
      </c>
      <c r="AA497" s="17" t="str">
        <f>IF('[1]TCE - ANEXO III - Preencher'!AB506="","",'[1]TCE - ANEXO III - Preencher'!AB506)</f>
        <v>PISO DA ENFERMAGEM</v>
      </c>
      <c r="AB497" s="15">
        <f t="shared" si="42"/>
        <v>2098.2804573906151</v>
      </c>
    </row>
    <row r="498" spans="1:28" x14ac:dyDescent="0.2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SAMARA MARIA HENRIQUE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3222-05</v>
      </c>
      <c r="G498" s="13">
        <f>IF('[1]TCE - ANEXO III - Preencher'!H507="","",'[1]TCE - ANEXO III - Preencher'!H507)</f>
        <v>46113</v>
      </c>
      <c r="H498" s="14">
        <f>'[1]TCE - ANEXO III - Preencher'!I507</f>
        <v>0</v>
      </c>
      <c r="I498" s="14">
        <f>'[1]TCE - ANEXO III - Preencher'!J507</f>
        <v>281.83840000000004</v>
      </c>
      <c r="J498" s="14">
        <f>'[1]TCE - ANEXO III - Preencher'!K507</f>
        <v>0</v>
      </c>
      <c r="K498" s="15">
        <f>'[1]TCE - ANEXO III - Preencher'!L507</f>
        <v>116.77496981891299</v>
      </c>
      <c r="L498" s="15">
        <f>'[1]TCE - ANEXO III - Preencher'!M507</f>
        <v>1.1000000000000001</v>
      </c>
      <c r="M498" s="15">
        <f t="shared" si="43"/>
        <v>115.674969818913</v>
      </c>
      <c r="N498" s="15">
        <f>'[1]TCE - ANEXO III - Preencher'!O507</f>
        <v>3.0654875717017198</v>
      </c>
      <c r="O498" s="15">
        <f>'[1]TCE - ANEXO III - Preencher'!P507</f>
        <v>0</v>
      </c>
      <c r="P498" s="16">
        <f t="shared" si="44"/>
        <v>3.0654875717017198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1577.7800000000002</v>
      </c>
      <c r="Y498" s="15">
        <f>'[1]TCE - ANEXO III - Preencher'!Z507</f>
        <v>0</v>
      </c>
      <c r="Z498" s="16">
        <f t="shared" si="47"/>
        <v>1577.7800000000002</v>
      </c>
      <c r="AA498" s="17" t="str">
        <f>IF('[1]TCE - ANEXO III - Preencher'!AB507="","",'[1]TCE - ANEXO III - Preencher'!AB507)</f>
        <v>PISO DA ENFERMAGEM</v>
      </c>
      <c r="AB498" s="15">
        <f t="shared" si="42"/>
        <v>1978.358857390615</v>
      </c>
    </row>
    <row r="499" spans="1:28" x14ac:dyDescent="0.2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 xml:space="preserve">SANDRA MARIA LEITE ALVES BATISTA 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46113</v>
      </c>
      <c r="H499" s="14">
        <f>'[1]TCE - ANEXO III - Preencher'!I508</f>
        <v>0</v>
      </c>
      <c r="I499" s="14">
        <f>'[1]TCE - ANEXO III - Preencher'!J508</f>
        <v>108.9312</v>
      </c>
      <c r="J499" s="14">
        <f>'[1]TCE - ANEXO III - Preencher'!K508</f>
        <v>0</v>
      </c>
      <c r="K499" s="15">
        <f>'[1]TCE - ANEXO III - Preencher'!L508</f>
        <v>116.77496981891299</v>
      </c>
      <c r="L499" s="15">
        <f>'[1]TCE - ANEXO III - Preencher'!M508</f>
        <v>1.1000000000000001</v>
      </c>
      <c r="M499" s="15">
        <f t="shared" si="43"/>
        <v>115.674969818913</v>
      </c>
      <c r="N499" s="15">
        <f>'[1]TCE - ANEXO III - Preencher'!O508</f>
        <v>3.0654875717017198</v>
      </c>
      <c r="O499" s="15">
        <f>'[1]TCE - ANEXO III - Preencher'!P508</f>
        <v>0</v>
      </c>
      <c r="P499" s="16">
        <f t="shared" si="44"/>
        <v>3.0654875717017198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227.67165739061471</v>
      </c>
    </row>
    <row r="500" spans="1:28" x14ac:dyDescent="0.2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SARA ALVES DE ALENCAR DO AMARAL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46113</v>
      </c>
      <c r="H500" s="14">
        <f>'[1]TCE - ANEXO III - Preencher'!I509</f>
        <v>0</v>
      </c>
      <c r="I500" s="14">
        <f>'[1]TCE - ANEXO III - Preencher'!J509</f>
        <v>337.11680000000001</v>
      </c>
      <c r="J500" s="14">
        <f>'[1]TCE - ANEXO III - Preencher'!K509</f>
        <v>0</v>
      </c>
      <c r="K500" s="15">
        <f>'[1]TCE - ANEXO III - Preencher'!L509</f>
        <v>116.77496981891299</v>
      </c>
      <c r="L500" s="15">
        <f>'[1]TCE - ANEXO III - Preencher'!M509</f>
        <v>1.1000000000000001</v>
      </c>
      <c r="M500" s="15">
        <f t="shared" si="43"/>
        <v>115.674969818913</v>
      </c>
      <c r="N500" s="15">
        <f>'[1]TCE - ANEXO III - Preencher'!O509</f>
        <v>3.0654875717017198</v>
      </c>
      <c r="O500" s="15">
        <f>'[1]TCE - ANEXO III - Preencher'!P509</f>
        <v>0</v>
      </c>
      <c r="P500" s="16">
        <f t="shared" si="44"/>
        <v>3.0654875717017198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121.1</v>
      </c>
      <c r="U500" s="15">
        <f>'[1]TCE - ANEXO III - Preencher'!V509</f>
        <v>0</v>
      </c>
      <c r="V500" s="16">
        <f t="shared" si="46"/>
        <v>121.1</v>
      </c>
      <c r="W500" s="17" t="str">
        <f>IF('[1]TCE - ANEXO III - Preencher'!X509="","",'[1]TCE - ANEXO III - Preencher'!X509)</f>
        <v>AUXILIO CRECHE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576.9572573906147</v>
      </c>
    </row>
    <row r="501" spans="1:28" x14ac:dyDescent="0.2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SARAH DE ALENCAR CARVALHO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>
        <f>IF('[1]TCE - ANEXO III - Preencher'!H510="","",'[1]TCE - ANEXO III - Preencher'!H510)</f>
        <v>46113</v>
      </c>
      <c r="H501" s="14">
        <f>'[1]TCE - ANEXO III - Preencher'!I510</f>
        <v>0</v>
      </c>
      <c r="I501" s="14">
        <f>'[1]TCE - ANEXO III - Preencher'!J510</f>
        <v>271.5</v>
      </c>
      <c r="J501" s="14">
        <f>'[1]TCE - ANEXO III - Preencher'!K510</f>
        <v>0</v>
      </c>
      <c r="K501" s="15">
        <f>'[1]TCE - ANEXO III - Preencher'!L510</f>
        <v>116.77496981891299</v>
      </c>
      <c r="L501" s="15">
        <f>'[1]TCE - ANEXO III - Preencher'!M510</f>
        <v>1.1000000000000001</v>
      </c>
      <c r="M501" s="15">
        <f t="shared" si="43"/>
        <v>115.674969818913</v>
      </c>
      <c r="N501" s="15">
        <f>'[1]TCE - ANEXO III - Preencher'!O510</f>
        <v>3.0654875717017198</v>
      </c>
      <c r="O501" s="15">
        <f>'[1]TCE - ANEXO III - Preencher'!P510</f>
        <v>0</v>
      </c>
      <c r="P501" s="16">
        <f t="shared" si="44"/>
        <v>3.0654875717017198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390.24045739061472</v>
      </c>
    </row>
    <row r="502" spans="1:28" x14ac:dyDescent="0.2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SEBASTIANA ALENCAR PEREIRA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2236-05</v>
      </c>
      <c r="G502" s="13">
        <f>IF('[1]TCE - ANEXO III - Preencher'!H511="","",'[1]TCE - ANEXO III - Preencher'!H511)</f>
        <v>46113</v>
      </c>
      <c r="H502" s="14">
        <f>'[1]TCE - ANEXO III - Preencher'!I511</f>
        <v>0</v>
      </c>
      <c r="I502" s="14">
        <f>'[1]TCE - ANEXO III - Preencher'!J511</f>
        <v>314.25839999999999</v>
      </c>
      <c r="J502" s="14">
        <f>'[1]TCE - ANEXO III - Preencher'!K511</f>
        <v>0</v>
      </c>
      <c r="K502" s="15">
        <f>'[1]TCE - ANEXO III - Preencher'!L511</f>
        <v>116.77496981891299</v>
      </c>
      <c r="L502" s="15">
        <f>'[1]TCE - ANEXO III - Preencher'!M511</f>
        <v>1.1000000000000001</v>
      </c>
      <c r="M502" s="15">
        <f t="shared" si="43"/>
        <v>115.674969818913</v>
      </c>
      <c r="N502" s="15">
        <f>'[1]TCE - ANEXO III - Preencher'!O511</f>
        <v>3.0654875717017198</v>
      </c>
      <c r="O502" s="15">
        <f>'[1]TCE - ANEXO III - Preencher'!P511</f>
        <v>0</v>
      </c>
      <c r="P502" s="16">
        <f t="shared" si="44"/>
        <v>3.0654875717017198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1577.7800000000002</v>
      </c>
      <c r="Y502" s="15">
        <f>'[1]TCE - ANEXO III - Preencher'!Z511</f>
        <v>0</v>
      </c>
      <c r="Z502" s="16">
        <f t="shared" si="47"/>
        <v>1577.7800000000002</v>
      </c>
      <c r="AA502" s="17" t="str">
        <f>IF('[1]TCE - ANEXO III - Preencher'!AB511="","",'[1]TCE - ANEXO III - Preencher'!AB511)</f>
        <v>PISO DA ENFERMAGEM</v>
      </c>
      <c r="AB502" s="15">
        <f t="shared" si="42"/>
        <v>2010.778857390615</v>
      </c>
    </row>
    <row r="503" spans="1:28" x14ac:dyDescent="0.2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SEBASTIANA MENEZES CAVALCANTE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>
        <f>IF('[1]TCE - ANEXO III - Preencher'!H512="","",'[1]TCE - ANEXO III - Preencher'!H512)</f>
        <v>46113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3600.03</v>
      </c>
      <c r="K503" s="15">
        <f>'[1]TCE - ANEXO III - Preencher'!L512</f>
        <v>116.77496981891299</v>
      </c>
      <c r="L503" s="15">
        <f>'[1]TCE - ANEXO III - Preencher'!M512</f>
        <v>1.1000000000000001</v>
      </c>
      <c r="M503" s="15">
        <f t="shared" si="43"/>
        <v>115.674969818913</v>
      </c>
      <c r="N503" s="15">
        <f>'[1]TCE - ANEXO III - Preencher'!O512</f>
        <v>3.0654875717017198</v>
      </c>
      <c r="O503" s="15">
        <f>'[1]TCE - ANEXO III - Preencher'!P512</f>
        <v>0</v>
      </c>
      <c r="P503" s="16">
        <f t="shared" si="44"/>
        <v>3.0654875717017198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3718.7704573906149</v>
      </c>
    </row>
    <row r="504" spans="1:28" x14ac:dyDescent="0.2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SEBASTIÃO ANTONIO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5163-45</v>
      </c>
      <c r="G504" s="13">
        <f>IF('[1]TCE - ANEXO III - Preencher'!H513="","",'[1]TCE - ANEXO III - Preencher'!H513)</f>
        <v>46113</v>
      </c>
      <c r="H504" s="14">
        <f>'[1]TCE - ANEXO III - Preencher'!I513</f>
        <v>0</v>
      </c>
      <c r="I504" s="14">
        <f>'[1]TCE - ANEXO III - Preencher'!J513</f>
        <v>156.22239999999999</v>
      </c>
      <c r="J504" s="14">
        <f>'[1]TCE - ANEXO III - Preencher'!K513</f>
        <v>0</v>
      </c>
      <c r="K504" s="15">
        <f>'[1]TCE - ANEXO III - Preencher'!L513</f>
        <v>116.77496981891299</v>
      </c>
      <c r="L504" s="15">
        <f>'[1]TCE - ANEXO III - Preencher'!M513</f>
        <v>1.1000000000000001</v>
      </c>
      <c r="M504" s="15">
        <f t="shared" si="43"/>
        <v>115.674969818913</v>
      </c>
      <c r="N504" s="15">
        <f>'[1]TCE - ANEXO III - Preencher'!O513</f>
        <v>3.0654875717017198</v>
      </c>
      <c r="O504" s="15">
        <f>'[1]TCE - ANEXO III - Preencher'!P513</f>
        <v>0</v>
      </c>
      <c r="P504" s="16">
        <f t="shared" si="44"/>
        <v>3.0654875717017198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274.96285739061472</v>
      </c>
    </row>
    <row r="505" spans="1:28" x14ac:dyDescent="0.2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SEBASTIÃO GOMES TAVARES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3222-30</v>
      </c>
      <c r="G505" s="13">
        <f>IF('[1]TCE - ANEXO III - Preencher'!H514="","",'[1]TCE - ANEXO III - Preencher'!H514)</f>
        <v>46113</v>
      </c>
      <c r="H505" s="14">
        <f>'[1]TCE - ANEXO III - Preencher'!I514</f>
        <v>0</v>
      </c>
      <c r="I505" s="14">
        <f>'[1]TCE - ANEXO III - Preencher'!J514</f>
        <v>203.16480000000001</v>
      </c>
      <c r="J505" s="14">
        <f>'[1]TCE - ANEXO III - Preencher'!K514</f>
        <v>0</v>
      </c>
      <c r="K505" s="15">
        <f>'[1]TCE - ANEXO III - Preencher'!L514</f>
        <v>116.77496981891299</v>
      </c>
      <c r="L505" s="15">
        <f>'[1]TCE - ANEXO III - Preencher'!M514</f>
        <v>1.1000000000000001</v>
      </c>
      <c r="M505" s="15">
        <f t="shared" si="43"/>
        <v>115.674969818913</v>
      </c>
      <c r="N505" s="15">
        <f>'[1]TCE - ANEXO III - Preencher'!O514</f>
        <v>3.0654875717017198</v>
      </c>
      <c r="O505" s="15">
        <f>'[1]TCE - ANEXO III - Preencher'!P514</f>
        <v>0</v>
      </c>
      <c r="P505" s="16">
        <f t="shared" si="44"/>
        <v>3.0654875717017198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321.90525739061474</v>
      </c>
    </row>
    <row r="506" spans="1:28" x14ac:dyDescent="0.2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SHARLANNY RODRIGUES DE OLIVEIRA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4221-05</v>
      </c>
      <c r="G506" s="13">
        <f>IF('[1]TCE - ANEXO III - Preencher'!H515="","",'[1]TCE - ANEXO III - Preencher'!H515)</f>
        <v>46113</v>
      </c>
      <c r="H506" s="14">
        <f>'[1]TCE - ANEXO III - Preencher'!I515</f>
        <v>0</v>
      </c>
      <c r="I506" s="14">
        <f>'[1]TCE - ANEXO III - Preencher'!J515</f>
        <v>108.9312</v>
      </c>
      <c r="J506" s="14">
        <f>'[1]TCE - ANEXO III - Preencher'!K515</f>
        <v>0</v>
      </c>
      <c r="K506" s="15">
        <f>'[1]TCE - ANEXO III - Preencher'!L515</f>
        <v>116.77496981891299</v>
      </c>
      <c r="L506" s="15">
        <f>'[1]TCE - ANEXO III - Preencher'!M515</f>
        <v>1.1000000000000001</v>
      </c>
      <c r="M506" s="15">
        <f t="shared" si="43"/>
        <v>115.674969818913</v>
      </c>
      <c r="N506" s="15">
        <f>'[1]TCE - ANEXO III - Preencher'!O515</f>
        <v>3.0654875717017198</v>
      </c>
      <c r="O506" s="15">
        <f>'[1]TCE - ANEXO III - Preencher'!P515</f>
        <v>0</v>
      </c>
      <c r="P506" s="16">
        <f t="shared" si="44"/>
        <v>3.0654875717017198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227.67165739061471</v>
      </c>
    </row>
    <row r="507" spans="1:28" x14ac:dyDescent="0.2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SIMONE FERREIRA NUNES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7823-20</v>
      </c>
      <c r="G507" s="13">
        <f>IF('[1]TCE - ANEXO III - Preencher'!H516="","",'[1]TCE - ANEXO III - Preencher'!H516)</f>
        <v>46113</v>
      </c>
      <c r="H507" s="14">
        <f>'[1]TCE - ANEXO III - Preencher'!I516</f>
        <v>0</v>
      </c>
      <c r="I507" s="14">
        <f>'[1]TCE - ANEXO III - Preencher'!J516</f>
        <v>427.3168</v>
      </c>
      <c r="J507" s="14">
        <f>'[1]TCE - ANEXO III - Preencher'!K516</f>
        <v>0</v>
      </c>
      <c r="K507" s="15">
        <f>'[1]TCE - ANEXO III - Preencher'!L516</f>
        <v>116.77496981891299</v>
      </c>
      <c r="L507" s="15">
        <f>'[1]TCE - ANEXO III - Preencher'!M516</f>
        <v>1.1000000000000001</v>
      </c>
      <c r="M507" s="15">
        <f t="shared" si="43"/>
        <v>115.674969818913</v>
      </c>
      <c r="N507" s="15">
        <f>'[1]TCE - ANEXO III - Preencher'!O516</f>
        <v>3.0654875717017198</v>
      </c>
      <c r="O507" s="15">
        <f>'[1]TCE - ANEXO III - Preencher'!P516</f>
        <v>0</v>
      </c>
      <c r="P507" s="16">
        <f t="shared" si="44"/>
        <v>3.0654875717017198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2171.12</v>
      </c>
      <c r="Y507" s="15">
        <f>'[1]TCE - ANEXO III - Preencher'!Z516</f>
        <v>0</v>
      </c>
      <c r="Z507" s="16">
        <f t="shared" si="47"/>
        <v>2171.12</v>
      </c>
      <c r="AA507" s="17" t="str">
        <f>IF('[1]TCE - ANEXO III - Preencher'!AB516="","",'[1]TCE - ANEXO III - Preencher'!AB516)</f>
        <v>PISO DA ENFERMAGEM</v>
      </c>
      <c r="AB507" s="15">
        <f t="shared" si="42"/>
        <v>2717.1772573906146</v>
      </c>
    </row>
    <row r="508" spans="1:28" x14ac:dyDescent="0.2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SIMONE SIQUEIRA AMORIM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46113</v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3.0654875717017198</v>
      </c>
      <c r="O508" s="15">
        <f>'[1]TCE - ANEXO III - Preencher'!P517</f>
        <v>0</v>
      </c>
      <c r="P508" s="16">
        <f t="shared" si="44"/>
        <v>3.0654875717017198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3.0654875717017198</v>
      </c>
    </row>
    <row r="509" spans="1:28" x14ac:dyDescent="0.2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SIMONY DINIZ TAVEIRA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5142-25</v>
      </c>
      <c r="G509" s="13">
        <f>IF('[1]TCE - ANEXO III - Preencher'!H518="","",'[1]TCE - ANEXO III - Preencher'!H518)</f>
        <v>46113</v>
      </c>
      <c r="H509" s="14">
        <f>'[1]TCE - ANEXO III - Preencher'!I518</f>
        <v>0</v>
      </c>
      <c r="I509" s="14">
        <f>'[1]TCE - ANEXO III - Preencher'!J518</f>
        <v>201.72400000000002</v>
      </c>
      <c r="J509" s="14">
        <f>'[1]TCE - ANEXO III - Preencher'!K518</f>
        <v>0</v>
      </c>
      <c r="K509" s="15">
        <f>'[1]TCE - ANEXO III - Preencher'!L518</f>
        <v>116.77496981891299</v>
      </c>
      <c r="L509" s="15">
        <f>'[1]TCE - ANEXO III - Preencher'!M518</f>
        <v>1.1000000000000001</v>
      </c>
      <c r="M509" s="15">
        <f t="shared" si="43"/>
        <v>115.674969818913</v>
      </c>
      <c r="N509" s="15">
        <f>'[1]TCE - ANEXO III - Preencher'!O518</f>
        <v>3.0654875717017198</v>
      </c>
      <c r="O509" s="15">
        <f>'[1]TCE - ANEXO III - Preencher'!P518</f>
        <v>0</v>
      </c>
      <c r="P509" s="16">
        <f t="shared" si="44"/>
        <v>3.0654875717017198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320.46445739061477</v>
      </c>
    </row>
    <row r="510" spans="1:28" x14ac:dyDescent="0.2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SOLANGE DE LIMA MACEDO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5142-25</v>
      </c>
      <c r="G510" s="13">
        <f>IF('[1]TCE - ANEXO III - Preencher'!H519="","",'[1]TCE - ANEXO III - Preencher'!H519)</f>
        <v>46113</v>
      </c>
      <c r="H510" s="14">
        <f>'[1]TCE - ANEXO III - Preencher'!I519</f>
        <v>0</v>
      </c>
      <c r="I510" s="14">
        <f>'[1]TCE - ANEXO III - Preencher'!J519</f>
        <v>181.55200000000002</v>
      </c>
      <c r="J510" s="14">
        <f>'[1]TCE - ANEXO III - Preencher'!K519</f>
        <v>0</v>
      </c>
      <c r="K510" s="15">
        <f>'[1]TCE - ANEXO III - Preencher'!L519</f>
        <v>116.77496981891299</v>
      </c>
      <c r="L510" s="15">
        <f>'[1]TCE - ANEXO III - Preencher'!M519</f>
        <v>1.1000000000000001</v>
      </c>
      <c r="M510" s="15">
        <f t="shared" si="43"/>
        <v>115.674969818913</v>
      </c>
      <c r="N510" s="15">
        <f>'[1]TCE - ANEXO III - Preencher'!O519</f>
        <v>3.0654875717017198</v>
      </c>
      <c r="O510" s="15">
        <f>'[1]TCE - ANEXO III - Preencher'!P519</f>
        <v>0</v>
      </c>
      <c r="P510" s="16">
        <f t="shared" si="44"/>
        <v>3.0654875717017198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300.29245739061474</v>
      </c>
    </row>
    <row r="511" spans="1:28" x14ac:dyDescent="0.2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SONIA ROBELY DA SILVA PEREIRA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4221-05</v>
      </c>
      <c r="G511" s="13">
        <f>IF('[1]TCE - ANEXO III - Preencher'!H520="","",'[1]TCE - ANEXO III - Preencher'!H520)</f>
        <v>46113</v>
      </c>
      <c r="H511" s="14">
        <f>'[1]TCE - ANEXO III - Preencher'!I520</f>
        <v>0</v>
      </c>
      <c r="I511" s="14">
        <f>'[1]TCE - ANEXO III - Preencher'!J520</f>
        <v>409.76400000000001</v>
      </c>
      <c r="J511" s="14">
        <f>'[1]TCE - ANEXO III - Preencher'!K520</f>
        <v>0</v>
      </c>
      <c r="K511" s="15">
        <f>'[1]TCE - ANEXO III - Preencher'!L520</f>
        <v>116.77496981891299</v>
      </c>
      <c r="L511" s="15">
        <f>'[1]TCE - ANEXO III - Preencher'!M520</f>
        <v>1.1000000000000001</v>
      </c>
      <c r="M511" s="15">
        <f t="shared" si="43"/>
        <v>115.674969818913</v>
      </c>
      <c r="N511" s="15">
        <f>'[1]TCE - ANEXO III - Preencher'!O520</f>
        <v>3.0654875717017198</v>
      </c>
      <c r="O511" s="15">
        <f>'[1]TCE - ANEXO III - Preencher'!P520</f>
        <v>0</v>
      </c>
      <c r="P511" s="16">
        <f t="shared" si="44"/>
        <v>3.0654875717017198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2089.11</v>
      </c>
      <c r="Y511" s="15">
        <f>'[1]TCE - ANEXO III - Preencher'!Z520</f>
        <v>0</v>
      </c>
      <c r="Z511" s="16">
        <f t="shared" si="47"/>
        <v>2089.11</v>
      </c>
      <c r="AA511" s="17" t="str">
        <f>IF('[1]TCE - ANEXO III - Preencher'!AB520="","",'[1]TCE - ANEXO III - Preencher'!AB520)</f>
        <v>PISO DA ENFERMAGEM</v>
      </c>
      <c r="AB511" s="15">
        <f t="shared" si="42"/>
        <v>2617.6144573906149</v>
      </c>
    </row>
    <row r="512" spans="1:28" x14ac:dyDescent="0.2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STELLA VIRGINIA ALVES FERREIRA DE OLIVEIRA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46113</v>
      </c>
      <c r="H512" s="14">
        <f>'[1]TCE - ANEXO III - Preencher'!I521</f>
        <v>0</v>
      </c>
      <c r="I512" s="14">
        <f>'[1]TCE - ANEXO III - Preencher'!J521</f>
        <v>281.83840000000004</v>
      </c>
      <c r="J512" s="14">
        <f>'[1]TCE - ANEXO III - Preencher'!K521</f>
        <v>0</v>
      </c>
      <c r="K512" s="15">
        <f>'[1]TCE - ANEXO III - Preencher'!L521</f>
        <v>116.77496981891299</v>
      </c>
      <c r="L512" s="15">
        <f>'[1]TCE - ANEXO III - Preencher'!M521</f>
        <v>1.1000000000000001</v>
      </c>
      <c r="M512" s="15">
        <f t="shared" si="43"/>
        <v>115.674969818913</v>
      </c>
      <c r="N512" s="15">
        <f>'[1]TCE - ANEXO III - Preencher'!O521</f>
        <v>3.0654875717017198</v>
      </c>
      <c r="O512" s="15">
        <f>'[1]TCE - ANEXO III - Preencher'!P521</f>
        <v>0</v>
      </c>
      <c r="P512" s="16">
        <f t="shared" si="44"/>
        <v>3.0654875717017198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1577.7800000000002</v>
      </c>
      <c r="Y512" s="15">
        <f>'[1]TCE - ANEXO III - Preencher'!Z521</f>
        <v>0</v>
      </c>
      <c r="Z512" s="16">
        <f t="shared" si="47"/>
        <v>1577.7800000000002</v>
      </c>
      <c r="AA512" s="17" t="str">
        <f>IF('[1]TCE - ANEXO III - Preencher'!AB521="","",'[1]TCE - ANEXO III - Preencher'!AB521)</f>
        <v>PISO DA ENFERMAGEM</v>
      </c>
      <c r="AB512" s="15">
        <f t="shared" si="42"/>
        <v>1978.358857390615</v>
      </c>
    </row>
    <row r="513" spans="1:28" x14ac:dyDescent="0.2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TACIO GUIMARAES VIEIRA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>
        <f>IF('[1]TCE - ANEXO III - Preencher'!H522="","",'[1]TCE - ANEXO III - Preencher'!H522)</f>
        <v>46113</v>
      </c>
      <c r="H513" s="14">
        <f>'[1]TCE - ANEXO III - Preencher'!I522</f>
        <v>0</v>
      </c>
      <c r="I513" s="14">
        <f>'[1]TCE - ANEXO III - Preencher'!J522</f>
        <v>290.892</v>
      </c>
      <c r="J513" s="14">
        <f>'[1]TCE - ANEXO III - Preencher'!K522</f>
        <v>0</v>
      </c>
      <c r="K513" s="15">
        <f>'[1]TCE - ANEXO III - Preencher'!L522</f>
        <v>116.77496981891299</v>
      </c>
      <c r="L513" s="15">
        <f>'[1]TCE - ANEXO III - Preencher'!M522</f>
        <v>1.1000000000000001</v>
      </c>
      <c r="M513" s="15">
        <f t="shared" si="43"/>
        <v>115.674969818913</v>
      </c>
      <c r="N513" s="15">
        <f>'[1]TCE - ANEXO III - Preencher'!O522</f>
        <v>3.0654875717017198</v>
      </c>
      <c r="O513" s="15">
        <f>'[1]TCE - ANEXO III - Preencher'!P522</f>
        <v>0</v>
      </c>
      <c r="P513" s="16">
        <f t="shared" si="44"/>
        <v>3.0654875717017198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409.63245739061472</v>
      </c>
    </row>
    <row r="514" spans="1:28" x14ac:dyDescent="0.2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TAIANE DE OLIVEIRA RODRIGUES SIQUEIRA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4131-10</v>
      </c>
      <c r="G514" s="13">
        <f>IF('[1]TCE - ANEXO III - Preencher'!H523="","",'[1]TCE - ANEXO III - Preencher'!H523)</f>
        <v>46113</v>
      </c>
      <c r="H514" s="14">
        <f>'[1]TCE - ANEXO III - Preencher'!I523</f>
        <v>0</v>
      </c>
      <c r="I514" s="14">
        <f>'[1]TCE - ANEXO III - Preencher'!J523</f>
        <v>302.0104</v>
      </c>
      <c r="J514" s="14">
        <f>'[1]TCE - ANEXO III - Preencher'!K523</f>
        <v>0</v>
      </c>
      <c r="K514" s="15">
        <f>'[1]TCE - ANEXO III - Preencher'!L523</f>
        <v>116.77496981891299</v>
      </c>
      <c r="L514" s="15">
        <f>'[1]TCE - ANEXO III - Preencher'!M523</f>
        <v>1.1000000000000001</v>
      </c>
      <c r="M514" s="15">
        <f t="shared" si="43"/>
        <v>115.674969818913</v>
      </c>
      <c r="N514" s="15">
        <f>'[1]TCE - ANEXO III - Preencher'!O523</f>
        <v>3.0654875717017198</v>
      </c>
      <c r="O514" s="15">
        <f>'[1]TCE - ANEXO III - Preencher'!P523</f>
        <v>0</v>
      </c>
      <c r="P514" s="16">
        <f t="shared" si="44"/>
        <v>3.0654875717017198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1577.7800000000002</v>
      </c>
      <c r="Y514" s="15">
        <f>'[1]TCE - ANEXO III - Preencher'!Z523</f>
        <v>0</v>
      </c>
      <c r="Z514" s="16">
        <f t="shared" si="47"/>
        <v>1577.7800000000002</v>
      </c>
      <c r="AA514" s="17" t="str">
        <f>IF('[1]TCE - ANEXO III - Preencher'!AB523="","",'[1]TCE - ANEXO III - Preencher'!AB523)</f>
        <v>PISO DA ENFERMAGEM</v>
      </c>
      <c r="AB514" s="15">
        <f t="shared" si="42"/>
        <v>1998.530857390615</v>
      </c>
    </row>
    <row r="515" spans="1:28" x14ac:dyDescent="0.2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TAIS BATISTA DE BARROS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46113</v>
      </c>
      <c r="H515" s="14">
        <f>'[1]TCE - ANEXO III - Preencher'!I524</f>
        <v>0</v>
      </c>
      <c r="I515" s="14">
        <f>'[1]TCE - ANEXO III - Preencher'!J524</f>
        <v>394.33600000000001</v>
      </c>
      <c r="J515" s="14">
        <f>'[1]TCE - ANEXO III - Preencher'!K524</f>
        <v>0</v>
      </c>
      <c r="K515" s="15">
        <f>'[1]TCE - ANEXO III - Preencher'!L524</f>
        <v>116.77496981891299</v>
      </c>
      <c r="L515" s="15">
        <f>'[1]TCE - ANEXO III - Preencher'!M524</f>
        <v>1.1000000000000001</v>
      </c>
      <c r="M515" s="15">
        <f t="shared" si="43"/>
        <v>115.674969818913</v>
      </c>
      <c r="N515" s="15">
        <f>'[1]TCE - ANEXO III - Preencher'!O524</f>
        <v>3.0654875717017198</v>
      </c>
      <c r="O515" s="15">
        <f>'[1]TCE - ANEXO III - Preencher'!P524</f>
        <v>0</v>
      </c>
      <c r="P515" s="16">
        <f t="shared" si="44"/>
        <v>3.0654875717017198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81.02</v>
      </c>
      <c r="U515" s="15">
        <f>'[1]TCE - ANEXO III - Preencher'!V524</f>
        <v>0</v>
      </c>
      <c r="V515" s="16">
        <f t="shared" si="46"/>
        <v>81.02</v>
      </c>
      <c r="W515" s="17" t="str">
        <f>IF('[1]TCE - ANEXO III - Preencher'!X524="","",'[1]TCE - ANEXO III - Preencher'!X524)</f>
        <v>AUXILIO CRECHE</v>
      </c>
      <c r="X515" s="15">
        <f>'[1]TCE - ANEXO III - Preencher'!Y524</f>
        <v>1577.7800000000002</v>
      </c>
      <c r="Y515" s="15">
        <f>'[1]TCE - ANEXO III - Preencher'!Z524</f>
        <v>0</v>
      </c>
      <c r="Z515" s="16">
        <f t="shared" si="47"/>
        <v>1577.7800000000002</v>
      </c>
      <c r="AA515" s="17" t="str">
        <f>IF('[1]TCE - ANEXO III - Preencher'!AB524="","",'[1]TCE - ANEXO III - Preencher'!AB524)</f>
        <v>PISO DA ENFERMAGEM</v>
      </c>
      <c r="AB515" s="15">
        <f t="shared" ref="AB515:AB578" si="48">H515+I515+J515+M515+P515+S515+V515+Z515</f>
        <v>2171.8764573906146</v>
      </c>
    </row>
    <row r="516" spans="1:28" x14ac:dyDescent="0.2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TAIS PEREIRA FREIRE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>
        <f>IF('[1]TCE - ANEXO III - Preencher'!H525="","",'[1]TCE - ANEXO III - Preencher'!H525)</f>
        <v>46113</v>
      </c>
      <c r="H516" s="14">
        <f>'[1]TCE - ANEXO III - Preencher'!I525</f>
        <v>0</v>
      </c>
      <c r="I516" s="14">
        <f>'[1]TCE - ANEXO III - Preencher'!J525</f>
        <v>325.45839999999998</v>
      </c>
      <c r="J516" s="14">
        <f>'[1]TCE - ANEXO III - Preencher'!K525</f>
        <v>0</v>
      </c>
      <c r="K516" s="15">
        <f>'[1]TCE - ANEXO III - Preencher'!L525</f>
        <v>116.77496981891299</v>
      </c>
      <c r="L516" s="15">
        <f>'[1]TCE - ANEXO III - Preencher'!M525</f>
        <v>1.1000000000000001</v>
      </c>
      <c r="M516" s="15">
        <f t="shared" ref="M516:M579" si="49">K516-L516</f>
        <v>115.674969818913</v>
      </c>
      <c r="N516" s="15">
        <f>'[1]TCE - ANEXO III - Preencher'!O525</f>
        <v>3.0654875717017198</v>
      </c>
      <c r="O516" s="15">
        <f>'[1]TCE - ANEXO III - Preencher'!P525</f>
        <v>0</v>
      </c>
      <c r="P516" s="16">
        <f t="shared" ref="P516:P579" si="50">N516-O516</f>
        <v>3.0654875717017198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1577.7800000000002</v>
      </c>
      <c r="Y516" s="15">
        <f>'[1]TCE - ANEXO III - Preencher'!Z525</f>
        <v>0</v>
      </c>
      <c r="Z516" s="16">
        <f t="shared" ref="Z516:Z579" si="53">X516-Y516</f>
        <v>1577.7800000000002</v>
      </c>
      <c r="AA516" s="17" t="str">
        <f>IF('[1]TCE - ANEXO III - Preencher'!AB525="","",'[1]TCE - ANEXO III - Preencher'!AB525)</f>
        <v>PISO DA ENFERMAGEM</v>
      </c>
      <c r="AB516" s="15">
        <f t="shared" si="48"/>
        <v>2021.9788573906148</v>
      </c>
    </row>
    <row r="517" spans="1:28" x14ac:dyDescent="0.2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TAIS TAMIRES DE SOUZA ALENCAR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5142-25</v>
      </c>
      <c r="G517" s="13">
        <f>IF('[1]TCE - ANEXO III - Preencher'!H526="","",'[1]TCE - ANEXO III - Preencher'!H526)</f>
        <v>46113</v>
      </c>
      <c r="H517" s="14">
        <f>'[1]TCE - ANEXO III - Preencher'!I526</f>
        <v>0</v>
      </c>
      <c r="I517" s="14">
        <f>'[1]TCE - ANEXO III - Preencher'!J526</f>
        <v>96.827199999999991</v>
      </c>
      <c r="J517" s="14">
        <f>'[1]TCE - ANEXO III - Preencher'!K526</f>
        <v>0</v>
      </c>
      <c r="K517" s="15">
        <f>'[1]TCE - ANEXO III - Preencher'!L526</f>
        <v>116.77496981891299</v>
      </c>
      <c r="L517" s="15">
        <f>'[1]TCE - ANEXO III - Preencher'!M526</f>
        <v>1.1000000000000001</v>
      </c>
      <c r="M517" s="15">
        <f t="shared" si="49"/>
        <v>115.674969818913</v>
      </c>
      <c r="N517" s="15">
        <f>'[1]TCE - ANEXO III - Preencher'!O526</f>
        <v>3.0654875717017198</v>
      </c>
      <c r="O517" s="15">
        <f>'[1]TCE - ANEXO III - Preencher'!P526</f>
        <v>0</v>
      </c>
      <c r="P517" s="16">
        <f t="shared" si="50"/>
        <v>3.0654875717017198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215.5676573906147</v>
      </c>
    </row>
    <row r="518" spans="1:28" x14ac:dyDescent="0.2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TATIANA SIQUEIRA DE ALENCAR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>
        <f>IF('[1]TCE - ANEXO III - Preencher'!H527="","",'[1]TCE - ANEXO III - Preencher'!H527)</f>
        <v>46113</v>
      </c>
      <c r="H518" s="14">
        <f>'[1]TCE - ANEXO III - Preencher'!I527</f>
        <v>0</v>
      </c>
      <c r="I518" s="14">
        <f>'[1]TCE - ANEXO III - Preencher'!J527</f>
        <v>398.90160000000003</v>
      </c>
      <c r="J518" s="14">
        <f>'[1]TCE - ANEXO III - Preencher'!K527</f>
        <v>0</v>
      </c>
      <c r="K518" s="15">
        <f>'[1]TCE - ANEXO III - Preencher'!L527</f>
        <v>116.77496981891299</v>
      </c>
      <c r="L518" s="15">
        <f>'[1]TCE - ANEXO III - Preencher'!M527</f>
        <v>1.1000000000000001</v>
      </c>
      <c r="M518" s="15">
        <f t="shared" si="49"/>
        <v>115.674969818913</v>
      </c>
      <c r="N518" s="15">
        <f>'[1]TCE - ANEXO III - Preencher'!O527</f>
        <v>3.0654875717017198</v>
      </c>
      <c r="O518" s="15">
        <f>'[1]TCE - ANEXO III - Preencher'!P527</f>
        <v>0</v>
      </c>
      <c r="P518" s="16">
        <f t="shared" si="50"/>
        <v>3.0654875717017198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2504.85</v>
      </c>
      <c r="Y518" s="15">
        <f>'[1]TCE - ANEXO III - Preencher'!Z527</f>
        <v>0</v>
      </c>
      <c r="Z518" s="16">
        <f t="shared" si="53"/>
        <v>2504.85</v>
      </c>
      <c r="AA518" s="17" t="str">
        <f>IF('[1]TCE - ANEXO III - Preencher'!AB527="","",'[1]TCE - ANEXO III - Preencher'!AB527)</f>
        <v>PISO DA ENFERMAGEM</v>
      </c>
      <c r="AB518" s="15">
        <f t="shared" si="48"/>
        <v>3022.4920573906147</v>
      </c>
    </row>
    <row r="519" spans="1:28" x14ac:dyDescent="0.2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TELMA ALVES DE SOUZA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46113</v>
      </c>
      <c r="H519" s="14">
        <f>'[1]TCE - ANEXO III - Preencher'!I528</f>
        <v>0</v>
      </c>
      <c r="I519" s="14">
        <f>'[1]TCE - ANEXO III - Preencher'!J528</f>
        <v>108.9312</v>
      </c>
      <c r="J519" s="14">
        <f>'[1]TCE - ANEXO III - Preencher'!K528</f>
        <v>0</v>
      </c>
      <c r="K519" s="15">
        <f>'[1]TCE - ANEXO III - Preencher'!L528</f>
        <v>116.77496981891299</v>
      </c>
      <c r="L519" s="15">
        <f>'[1]TCE - ANEXO III - Preencher'!M528</f>
        <v>1.1000000000000001</v>
      </c>
      <c r="M519" s="15">
        <f t="shared" si="49"/>
        <v>115.674969818913</v>
      </c>
      <c r="N519" s="15">
        <f>'[1]TCE - ANEXO III - Preencher'!O528</f>
        <v>3.0654875717017198</v>
      </c>
      <c r="O519" s="15">
        <f>'[1]TCE - ANEXO III - Preencher'!P528</f>
        <v>0</v>
      </c>
      <c r="P519" s="16">
        <f t="shared" si="50"/>
        <v>3.0654875717017198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227.67165739061471</v>
      </c>
    </row>
    <row r="520" spans="1:28" x14ac:dyDescent="0.2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TEREZINHA JOANA DOS SANTOS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2236-05</v>
      </c>
      <c r="G520" s="13">
        <f>IF('[1]TCE - ANEXO III - Preencher'!H529="","",'[1]TCE - ANEXO III - Preencher'!H529)</f>
        <v>46113</v>
      </c>
      <c r="H520" s="14">
        <f>'[1]TCE - ANEXO III - Preencher'!I529</f>
        <v>0</v>
      </c>
      <c r="I520" s="14">
        <f>'[1]TCE - ANEXO III - Preencher'!J529</f>
        <v>288.32239999999996</v>
      </c>
      <c r="J520" s="14">
        <f>'[1]TCE - ANEXO III - Preencher'!K529</f>
        <v>0</v>
      </c>
      <c r="K520" s="15">
        <f>'[1]TCE - ANEXO III - Preencher'!L529</f>
        <v>116.77496981891299</v>
      </c>
      <c r="L520" s="15">
        <f>'[1]TCE - ANEXO III - Preencher'!M529</f>
        <v>1.1000000000000001</v>
      </c>
      <c r="M520" s="15">
        <f t="shared" si="49"/>
        <v>115.674969818913</v>
      </c>
      <c r="N520" s="15">
        <f>'[1]TCE - ANEXO III - Preencher'!O529</f>
        <v>3.0654875717017198</v>
      </c>
      <c r="O520" s="15">
        <f>'[1]TCE - ANEXO III - Preencher'!P529</f>
        <v>0</v>
      </c>
      <c r="P520" s="16">
        <f t="shared" si="50"/>
        <v>3.0654875717017198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1577.7800000000002</v>
      </c>
      <c r="Y520" s="15">
        <f>'[1]TCE - ANEXO III - Preencher'!Z529</f>
        <v>0</v>
      </c>
      <c r="Z520" s="16">
        <f t="shared" si="53"/>
        <v>1577.7800000000002</v>
      </c>
      <c r="AA520" s="17" t="str">
        <f>IF('[1]TCE - ANEXO III - Preencher'!AB529="","",'[1]TCE - ANEXO III - Preencher'!AB529)</f>
        <v>PISO DA ENFERMAGEM</v>
      </c>
      <c r="AB520" s="15">
        <f t="shared" si="48"/>
        <v>1984.8428573906149</v>
      </c>
    </row>
    <row r="521" spans="1:28" x14ac:dyDescent="0.2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THAISA KELSANNE BARBOSA DOS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46113</v>
      </c>
      <c r="H521" s="14">
        <f>'[1]TCE - ANEXO III - Preencher'!I530</f>
        <v>0</v>
      </c>
      <c r="I521" s="14">
        <f>'[1]TCE - ANEXO III - Preencher'!J530</f>
        <v>303.45120000000003</v>
      </c>
      <c r="J521" s="14">
        <f>'[1]TCE - ANEXO III - Preencher'!K530</f>
        <v>0</v>
      </c>
      <c r="K521" s="15">
        <f>'[1]TCE - ANEXO III - Preencher'!L530</f>
        <v>116.77496981891299</v>
      </c>
      <c r="L521" s="15">
        <f>'[1]TCE - ANEXO III - Preencher'!M530</f>
        <v>1.1000000000000001</v>
      </c>
      <c r="M521" s="15">
        <f t="shared" si="49"/>
        <v>115.674969818913</v>
      </c>
      <c r="N521" s="15">
        <f>'[1]TCE - ANEXO III - Preencher'!O530</f>
        <v>3.0654875717017198</v>
      </c>
      <c r="O521" s="15">
        <f>'[1]TCE - ANEXO III - Preencher'!P530</f>
        <v>0</v>
      </c>
      <c r="P521" s="16">
        <f t="shared" si="50"/>
        <v>3.0654875717017198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1577.7800000000002</v>
      </c>
      <c r="Y521" s="15">
        <f>'[1]TCE - ANEXO III - Preencher'!Z530</f>
        <v>0</v>
      </c>
      <c r="Z521" s="16">
        <f t="shared" si="53"/>
        <v>1577.7800000000002</v>
      </c>
      <c r="AA521" s="17" t="str">
        <f>IF('[1]TCE - ANEXO III - Preencher'!AB530="","",'[1]TCE - ANEXO III - Preencher'!AB530)</f>
        <v>PISO DA ENFERMAGEM</v>
      </c>
      <c r="AB521" s="15">
        <f t="shared" si="48"/>
        <v>1999.9716573906148</v>
      </c>
    </row>
    <row r="522" spans="1:28" x14ac:dyDescent="0.2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THAMIRES GUIMARAES MARQUES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46113</v>
      </c>
      <c r="H522" s="14">
        <f>'[1]TCE - ANEXO III - Preencher'!I531</f>
        <v>0</v>
      </c>
      <c r="I522" s="14">
        <f>'[1]TCE - ANEXO III - Preencher'!J531</f>
        <v>398.90160000000003</v>
      </c>
      <c r="J522" s="14">
        <f>'[1]TCE - ANEXO III - Preencher'!K531</f>
        <v>0</v>
      </c>
      <c r="K522" s="15">
        <f>'[1]TCE - ANEXO III - Preencher'!L531</f>
        <v>116.77496981891299</v>
      </c>
      <c r="L522" s="15">
        <f>'[1]TCE - ANEXO III - Preencher'!M531</f>
        <v>1.1000000000000001</v>
      </c>
      <c r="M522" s="15">
        <f t="shared" si="49"/>
        <v>115.674969818913</v>
      </c>
      <c r="N522" s="15">
        <f>'[1]TCE - ANEXO III - Preencher'!O531</f>
        <v>3.0654875717017198</v>
      </c>
      <c r="O522" s="15">
        <f>'[1]TCE - ANEXO III - Preencher'!P531</f>
        <v>0</v>
      </c>
      <c r="P522" s="16">
        <f t="shared" si="50"/>
        <v>3.0654875717017198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2504.85</v>
      </c>
      <c r="Y522" s="15">
        <f>'[1]TCE - ANEXO III - Preencher'!Z531</f>
        <v>0</v>
      </c>
      <c r="Z522" s="16">
        <f t="shared" si="53"/>
        <v>2504.85</v>
      </c>
      <c r="AA522" s="17" t="str">
        <f>IF('[1]TCE - ANEXO III - Preencher'!AB531="","",'[1]TCE - ANEXO III - Preencher'!AB531)</f>
        <v>PISO DA ENFERMAGEM</v>
      </c>
      <c r="AB522" s="15">
        <f t="shared" si="48"/>
        <v>3022.4920573906147</v>
      </c>
    </row>
    <row r="523" spans="1:28" x14ac:dyDescent="0.2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THAMIRYS ROSEMBERG LIMA LOPES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>
        <f>IF('[1]TCE - ANEXO III - Preencher'!H532="","",'[1]TCE - ANEXO III - Preencher'!H532)</f>
        <v>46113</v>
      </c>
      <c r="H523" s="14">
        <f>'[1]TCE - ANEXO III - Preencher'!I532</f>
        <v>0</v>
      </c>
      <c r="I523" s="14">
        <f>'[1]TCE - ANEXO III - Preencher'!J532</f>
        <v>360.1096</v>
      </c>
      <c r="J523" s="14">
        <f>'[1]TCE - ANEXO III - Preencher'!K532</f>
        <v>0</v>
      </c>
      <c r="K523" s="15">
        <f>'[1]TCE - ANEXO III - Preencher'!L532</f>
        <v>116.77496981891299</v>
      </c>
      <c r="L523" s="15">
        <f>'[1]TCE - ANEXO III - Preencher'!M532</f>
        <v>1.1000000000000001</v>
      </c>
      <c r="M523" s="15">
        <f t="shared" si="49"/>
        <v>115.674969818913</v>
      </c>
      <c r="N523" s="15">
        <f>'[1]TCE - ANEXO III - Preencher'!O532</f>
        <v>3.0654875717017198</v>
      </c>
      <c r="O523" s="15">
        <f>'[1]TCE - ANEXO III - Preencher'!P532</f>
        <v>0</v>
      </c>
      <c r="P523" s="16">
        <f t="shared" si="50"/>
        <v>3.0654875717017198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2009.49</v>
      </c>
      <c r="Y523" s="15">
        <f>'[1]TCE - ANEXO III - Preencher'!Z532</f>
        <v>0</v>
      </c>
      <c r="Z523" s="16">
        <f t="shared" si="53"/>
        <v>2009.49</v>
      </c>
      <c r="AA523" s="17" t="str">
        <f>IF('[1]TCE - ANEXO III - Preencher'!AB532="","",'[1]TCE - ANEXO III - Preencher'!AB532)</f>
        <v>PISO DA ENFERMAGEM</v>
      </c>
      <c r="AB523" s="15">
        <f t="shared" si="48"/>
        <v>2488.3400573906147</v>
      </c>
    </row>
    <row r="524" spans="1:28" x14ac:dyDescent="0.2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THIAGO MOREIRA DE ALENCAR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>
        <f>IF('[1]TCE - ANEXO III - Preencher'!H533="","",'[1]TCE - ANEXO III - Preencher'!H533)</f>
        <v>46113</v>
      </c>
      <c r="H524" s="14">
        <f>'[1]TCE - ANEXO III - Preencher'!I533</f>
        <v>0</v>
      </c>
      <c r="I524" s="14">
        <f>'[1]TCE - ANEXO III - Preencher'!J533</f>
        <v>882.03600000000006</v>
      </c>
      <c r="J524" s="14">
        <f>'[1]TCE - ANEXO III - Preencher'!K533</f>
        <v>0</v>
      </c>
      <c r="K524" s="15">
        <f>'[1]TCE - ANEXO III - Preencher'!L533</f>
        <v>116.77496981891299</v>
      </c>
      <c r="L524" s="15">
        <f>'[1]TCE - ANEXO III - Preencher'!M533</f>
        <v>1.1000000000000001</v>
      </c>
      <c r="M524" s="15">
        <f t="shared" si="49"/>
        <v>115.674969818913</v>
      </c>
      <c r="N524" s="15">
        <f>'[1]TCE - ANEXO III - Preencher'!O533</f>
        <v>3.0654875717017198</v>
      </c>
      <c r="O524" s="15">
        <f>'[1]TCE - ANEXO III - Preencher'!P533</f>
        <v>0</v>
      </c>
      <c r="P524" s="16">
        <f t="shared" si="50"/>
        <v>3.0654875717017198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1000.7764573906148</v>
      </c>
    </row>
    <row r="525" spans="1:28" x14ac:dyDescent="0.2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TIAGO SIQUEIRA DE BRITO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2251-24</v>
      </c>
      <c r="G525" s="13">
        <f>IF('[1]TCE - ANEXO III - Preencher'!H534="","",'[1]TCE - ANEXO III - Preencher'!H534)</f>
        <v>46113</v>
      </c>
      <c r="H525" s="14">
        <f>'[1]TCE - ANEXO III - Preencher'!I534</f>
        <v>0</v>
      </c>
      <c r="I525" s="14">
        <f>'[1]TCE - ANEXO III - Preencher'!J534</f>
        <v>286.08640000000003</v>
      </c>
      <c r="J525" s="14">
        <f>'[1]TCE - ANEXO III - Preencher'!K534</f>
        <v>0</v>
      </c>
      <c r="K525" s="15">
        <f>'[1]TCE - ANEXO III - Preencher'!L534</f>
        <v>116.77496981891299</v>
      </c>
      <c r="L525" s="15">
        <f>'[1]TCE - ANEXO III - Preencher'!M534</f>
        <v>1.1000000000000001</v>
      </c>
      <c r="M525" s="15">
        <f t="shared" si="49"/>
        <v>115.674969818913</v>
      </c>
      <c r="N525" s="15">
        <f>'[1]TCE - ANEXO III - Preencher'!O534</f>
        <v>3.0654875717017198</v>
      </c>
      <c r="O525" s="15">
        <f>'[1]TCE - ANEXO III - Preencher'!P534</f>
        <v>0</v>
      </c>
      <c r="P525" s="16">
        <f t="shared" si="50"/>
        <v>3.0654875717017198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404.82685739061475</v>
      </c>
    </row>
    <row r="526" spans="1:28" x14ac:dyDescent="0.2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TIBERIO DE LIMA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4131-10</v>
      </c>
      <c r="G526" s="13">
        <f>IF('[1]TCE - ANEXO III - Preencher'!H535="","",'[1]TCE - ANEXO III - Preencher'!H535)</f>
        <v>46113</v>
      </c>
      <c r="H526" s="14">
        <f>'[1]TCE - ANEXO III - Preencher'!I535</f>
        <v>0</v>
      </c>
      <c r="I526" s="14">
        <f>'[1]TCE - ANEXO III - Preencher'!J535</f>
        <v>464.76639999999998</v>
      </c>
      <c r="J526" s="14">
        <f>'[1]TCE - ANEXO III - Preencher'!K535</f>
        <v>0</v>
      </c>
      <c r="K526" s="15">
        <f>'[1]TCE - ANEXO III - Preencher'!L535</f>
        <v>116.77496981891299</v>
      </c>
      <c r="L526" s="15">
        <f>'[1]TCE - ANEXO III - Preencher'!M535</f>
        <v>1.1000000000000001</v>
      </c>
      <c r="M526" s="15">
        <f t="shared" si="49"/>
        <v>115.674969818913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2009.49</v>
      </c>
      <c r="Y526" s="15">
        <f>'[1]TCE - ANEXO III - Preencher'!Z535</f>
        <v>0</v>
      </c>
      <c r="Z526" s="16">
        <f t="shared" si="53"/>
        <v>2009.49</v>
      </c>
      <c r="AA526" s="17" t="str">
        <f>IF('[1]TCE - ANEXO III - Preencher'!AB535="","",'[1]TCE - ANEXO III - Preencher'!AB535)</f>
        <v>PISO DA ENFERMAGEM</v>
      </c>
      <c r="AB526" s="15">
        <f t="shared" si="48"/>
        <v>2589.931369818913</v>
      </c>
    </row>
    <row r="527" spans="1:28" x14ac:dyDescent="0.2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VALDICLEIA MYLENA SILVA ASSUNCAO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>
        <f>IF('[1]TCE - ANEXO III - Preencher'!H536="","",'[1]TCE - ANEXO III - Preencher'!H536)</f>
        <v>46113</v>
      </c>
      <c r="H527" s="14">
        <f>'[1]TCE - ANEXO III - Preencher'!I536</f>
        <v>0</v>
      </c>
      <c r="I527" s="14">
        <f>'[1]TCE - ANEXO III - Preencher'!J536</f>
        <v>392.04080000000005</v>
      </c>
      <c r="J527" s="14">
        <f>'[1]TCE - ANEXO III - Preencher'!K536</f>
        <v>0</v>
      </c>
      <c r="K527" s="15">
        <f>'[1]TCE - ANEXO III - Preencher'!L536</f>
        <v>116.77496981891299</v>
      </c>
      <c r="L527" s="15">
        <f>'[1]TCE - ANEXO III - Preencher'!M536</f>
        <v>1.1000000000000001</v>
      </c>
      <c r="M527" s="15">
        <f t="shared" si="49"/>
        <v>115.674969818913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2171.12</v>
      </c>
      <c r="Y527" s="15">
        <f>'[1]TCE - ANEXO III - Preencher'!Z536</f>
        <v>0</v>
      </c>
      <c r="Z527" s="16">
        <f t="shared" si="53"/>
        <v>2171.12</v>
      </c>
      <c r="AA527" s="17" t="str">
        <f>IF('[1]TCE - ANEXO III - Preencher'!AB536="","",'[1]TCE - ANEXO III - Preencher'!AB536)</f>
        <v>PISO DA ENFERMAGEM</v>
      </c>
      <c r="AB527" s="15">
        <f t="shared" si="48"/>
        <v>2678.8357698189129</v>
      </c>
    </row>
    <row r="528" spans="1:28" x14ac:dyDescent="0.2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VALMA DA SILVA NUNES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>
        <f>IF('[1]TCE - ANEXO III - Preencher'!H537="","",'[1]TCE - ANEXO III - Preencher'!H537)</f>
        <v>46113</v>
      </c>
      <c r="H528" s="14">
        <f>'[1]TCE - ANEXO III - Preencher'!I537</f>
        <v>0</v>
      </c>
      <c r="I528" s="14">
        <f>'[1]TCE - ANEXO III - Preencher'!J537</f>
        <v>188.036</v>
      </c>
      <c r="J528" s="14">
        <f>'[1]TCE - ANEXO III - Preencher'!K537</f>
        <v>0</v>
      </c>
      <c r="K528" s="15">
        <f>'[1]TCE - ANEXO III - Preencher'!L537</f>
        <v>116.77496981891299</v>
      </c>
      <c r="L528" s="15">
        <f>'[1]TCE - ANEXO III - Preencher'!M537</f>
        <v>1.1000000000000001</v>
      </c>
      <c r="M528" s="15">
        <f t="shared" si="49"/>
        <v>115.674969818913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303.71096981891299</v>
      </c>
    </row>
    <row r="529" spans="1:28" x14ac:dyDescent="0.2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VANDERLAN PEREIRA DE BARROS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5142-25</v>
      </c>
      <c r="G529" s="13">
        <f>IF('[1]TCE - ANEXO III - Preencher'!H538="","",'[1]TCE - ANEXO III - Preencher'!H538)</f>
        <v>46113</v>
      </c>
      <c r="H529" s="14">
        <f>'[1]TCE - ANEXO III - Preencher'!I538</f>
        <v>0</v>
      </c>
      <c r="I529" s="14">
        <f>'[1]TCE - ANEXO III - Preencher'!J538</f>
        <v>181.55200000000002</v>
      </c>
      <c r="J529" s="14">
        <f>'[1]TCE - ANEXO III - Preencher'!K538</f>
        <v>0</v>
      </c>
      <c r="K529" s="15">
        <f>'[1]TCE - ANEXO III - Preencher'!L538</f>
        <v>116.77496981891299</v>
      </c>
      <c r="L529" s="15">
        <f>'[1]TCE - ANEXO III - Preencher'!M538</f>
        <v>1.1000000000000001</v>
      </c>
      <c r="M529" s="15">
        <f t="shared" si="49"/>
        <v>115.674969818913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297.22696981891301</v>
      </c>
    </row>
    <row r="530" spans="1:28" x14ac:dyDescent="0.2">
      <c r="A530" s="8">
        <f>IFERROR(VLOOKUP(B530,'[1]DADOS (OCULTAR)'!$Q$3:$S$136,3,0),"")</f>
        <v>10739225001866</v>
      </c>
      <c r="B530" s="9" t="str">
        <f>'[1]TCE - ANEXO III - Preencher'!C539</f>
        <v>HOSPITAL REGIONAL FERNANDO BEZERRA - CG Nº 02/2021</v>
      </c>
      <c r="C530" s="10"/>
      <c r="D530" s="11" t="str">
        <f>'[1]TCE - ANEXO III - Preencher'!E539</f>
        <v>VANESSA BARROS DE OLIVEIRA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3222-30</v>
      </c>
      <c r="G530" s="13">
        <f>IF('[1]TCE - ANEXO III - Preencher'!H539="","",'[1]TCE - ANEXO III - Preencher'!H539)</f>
        <v>46113</v>
      </c>
      <c r="H530" s="14">
        <f>'[1]TCE - ANEXO III - Preencher'!I539</f>
        <v>0</v>
      </c>
      <c r="I530" s="14">
        <f>'[1]TCE - ANEXO III - Preencher'!J539</f>
        <v>276.95999999999998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276.95999999999998</v>
      </c>
    </row>
    <row r="531" spans="1:28" x14ac:dyDescent="0.2">
      <c r="A531" s="8">
        <f>IFERROR(VLOOKUP(B531,'[1]DADOS (OCULTAR)'!$Q$3:$S$136,3,0),"")</f>
        <v>10739225001866</v>
      </c>
      <c r="B531" s="9" t="str">
        <f>'[1]TCE - ANEXO III - Preencher'!C540</f>
        <v>HOSPITAL REGIONAL FERNANDO BEZERRA - CG Nº 02/2021</v>
      </c>
      <c r="C531" s="10"/>
      <c r="D531" s="11" t="str">
        <f>'[1]TCE - ANEXO III - Preencher'!E540</f>
        <v>VANESSA DAYANA SOUZA ROXA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2237-10</v>
      </c>
      <c r="G531" s="13">
        <f>IF('[1]TCE - ANEXO III - Preencher'!H540="","",'[1]TCE - ANEXO III - Preencher'!H540)</f>
        <v>46113</v>
      </c>
      <c r="H531" s="14">
        <f>'[1]TCE - ANEXO III - Preencher'!I540</f>
        <v>0</v>
      </c>
      <c r="I531" s="14">
        <f>'[1]TCE - ANEXO III - Preencher'!J540</f>
        <v>469.63599999999997</v>
      </c>
      <c r="J531" s="14">
        <f>'[1]TCE - ANEXO III - Preencher'!K540</f>
        <v>0</v>
      </c>
      <c r="K531" s="15">
        <f>'[1]TCE - ANEXO III - Preencher'!L540</f>
        <v>116.77496981891299</v>
      </c>
      <c r="L531" s="15">
        <f>'[1]TCE - ANEXO III - Preencher'!M540</f>
        <v>1.1000000000000001</v>
      </c>
      <c r="M531" s="15">
        <f t="shared" si="49"/>
        <v>115.674969818913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138.38999999999999</v>
      </c>
      <c r="U531" s="15">
        <f>'[1]TCE - ANEXO III - Preencher'!V540</f>
        <v>0</v>
      </c>
      <c r="V531" s="16">
        <f t="shared" si="52"/>
        <v>138.38999999999999</v>
      </c>
      <c r="W531" s="17" t="str">
        <f>IF('[1]TCE - ANEXO III - Preencher'!X540="","",'[1]TCE - ANEXO III - Preencher'!X540)</f>
        <v>AUXILIO CRECHE</v>
      </c>
      <c r="X531" s="15">
        <f>'[1]TCE - ANEXO III - Preencher'!Y540</f>
        <v>2504.85</v>
      </c>
      <c r="Y531" s="15">
        <f>'[1]TCE - ANEXO III - Preencher'!Z540</f>
        <v>0</v>
      </c>
      <c r="Z531" s="16">
        <f t="shared" si="53"/>
        <v>2504.85</v>
      </c>
      <c r="AA531" s="17" t="str">
        <f>IF('[1]TCE - ANEXO III - Preencher'!AB540="","",'[1]TCE - ANEXO III - Preencher'!AB540)</f>
        <v>PISO DA ENFERMAGEM</v>
      </c>
      <c r="AB531" s="15">
        <f t="shared" si="48"/>
        <v>3228.550969818913</v>
      </c>
    </row>
    <row r="532" spans="1:28" x14ac:dyDescent="0.2">
      <c r="A532" s="8">
        <f>IFERROR(VLOOKUP(B532,'[1]DADOS (OCULTAR)'!$Q$3:$S$136,3,0),"")</f>
        <v>10739225001866</v>
      </c>
      <c r="B532" s="9" t="str">
        <f>'[1]TCE - ANEXO III - Preencher'!C541</f>
        <v>HOSPITAL REGIONAL FERNANDO BEZERRA - CG Nº 02/2021</v>
      </c>
      <c r="C532" s="10"/>
      <c r="D532" s="11" t="str">
        <f>'[1]TCE - ANEXO III - Preencher'!E541</f>
        <v>VANESSA DE LIMA SARAIVA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46113</v>
      </c>
      <c r="H532" s="14">
        <f>'[1]TCE - ANEXO III - Preencher'!I541</f>
        <v>0</v>
      </c>
      <c r="I532" s="14">
        <f>'[1]TCE - ANEXO III - Preencher'!J541</f>
        <v>464.40160000000003</v>
      </c>
      <c r="J532" s="14">
        <f>'[1]TCE - ANEXO III - Preencher'!K541</f>
        <v>0</v>
      </c>
      <c r="K532" s="15">
        <f>'[1]TCE - ANEXO III - Preencher'!L541</f>
        <v>116.77496981891299</v>
      </c>
      <c r="L532" s="15">
        <f>'[1]TCE - ANEXO III - Preencher'!M541</f>
        <v>1.1000000000000001</v>
      </c>
      <c r="M532" s="15">
        <f t="shared" si="49"/>
        <v>115.674969818913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138.38999999999999</v>
      </c>
      <c r="U532" s="15">
        <f>'[1]TCE - ANEXO III - Preencher'!V541</f>
        <v>0</v>
      </c>
      <c r="V532" s="16">
        <f t="shared" si="52"/>
        <v>138.38999999999999</v>
      </c>
      <c r="W532" s="17" t="str">
        <f>IF('[1]TCE - ANEXO III - Preencher'!X541="","",'[1]TCE - ANEXO III - Preencher'!X541)</f>
        <v>AUXILIO CRECHE</v>
      </c>
      <c r="X532" s="15">
        <f>'[1]TCE - ANEXO III - Preencher'!Y541</f>
        <v>2340.84</v>
      </c>
      <c r="Y532" s="15">
        <f>'[1]TCE - ANEXO III - Preencher'!Z541</f>
        <v>0</v>
      </c>
      <c r="Z532" s="16">
        <f t="shared" si="53"/>
        <v>2340.84</v>
      </c>
      <c r="AA532" s="17" t="str">
        <f>IF('[1]TCE - ANEXO III - Preencher'!AB541="","",'[1]TCE - ANEXO III - Preencher'!AB541)</f>
        <v>PISO DA ENFERMAGEM</v>
      </c>
      <c r="AB532" s="15">
        <f t="shared" si="48"/>
        <v>3059.306569818913</v>
      </c>
    </row>
    <row r="533" spans="1:28" x14ac:dyDescent="0.2">
      <c r="A533" s="8">
        <f>IFERROR(VLOOKUP(B533,'[1]DADOS (OCULTAR)'!$Q$3:$S$136,3,0),"")</f>
        <v>10739225001866</v>
      </c>
      <c r="B533" s="9" t="str">
        <f>'[1]TCE - ANEXO III - Preencher'!C542</f>
        <v>HOSPITAL REGIONAL FERNANDO BEZERRA - CG Nº 02/2021</v>
      </c>
      <c r="C533" s="10"/>
      <c r="D533" s="11" t="str">
        <f>'[1]TCE - ANEXO III - Preencher'!E542</f>
        <v>VANESSA REGIA ALVES DE SIQUEIRA SARA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>
        <f>IF('[1]TCE - ANEXO III - Preencher'!H542="","",'[1]TCE - ANEXO III - Preencher'!H542)</f>
        <v>46113</v>
      </c>
      <c r="H533" s="14">
        <f>'[1]TCE - ANEXO III - Preencher'!I542</f>
        <v>0</v>
      </c>
      <c r="I533" s="14">
        <f>'[1]TCE - ANEXO III - Preencher'!J542</f>
        <v>177.22880000000001</v>
      </c>
      <c r="J533" s="14">
        <f>'[1]TCE - ANEXO III - Preencher'!K542</f>
        <v>0</v>
      </c>
      <c r="K533" s="15">
        <f>'[1]TCE - ANEXO III - Preencher'!L542</f>
        <v>116.77496981891299</v>
      </c>
      <c r="L533" s="15">
        <f>'[1]TCE - ANEXO III - Preencher'!M542</f>
        <v>1.1000000000000001</v>
      </c>
      <c r="M533" s="15">
        <f t="shared" si="49"/>
        <v>115.674969818913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292.90376981891302</v>
      </c>
    </row>
    <row r="534" spans="1:28" x14ac:dyDescent="0.2">
      <c r="A534" s="8">
        <f>IFERROR(VLOOKUP(B534,'[1]DADOS (OCULTAR)'!$Q$3:$S$136,3,0),"")</f>
        <v>10739225001866</v>
      </c>
      <c r="B534" s="9" t="str">
        <f>'[1]TCE - ANEXO III - Preencher'!C543</f>
        <v>HOSPITAL REGIONAL FERNANDO BEZERRA - CG Nº 02/2021</v>
      </c>
      <c r="C534" s="10"/>
      <c r="D534" s="11" t="str">
        <f>'[1]TCE - ANEXO III - Preencher'!E543</f>
        <v>VANILZA PEREIRA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3226-05</v>
      </c>
      <c r="G534" s="13">
        <f>IF('[1]TCE - ANEXO III - Preencher'!H543="","",'[1]TCE - ANEXO III - Preencher'!H543)</f>
        <v>46113</v>
      </c>
      <c r="H534" s="14">
        <f>'[1]TCE - ANEXO III - Preencher'!I543</f>
        <v>0</v>
      </c>
      <c r="I534" s="14">
        <f>'[1]TCE - ANEXO III - Preencher'!J543</f>
        <v>198.53919999999999</v>
      </c>
      <c r="J534" s="14">
        <f>'[1]TCE - ANEXO III - Preencher'!K543</f>
        <v>0</v>
      </c>
      <c r="K534" s="15">
        <f>'[1]TCE - ANEXO III - Preencher'!L543</f>
        <v>116.77496981891299</v>
      </c>
      <c r="L534" s="15">
        <f>'[1]TCE - ANEXO III - Preencher'!M543</f>
        <v>1.1000000000000001</v>
      </c>
      <c r="M534" s="15">
        <f t="shared" si="49"/>
        <v>115.674969818913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160</v>
      </c>
      <c r="U534" s="15">
        <f>'[1]TCE - ANEXO III - Preencher'!V543</f>
        <v>0</v>
      </c>
      <c r="V534" s="16">
        <f t="shared" si="52"/>
        <v>160</v>
      </c>
      <c r="W534" s="17" t="str">
        <f>IF('[1]TCE - ANEXO III - Preencher'!X543="","",'[1]TCE - ANEXO III - Preencher'!X543)</f>
        <v>AUXILIO CRECHE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474.21416981891298</v>
      </c>
    </row>
    <row r="535" spans="1:28" x14ac:dyDescent="0.2">
      <c r="A535" s="8">
        <f>IFERROR(VLOOKUP(B535,'[1]DADOS (OCULTAR)'!$Q$3:$S$136,3,0),"")</f>
        <v>10739225001866</v>
      </c>
      <c r="B535" s="9" t="str">
        <f>'[1]TCE - ANEXO III - Preencher'!C544</f>
        <v>HOSPITAL REGIONAL FERNANDO BEZERRA - CG Nº 02/2021</v>
      </c>
      <c r="C535" s="10"/>
      <c r="D535" s="11" t="str">
        <f>'[1]TCE - ANEXO III - Preencher'!E544</f>
        <v>VANUZA FERREIRA ARAUJO SALES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5142-25</v>
      </c>
      <c r="G535" s="13">
        <f>IF('[1]TCE - ANEXO III - Preencher'!H544="","",'[1]TCE - ANEXO III - Preencher'!H544)</f>
        <v>46113</v>
      </c>
      <c r="H535" s="14">
        <f>'[1]TCE - ANEXO III - Preencher'!I544</f>
        <v>0</v>
      </c>
      <c r="I535" s="14">
        <f>'[1]TCE - ANEXO III - Preencher'!J544</f>
        <v>181.55200000000002</v>
      </c>
      <c r="J535" s="14">
        <f>'[1]TCE - ANEXO III - Preencher'!K544</f>
        <v>0</v>
      </c>
      <c r="K535" s="15">
        <f>'[1]TCE - ANEXO III - Preencher'!L544</f>
        <v>116.77496981891299</v>
      </c>
      <c r="L535" s="15">
        <f>'[1]TCE - ANEXO III - Preencher'!M544</f>
        <v>1.1000000000000001</v>
      </c>
      <c r="M535" s="15">
        <f t="shared" si="49"/>
        <v>115.674969818913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297.22696981891301</v>
      </c>
    </row>
    <row r="536" spans="1:28" x14ac:dyDescent="0.2">
      <c r="A536" s="8">
        <f>IFERROR(VLOOKUP(B536,'[1]DADOS (OCULTAR)'!$Q$3:$S$136,3,0),"")</f>
        <v>10739225001866</v>
      </c>
      <c r="B536" s="9" t="str">
        <f>'[1]TCE - ANEXO III - Preencher'!C545</f>
        <v>HOSPITAL REGIONAL FERNANDO BEZERRA - CG Nº 02/2021</v>
      </c>
      <c r="C536" s="10"/>
      <c r="D536" s="11" t="str">
        <f>'[1]TCE - ANEXO III - Preencher'!E545</f>
        <v>VERA LUCIA PEREIRA TORRES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5135-05</v>
      </c>
      <c r="G536" s="13">
        <f>IF('[1]TCE - ANEXO III - Preencher'!H545="","",'[1]TCE - ANEXO III - Preencher'!H545)</f>
        <v>46113</v>
      </c>
      <c r="H536" s="14">
        <f>'[1]TCE - ANEXO III - Preencher'!I545</f>
        <v>0</v>
      </c>
      <c r="I536" s="14">
        <f>'[1]TCE - ANEXO III - Preencher'!J545</f>
        <v>231.06639999999999</v>
      </c>
      <c r="J536" s="14">
        <f>'[1]TCE - ANEXO III - Preencher'!K545</f>
        <v>0</v>
      </c>
      <c r="K536" s="15">
        <f>'[1]TCE - ANEXO III - Preencher'!L545</f>
        <v>116.77496981891299</v>
      </c>
      <c r="L536" s="15">
        <f>'[1]TCE - ANEXO III - Preencher'!M545</f>
        <v>1.1000000000000001</v>
      </c>
      <c r="M536" s="15">
        <f t="shared" si="49"/>
        <v>115.674969818913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346.74136981891297</v>
      </c>
    </row>
    <row r="537" spans="1:28" x14ac:dyDescent="0.2">
      <c r="A537" s="8">
        <f>IFERROR(VLOOKUP(B537,'[1]DADOS (OCULTAR)'!$Q$3:$S$136,3,0),"")</f>
        <v>10739225001866</v>
      </c>
      <c r="B537" s="9" t="str">
        <f>'[1]TCE - ANEXO III - Preencher'!C546</f>
        <v>HOSPITAL REGIONAL FERNANDO BEZERRA - CG Nº 02/2021</v>
      </c>
      <c r="C537" s="10"/>
      <c r="D537" s="11" t="str">
        <f>'[1]TCE - ANEXO III - Preencher'!E546</f>
        <v>VICENTE HENRIQUE DE SOUZA MATIAS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4101-05</v>
      </c>
      <c r="G537" s="13">
        <f>IF('[1]TCE - ANEXO III - Preencher'!H546="","",'[1]TCE - ANEXO III - Preencher'!H546)</f>
        <v>46113</v>
      </c>
      <c r="H537" s="14">
        <f>'[1]TCE - ANEXO III - Preencher'!I546</f>
        <v>0</v>
      </c>
      <c r="I537" s="14">
        <f>'[1]TCE - ANEXO III - Preencher'!J546</f>
        <v>155.61600000000001</v>
      </c>
      <c r="J537" s="14">
        <f>'[1]TCE - ANEXO III - Preencher'!K546</f>
        <v>0</v>
      </c>
      <c r="K537" s="15">
        <f>'[1]TCE - ANEXO III - Preencher'!L546</f>
        <v>116.77496981891299</v>
      </c>
      <c r="L537" s="15">
        <f>'[1]TCE - ANEXO III - Preencher'!M546</f>
        <v>1.5</v>
      </c>
      <c r="M537" s="15">
        <f t="shared" si="49"/>
        <v>115.27496981891299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270.89096981891299</v>
      </c>
    </row>
    <row r="538" spans="1:28" x14ac:dyDescent="0.2">
      <c r="A538" s="8">
        <f>IFERROR(VLOOKUP(B538,'[1]DADOS (OCULTAR)'!$Q$3:$S$136,3,0),"")</f>
        <v>10739225001866</v>
      </c>
      <c r="B538" s="9" t="str">
        <f>'[1]TCE - ANEXO III - Preencher'!C547</f>
        <v>HOSPITAL REGIONAL FERNANDO BEZERRA - CG Nº 02/2021</v>
      </c>
      <c r="C538" s="10"/>
      <c r="D538" s="11" t="str">
        <f>'[1]TCE - ANEXO III - Preencher'!E547</f>
        <v>VICENTINA MICHELE PEREIRA DOS SANTOS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>
        <f>IF('[1]TCE - ANEXO III - Preencher'!H547="","",'[1]TCE - ANEXO III - Preencher'!H547)</f>
        <v>46113</v>
      </c>
      <c r="H538" s="14">
        <f>'[1]TCE - ANEXO III - Preencher'!I547</f>
        <v>0</v>
      </c>
      <c r="I538" s="14">
        <f>'[1]TCE - ANEXO III - Preencher'!J547</f>
        <v>281.83840000000004</v>
      </c>
      <c r="J538" s="14">
        <f>'[1]TCE - ANEXO III - Preencher'!K547</f>
        <v>0</v>
      </c>
      <c r="K538" s="15">
        <f>'[1]TCE - ANEXO III - Preencher'!L547</f>
        <v>116.77496981891299</v>
      </c>
      <c r="L538" s="15">
        <f>'[1]TCE - ANEXO III - Preencher'!M547</f>
        <v>1.1000000000000001</v>
      </c>
      <c r="M538" s="15">
        <f t="shared" si="49"/>
        <v>115.674969818913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1577.7800000000002</v>
      </c>
      <c r="Y538" s="15">
        <f>'[1]TCE - ANEXO III - Preencher'!Z547</f>
        <v>0</v>
      </c>
      <c r="Z538" s="16">
        <f t="shared" si="53"/>
        <v>1577.7800000000002</v>
      </c>
      <c r="AA538" s="17" t="str">
        <f>IF('[1]TCE - ANEXO III - Preencher'!AB547="","",'[1]TCE - ANEXO III - Preencher'!AB547)</f>
        <v>PISO DA ENFERMAGEM</v>
      </c>
      <c r="AB538" s="15">
        <f t="shared" si="48"/>
        <v>1975.2933698189131</v>
      </c>
    </row>
    <row r="539" spans="1:28" x14ac:dyDescent="0.2">
      <c r="A539" s="8">
        <f>IFERROR(VLOOKUP(B539,'[1]DADOS (OCULTAR)'!$Q$3:$S$136,3,0),"")</f>
        <v>10739225001866</v>
      </c>
      <c r="B539" s="9" t="str">
        <f>'[1]TCE - ANEXO III - Preencher'!C548</f>
        <v>HOSPITAL REGIONAL FERNANDO BEZERRA - CG Nº 02/2021</v>
      </c>
      <c r="C539" s="10"/>
      <c r="D539" s="11" t="str">
        <f>'[1]TCE - ANEXO III - Preencher'!E548</f>
        <v>WANDER RODRIGUES MARRA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>
        <f>IF('[1]TCE - ANEXO III - Preencher'!H548="","",'[1]TCE - ANEXO III - Preencher'!H548)</f>
        <v>46113</v>
      </c>
      <c r="H539" s="14">
        <f>'[1]TCE - ANEXO III - Preencher'!I548</f>
        <v>0</v>
      </c>
      <c r="I539" s="14">
        <f>'[1]TCE - ANEXO III - Preencher'!J548</f>
        <v>183.67360000000002</v>
      </c>
      <c r="J539" s="14">
        <f>'[1]TCE - ANEXO III - Preencher'!K548</f>
        <v>0</v>
      </c>
      <c r="K539" s="15">
        <f>'[1]TCE - ANEXO III - Preencher'!L548</f>
        <v>116.77496981891299</v>
      </c>
      <c r="L539" s="15">
        <f>'[1]TCE - ANEXO III - Preencher'!M548</f>
        <v>1.1000000000000001</v>
      </c>
      <c r="M539" s="15">
        <f t="shared" si="49"/>
        <v>115.674969818913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299.34856981891301</v>
      </c>
    </row>
    <row r="540" spans="1:28" x14ac:dyDescent="0.2">
      <c r="A540" s="8">
        <f>IFERROR(VLOOKUP(B540,'[1]DADOS (OCULTAR)'!$Q$3:$S$136,3,0),"")</f>
        <v>10739225001866</v>
      </c>
      <c r="B540" s="9" t="str">
        <f>'[1]TCE - ANEXO III - Preencher'!C549</f>
        <v>HOSPITAL REGIONAL FERNANDO BEZERRA - CG Nº 02/2021</v>
      </c>
      <c r="C540" s="10"/>
      <c r="D540" s="11" t="str">
        <f>'[1]TCE - ANEXO III - Preencher'!E549</f>
        <v>WANDSON BRUNO SARAIVA MACEDO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5174-10</v>
      </c>
      <c r="G540" s="13">
        <f>IF('[1]TCE - ANEXO III - Preencher'!H549="","",'[1]TCE - ANEXO III - Preencher'!H549)</f>
        <v>46113</v>
      </c>
      <c r="H540" s="14">
        <f>'[1]TCE - ANEXO III - Preencher'!I549</f>
        <v>0</v>
      </c>
      <c r="I540" s="14">
        <f>'[1]TCE - ANEXO III - Preencher'!J549</f>
        <v>1230.6696000000002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1230.6696000000002</v>
      </c>
    </row>
    <row r="541" spans="1:28" x14ac:dyDescent="0.2">
      <c r="A541" s="8">
        <f>IFERROR(VLOOKUP(B541,'[1]DADOS (OCULTAR)'!$Q$3:$S$136,3,0),"")</f>
        <v>10739225001866</v>
      </c>
      <c r="B541" s="9" t="str">
        <f>'[1]TCE - ANEXO III - Preencher'!C550</f>
        <v>HOSPITAL REGIONAL FERNANDO BEZERRA - CG Nº 02/2021</v>
      </c>
      <c r="C541" s="10"/>
      <c r="D541" s="11" t="str">
        <f>'[1]TCE - ANEXO III - Preencher'!E550</f>
        <v>WASHINGTON MACIEL DA SILVA LUCENA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2232-68</v>
      </c>
      <c r="G541" s="13">
        <f>IF('[1]TCE - ANEXO III - Preencher'!H550="","",'[1]TCE - ANEXO III - Preencher'!H550)</f>
        <v>46113</v>
      </c>
      <c r="H541" s="14">
        <f>'[1]TCE - ANEXO III - Preencher'!I550</f>
        <v>0</v>
      </c>
      <c r="I541" s="14">
        <f>'[1]TCE - ANEXO III - Preencher'!J550</f>
        <v>297.76479999999998</v>
      </c>
      <c r="J541" s="14">
        <f>'[1]TCE - ANEXO III - Preencher'!K550</f>
        <v>0</v>
      </c>
      <c r="K541" s="15">
        <f>'[1]TCE - ANEXO III - Preencher'!L550</f>
        <v>116.77496981891299</v>
      </c>
      <c r="L541" s="15">
        <f>'[1]TCE - ANEXO III - Preencher'!M550</f>
        <v>1.1000000000000001</v>
      </c>
      <c r="M541" s="15">
        <f t="shared" si="49"/>
        <v>115.674969818913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413.43976981891296</v>
      </c>
    </row>
    <row r="542" spans="1:28" x14ac:dyDescent="0.2">
      <c r="A542" s="8">
        <f>IFERROR(VLOOKUP(B542,'[1]DADOS (OCULTAR)'!$Q$3:$S$136,3,0),"")</f>
        <v>10739225001866</v>
      </c>
      <c r="B542" s="9" t="str">
        <f>'[1]TCE - ANEXO III - Preencher'!C551</f>
        <v>HOSPITAL REGIONAL FERNANDO BEZERRA - CG Nº 02/2021</v>
      </c>
      <c r="C542" s="10"/>
      <c r="D542" s="11" t="str">
        <f>'[1]TCE - ANEXO III - Preencher'!E551</f>
        <v>WELKIA DE MACEDO TORRES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2236-05</v>
      </c>
      <c r="G542" s="13">
        <f>IF('[1]TCE - ANEXO III - Preencher'!H551="","",'[1]TCE - ANEXO III - Preencher'!H551)</f>
        <v>46113</v>
      </c>
      <c r="H542" s="14">
        <f>'[1]TCE - ANEXO III - Preencher'!I551</f>
        <v>0</v>
      </c>
      <c r="I542" s="14">
        <f>'[1]TCE - ANEXO III - Preencher'!J551</f>
        <v>249.59119999999999</v>
      </c>
      <c r="J542" s="14">
        <f>'[1]TCE - ANEXO III - Preencher'!K551</f>
        <v>0</v>
      </c>
      <c r="K542" s="15">
        <f>'[1]TCE - ANEXO III - Preencher'!L551</f>
        <v>116.77496981891299</v>
      </c>
      <c r="L542" s="15">
        <f>'[1]TCE - ANEXO III - Preencher'!M551</f>
        <v>1.1000000000000001</v>
      </c>
      <c r="M542" s="15">
        <f t="shared" si="49"/>
        <v>115.674969818913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121.1</v>
      </c>
      <c r="U542" s="15">
        <f>'[1]TCE - ANEXO III - Preencher'!V551</f>
        <v>0</v>
      </c>
      <c r="V542" s="16">
        <f t="shared" si="52"/>
        <v>121.1</v>
      </c>
      <c r="W542" s="17" t="str">
        <f>IF('[1]TCE - ANEXO III - Preencher'!X551="","",'[1]TCE - ANEXO III - Preencher'!X551)</f>
        <v>AUXILIO CRECHE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486.36616981891302</v>
      </c>
    </row>
    <row r="543" spans="1:28" x14ac:dyDescent="0.2">
      <c r="A543" s="8">
        <f>IFERROR(VLOOKUP(B543,'[1]DADOS (OCULTAR)'!$Q$3:$S$136,3,0),"")</f>
        <v>10739225001866</v>
      </c>
      <c r="B543" s="9" t="str">
        <f>'[1]TCE - ANEXO III - Preencher'!C552</f>
        <v>HOSPITAL REGIONAL FERNANDO BEZERRA - CG Nº 02/2021</v>
      </c>
      <c r="C543" s="10"/>
      <c r="D543" s="11" t="str">
        <f>'[1]TCE - ANEXO III - Preencher'!E552</f>
        <v>WERIDA GOMES DE LIMA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2236-05</v>
      </c>
      <c r="G543" s="13">
        <f>IF('[1]TCE - ANEXO III - Preencher'!H552="","",'[1]TCE - ANEXO III - Preencher'!H552)</f>
        <v>46113</v>
      </c>
      <c r="H543" s="14">
        <f>'[1]TCE - ANEXO III - Preencher'!I552</f>
        <v>0</v>
      </c>
      <c r="I543" s="14">
        <f>'[1]TCE - ANEXO III - Preencher'!J552</f>
        <v>294.80400000000003</v>
      </c>
      <c r="J543" s="14">
        <f>'[1]TCE - ANEXO III - Preencher'!K552</f>
        <v>0</v>
      </c>
      <c r="K543" s="15">
        <f>'[1]TCE - ANEXO III - Preencher'!L552</f>
        <v>116.77496981891299</v>
      </c>
      <c r="L543" s="15">
        <f>'[1]TCE - ANEXO III - Preencher'!M552</f>
        <v>1.1000000000000001</v>
      </c>
      <c r="M543" s="15">
        <f t="shared" si="49"/>
        <v>115.674969818913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81.02</v>
      </c>
      <c r="U543" s="15">
        <f>'[1]TCE - ANEXO III - Preencher'!V552</f>
        <v>0</v>
      </c>
      <c r="V543" s="16">
        <f t="shared" si="52"/>
        <v>81.02</v>
      </c>
      <c r="W543" s="17" t="str">
        <f>IF('[1]TCE - ANEXO III - Preencher'!X552="","",'[1]TCE - ANEXO III - Preencher'!X552)</f>
        <v>AUXILIO CRECHE</v>
      </c>
      <c r="X543" s="15">
        <f>'[1]TCE - ANEXO III - Preencher'!Y552</f>
        <v>1577.7800000000002</v>
      </c>
      <c r="Y543" s="15">
        <f>'[1]TCE - ANEXO III - Preencher'!Z552</f>
        <v>0</v>
      </c>
      <c r="Z543" s="16">
        <f t="shared" si="53"/>
        <v>1577.7800000000002</v>
      </c>
      <c r="AA543" s="17" t="str">
        <f>IF('[1]TCE - ANEXO III - Preencher'!AB552="","",'[1]TCE - ANEXO III - Preencher'!AB552)</f>
        <v>PISO DA ENFERMAGEM</v>
      </c>
      <c r="AB543" s="15">
        <f t="shared" si="48"/>
        <v>2069.2789698189131</v>
      </c>
    </row>
    <row r="544" spans="1:28" x14ac:dyDescent="0.2">
      <c r="A544" s="8">
        <f>IFERROR(VLOOKUP(B544,'[1]DADOS (OCULTAR)'!$Q$3:$S$136,3,0),"")</f>
        <v>10739225001866</v>
      </c>
      <c r="B544" s="9" t="str">
        <f>'[1]TCE - ANEXO III - Preencher'!C553</f>
        <v>HOSPITAL REGIONAL FERNANDO BEZERRA - CG Nº 02/2021</v>
      </c>
      <c r="C544" s="10"/>
      <c r="D544" s="11" t="str">
        <f>'[1]TCE - ANEXO III - Preencher'!E553</f>
        <v>WICARO ARAUJO CRUZ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46113</v>
      </c>
      <c r="H544" s="14">
        <f>'[1]TCE - ANEXO III - Preencher'!I553</f>
        <v>0</v>
      </c>
      <c r="I544" s="14">
        <f>'[1]TCE - ANEXO III - Preencher'!J553</f>
        <v>314.57120000000003</v>
      </c>
      <c r="J544" s="14">
        <f>'[1]TCE - ANEXO III - Preencher'!K553</f>
        <v>0</v>
      </c>
      <c r="K544" s="15">
        <f>'[1]TCE - ANEXO III - Preencher'!L553</f>
        <v>116.77496981891299</v>
      </c>
      <c r="L544" s="15">
        <f>'[1]TCE - ANEXO III - Preencher'!M553</f>
        <v>1.1000000000000001</v>
      </c>
      <c r="M544" s="15">
        <f t="shared" si="49"/>
        <v>115.674969818913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1577.7800000000002</v>
      </c>
      <c r="Y544" s="15">
        <f>'[1]TCE - ANEXO III - Preencher'!Z553</f>
        <v>0</v>
      </c>
      <c r="Z544" s="16">
        <f t="shared" si="53"/>
        <v>1577.7800000000002</v>
      </c>
      <c r="AA544" s="17" t="str">
        <f>IF('[1]TCE - ANEXO III - Preencher'!AB553="","",'[1]TCE - ANEXO III - Preencher'!AB553)</f>
        <v>PISO DA ENFERMAGEM</v>
      </c>
      <c r="AB544" s="15">
        <f t="shared" si="48"/>
        <v>2008.0261698189133</v>
      </c>
    </row>
    <row r="545" spans="1:28" x14ac:dyDescent="0.2">
      <c r="A545" s="8">
        <f>IFERROR(VLOOKUP(B545,'[1]DADOS (OCULTAR)'!$Q$3:$S$136,3,0),"")</f>
        <v>10739225001866</v>
      </c>
      <c r="B545" s="9" t="str">
        <f>'[1]TCE - ANEXO III - Preencher'!C554</f>
        <v>HOSPITAL REGIONAL FERNANDO BEZERRA - CG Nº 02/2021</v>
      </c>
      <c r="C545" s="10"/>
      <c r="D545" s="11" t="str">
        <f>'[1]TCE - ANEXO III - Preencher'!E554</f>
        <v>WILSSON BOSCO PEREIRA CRUZ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>
        <f>IF('[1]TCE - ANEXO III - Preencher'!H554="","",'[1]TCE - ANEXO III - Preencher'!H554)</f>
        <v>46113</v>
      </c>
      <c r="H545" s="14">
        <f>'[1]TCE - ANEXO III - Preencher'!I554</f>
        <v>0</v>
      </c>
      <c r="I545" s="14">
        <f>'[1]TCE - ANEXO III - Preencher'!J554</f>
        <v>333.71039999999999</v>
      </c>
      <c r="J545" s="14">
        <f>'[1]TCE - ANEXO III - Preencher'!K554</f>
        <v>0</v>
      </c>
      <c r="K545" s="15">
        <f>'[1]TCE - ANEXO III - Preencher'!L554</f>
        <v>116.77496981891299</v>
      </c>
      <c r="L545" s="15">
        <f>'[1]TCE - ANEXO III - Preencher'!M554</f>
        <v>1.1000000000000001</v>
      </c>
      <c r="M545" s="15">
        <f t="shared" si="49"/>
        <v>115.674969818913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1577.7800000000002</v>
      </c>
      <c r="Y545" s="15">
        <f>'[1]TCE - ANEXO III - Preencher'!Z554</f>
        <v>0</v>
      </c>
      <c r="Z545" s="16">
        <f t="shared" si="53"/>
        <v>1577.7800000000002</v>
      </c>
      <c r="AA545" s="17" t="str">
        <f>IF('[1]TCE - ANEXO III - Preencher'!AB554="","",'[1]TCE - ANEXO III - Preencher'!AB554)</f>
        <v>PISO DA ENFERMAGEM</v>
      </c>
      <c r="AB545" s="15">
        <f t="shared" si="48"/>
        <v>2027.1653698189132</v>
      </c>
    </row>
    <row r="546" spans="1:28" x14ac:dyDescent="0.2">
      <c r="A546" s="8">
        <f>IFERROR(VLOOKUP(B546,'[1]DADOS (OCULTAR)'!$Q$3:$S$136,3,0),"")</f>
        <v>10739225001866</v>
      </c>
      <c r="B546" s="9" t="str">
        <f>'[1]TCE - ANEXO III - Preencher'!C555</f>
        <v>HOSPITAL REGIONAL FERNANDO BEZERRA - CG Nº 02/2021</v>
      </c>
      <c r="C546" s="10"/>
      <c r="D546" s="11" t="str">
        <f>'[1]TCE - ANEXO III - Preencher'!E555</f>
        <v>WILTA LEITE ALENCAR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>
        <f>IF('[1]TCE - ANEXO III - Preencher'!H555="","",'[1]TCE - ANEXO III - Preencher'!H555)</f>
        <v>46113</v>
      </c>
      <c r="H546" s="14">
        <f>'[1]TCE - ANEXO III - Preencher'!I555</f>
        <v>0</v>
      </c>
      <c r="I546" s="14">
        <f>'[1]TCE - ANEXO III - Preencher'!J555</f>
        <v>155.61600000000001</v>
      </c>
      <c r="J546" s="14">
        <f>'[1]TCE - ANEXO III - Preencher'!K555</f>
        <v>0</v>
      </c>
      <c r="K546" s="15">
        <f>'[1]TCE - ANEXO III - Preencher'!L555</f>
        <v>116.77496981891299</v>
      </c>
      <c r="L546" s="15">
        <f>'[1]TCE - ANEXO III - Preencher'!M555</f>
        <v>1.1000000000000001</v>
      </c>
      <c r="M546" s="15">
        <f t="shared" si="49"/>
        <v>115.674969818913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271.29096981891303</v>
      </c>
    </row>
    <row r="547" spans="1:28" x14ac:dyDescent="0.2">
      <c r="A547" s="8">
        <f>IFERROR(VLOOKUP(B547,'[1]DADOS (OCULTAR)'!$Q$3:$S$136,3,0),"")</f>
        <v>10739225001866</v>
      </c>
      <c r="B547" s="9" t="str">
        <f>'[1]TCE - ANEXO III - Preencher'!C556</f>
        <v>HOSPITAL REGIONAL FERNANDO BEZERRA - CG Nº 02/2021</v>
      </c>
      <c r="C547" s="10"/>
      <c r="D547" s="11" t="str">
        <f>'[1]TCE - ANEXO III - Preencher'!E556</f>
        <v>YALLI DANIELLI CAVALCANTE DE SOUZA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7632-15</v>
      </c>
      <c r="G547" s="13">
        <f>IF('[1]TCE - ANEXO III - Preencher'!H556="","",'[1]TCE - ANEXO III - Preencher'!H556)</f>
        <v>46113</v>
      </c>
      <c r="H547" s="14">
        <f>'[1]TCE - ANEXO III - Preencher'!I556</f>
        <v>0</v>
      </c>
      <c r="I547" s="14">
        <f>'[1]TCE - ANEXO III - Preencher'!J556</f>
        <v>310.87360000000001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310.87360000000001</v>
      </c>
    </row>
    <row r="548" spans="1:28" x14ac:dyDescent="0.2">
      <c r="A548" s="8">
        <f>IFERROR(VLOOKUP(B548,'[1]DADOS (OCULTAR)'!$Q$3:$S$136,3,0),"")</f>
        <v>10739225001866</v>
      </c>
      <c r="B548" s="9" t="str">
        <f>'[1]TCE - ANEXO III - Preencher'!C557</f>
        <v>HOSPITAL REGIONAL FERNANDO BEZERRA - CG Nº 02/2021</v>
      </c>
      <c r="C548" s="10"/>
      <c r="D548" s="11" t="str">
        <f>'[1]TCE - ANEXO III - Preencher'!E557</f>
        <v>YRAPUAN VALERIANO FIGUEIREDO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2237-10</v>
      </c>
      <c r="G548" s="13">
        <f>IF('[1]TCE - ANEXO III - Preencher'!H557="","",'[1]TCE - ANEXO III - Preencher'!H557)</f>
        <v>46113</v>
      </c>
      <c r="H548" s="14">
        <f>'[1]TCE - ANEXO III - Preencher'!I557</f>
        <v>0</v>
      </c>
      <c r="I548" s="14">
        <f>'[1]TCE - ANEXO III - Preencher'!J557</f>
        <v>162.1</v>
      </c>
      <c r="J548" s="14">
        <f>'[1]TCE - ANEXO III - Preencher'!K557</f>
        <v>0</v>
      </c>
      <c r="K548" s="15">
        <f>'[1]TCE - ANEXO III - Preencher'!L557</f>
        <v>116.77496981891299</v>
      </c>
      <c r="L548" s="15">
        <f>'[1]TCE - ANEXO III - Preencher'!M557</f>
        <v>1.1000000000000001</v>
      </c>
      <c r="M548" s="15">
        <f t="shared" si="49"/>
        <v>115.674969818913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277.77496981891301</v>
      </c>
    </row>
    <row r="549" spans="1:28" x14ac:dyDescent="0.2">
      <c r="A549" s="8">
        <f>IFERROR(VLOOKUP(B549,'[1]DADOS (OCULTAR)'!$Q$3:$S$136,3,0),"")</f>
        <v>10739225001866</v>
      </c>
      <c r="B549" s="9" t="str">
        <f>'[1]TCE - ANEXO III - Preencher'!C558</f>
        <v>HOSPITAL REGIONAL FERNANDO BEZERRA - CG Nº 02/2021</v>
      </c>
      <c r="C549" s="10"/>
      <c r="D549" s="11" t="str">
        <f>'[1]TCE - ANEXO III - Preencher'!E558</f>
        <v>ZILDEANE PEREIRA DE SOUZA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5174-10</v>
      </c>
      <c r="G549" s="13">
        <f>IF('[1]TCE - ANEXO III - Preencher'!H558="","",'[1]TCE - ANEXO III - Preencher'!H558)</f>
        <v>46113</v>
      </c>
      <c r="H549" s="14">
        <f>'[1]TCE - ANEXO III - Preencher'!I558</f>
        <v>0</v>
      </c>
      <c r="I549" s="14">
        <f>'[1]TCE - ANEXO III - Preencher'!J558</f>
        <v>306.00400000000002</v>
      </c>
      <c r="J549" s="14">
        <f>'[1]TCE - ANEXO III - Preencher'!K558</f>
        <v>0</v>
      </c>
      <c r="K549" s="15">
        <f>'[1]TCE - ANEXO III - Preencher'!L558</f>
        <v>116.77496981891299</v>
      </c>
      <c r="L549" s="15">
        <f>'[1]TCE - ANEXO III - Preencher'!M558</f>
        <v>1.1000000000000001</v>
      </c>
      <c r="M549" s="15">
        <f t="shared" si="49"/>
        <v>115.674969818913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81.02</v>
      </c>
      <c r="U549" s="15">
        <f>'[1]TCE - ANEXO III - Preencher'!V558</f>
        <v>0</v>
      </c>
      <c r="V549" s="16">
        <f t="shared" si="52"/>
        <v>81.02</v>
      </c>
      <c r="W549" s="17" t="str">
        <f>IF('[1]TCE - ANEXO III - Preencher'!X558="","",'[1]TCE - ANEXO III - Preencher'!X558)</f>
        <v>AUXILIO CRECHE</v>
      </c>
      <c r="X549" s="15">
        <f>'[1]TCE - ANEXO III - Preencher'!Y558</f>
        <v>1577.7800000000002</v>
      </c>
      <c r="Y549" s="15">
        <f>'[1]TCE - ANEXO III - Preencher'!Z558</f>
        <v>0</v>
      </c>
      <c r="Z549" s="16">
        <f t="shared" si="53"/>
        <v>1577.7800000000002</v>
      </c>
      <c r="AA549" s="17" t="str">
        <f>IF('[1]TCE - ANEXO III - Preencher'!AB558="","",'[1]TCE - ANEXO III - Preencher'!AB558)</f>
        <v>PISO DA ENFERMAGEM</v>
      </c>
      <c r="AB549" s="15">
        <f t="shared" si="48"/>
        <v>2080.4789698189134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2026-05-25T21:10:34Z</dcterms:created>
  <dcterms:modified xsi:type="dcterms:W3CDTF">2026-05-25T21:10:41Z</dcterms:modified>
</cp:coreProperties>
</file>