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EF21C5B3-B989-498B-AC6C-C926DB07A39E}" xr6:coauthVersionLast="47" xr6:coauthVersionMax="47" xr10:uidLastSave="{00000000-0000-0000-0000-000000000000}"/>
  <bookViews>
    <workbookView xWindow="28680" yWindow="2610" windowWidth="24240" windowHeight="13020" xr2:uid="{DCC85BE6-7D5E-4F89-BBCD-49DE8047563C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<sst xmlns="http://schemas.openxmlformats.org/spreadsheetml/2006/main" count="1857" uniqueCount="1089">
  <si>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</si>
  <si>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</si>
  <si>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</si>
  <si>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</si>
  <si>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</si>
  <si>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</si>
  <si>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</si>
  <si>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</si>
  <si>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</si>
  <si>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SILVIO MAGALHÃES - CG Nº 019/2022</t>
  </si>
  <si>
    <t>WEIDSON LIRA SAUDE E PERFORMANCE LTDA</t>
  </si>
  <si>
    <t>PRESTAÇÃO DE SERVIÇOS MÉDICOS HOSPITALARES</t>
  </si>
  <si>
    <t>https://www.hospitalmarialucinda.org/files/pdf/dr-weidson-lira-saude-e-performace-16_23_4-contrato-pj-dr-weidson-lira-saude-e-performace-ltda.pdf</t>
  </si>
  <si>
    <t>VITORINO E MAIA ADVOGADOS</t>
  </si>
  <si>
    <t>PRESTAÇÃO DE SERVIÇO DE ASSESSORIA JURIDICA</t>
  </si>
  <si>
    <t>https://www.hospitalmarialucinda.org/files/pdf/vitorino-e-maia--advogados-16_23_4-contrato-pj-vitorino-e-maia-advogados.pdf</t>
  </si>
  <si>
    <t>Objeto do contrato</t>
  </si>
  <si>
    <t>ABSOLUTA  ASSESSORIA, GESTÃO OCUPACIONAL E PROJETOS</t>
  </si>
  <si>
    <t>ENGENHARIA E SEGURANÇA DO TRABALHO</t>
  </si>
  <si>
    <t>https://www.hospitalmarialucinda.org/files/pdf/absoluta-assessoria-gestao-ocupacional-16_23_4-contrato-pj-absoluta-assessoria-n.pdf</t>
  </si>
  <si>
    <t>1 - Seguros (Imóvel e veículos)</t>
  </si>
  <si>
    <t>ADVISERSIT SERVIÇOS DE INFORMÁTICA LTDA</t>
  </si>
  <si>
    <t>SUPORTE DE BANCOS DE DADOS</t>
  </si>
  <si>
    <t>https://www.hospitalmarialucinda.org/files/pdf/advisersit-servicos-de-informatica-16_23_4-contrato-pj-advisersit-servicos-de-informatica.pdf</t>
  </si>
  <si>
    <t>2 - Taxas</t>
  </si>
  <si>
    <t>ALIOMAR DE GUSMÃO NERES - ME</t>
  </si>
  <si>
    <t>PRESTAÇÃO DE SERVIÇOS DE LOCAÇÃO DE EQUIPAMENTOS INFORMÁT</t>
  </si>
  <si>
    <t>https://www.hospitalmarialucinda.org/files/pdf/aliomar--de-gusmao-16_23_4-contrato-pj-aliomar.pdf</t>
  </si>
  <si>
    <t>3 - Contribuições</t>
  </si>
  <si>
    <t>ANATOMICA SERVIÇOS DE CIRURGIA E ANATOMICA PATOLOG.</t>
  </si>
  <si>
    <t>PRESTAÇÃO DE SERVIÇOS DE REALIZAÇÃO DE EXAMES HISTOPATOLÓG.</t>
  </si>
  <si>
    <t>https://www.hospitalmarialucinda.org/files/pdf/anatomica-servico-e-cirurgia-e-anatomia-16_23_4-690843562-contrato-anatomica.pdf</t>
  </si>
  <si>
    <t>4 - Taxa de Manutenção de Conta</t>
  </si>
  <si>
    <t>ARLEGO &amp; SILVA SERVIÇOS SERVIÇOS MÉDICOS E HOSPITAL.</t>
  </si>
  <si>
    <t xml:space="preserve">PRESTAÇÃO DE SERVIÇOS MÉDICOS </t>
  </si>
  <si>
    <t>https://www.hospitalmarialucinda.org/files/pdf/arlego----silva-servicos-medicos-16_23_4-contrato-pj-arlego-e-silva.pdf</t>
  </si>
  <si>
    <t>5 - Tarifas</t>
  </si>
  <si>
    <t>B A C DE ALMEIDA - ME</t>
  </si>
  <si>
    <t>https://www.hospitalmarialucinda.org/files/pdf/b-a-c-de-almeida-de-almeida-16_23_4-contrato-pj-b--a--c--de--almeida---me.pdf</t>
  </si>
  <si>
    <t>6 - Telefonia Móvel</t>
  </si>
  <si>
    <t>BRASIL GESTAO DE DADOS, INFORMAÇÕES E DOCUMENTOS LTDA</t>
  </si>
  <si>
    <t>PRESTAÇÃO DE SERVIÇOS DE TRATAMENTO DE RESÍDUOS</t>
  </si>
  <si>
    <t>https://www.hospitalmarialucinda.org/files/pdf/brasil-gestao-de-dados-16_23_4-1980120979-contrato-pj-brasil-gestao-de-dados.pdf</t>
  </si>
  <si>
    <t>7 - Telefonia Fixa/Internet</t>
  </si>
  <si>
    <t>CH DO NASCIMENTO LIMA AMBULATORIAL</t>
  </si>
  <si>
    <t>PRESTAÇÃO DE SERVIÇOS MEDICOS</t>
  </si>
  <si>
    <t>https://www.hospitalmarialucinda.org/files/pdf/c-h-do-nascimento-lima-ambulatorial-16_23_4-contrato-pj-ch-do-nascimento-lima.pdf</t>
  </si>
  <si>
    <t>8 - Água</t>
  </si>
  <si>
    <t>CARLOS HENRIQUE MAGALHAES</t>
  </si>
  <si>
    <t>PRESTAÇÃO DE SERVIÇOS MÉDICOS PLANTÃO ORTOPÉDICO/EVOLUÇÕES</t>
  </si>
  <si>
    <t>https://www.hospitalmarialucinda.org/files/pdf/carlos-henrique-magalhaes-16_23_4-contrato-pj-carlos%5D-henrique-magalhaes.pdf</t>
  </si>
  <si>
    <t>9 - Energia Elétrica</t>
  </si>
  <si>
    <t xml:space="preserve">DELF SERVICOS ESPECIALIZADOS EM SAUDE </t>
  </si>
  <si>
    <t>https://www.hospitalmarialucinda.org/files/pdf/delf-servicos-especializados-em-saude-ltda-16_23_4-contrato-pj-delf---servicos--especializados--em-saude--ltda.pdf</t>
  </si>
  <si>
    <t>10 - Locação de Máquinas e Equipamentos (Pessoa Jurídica)</t>
  </si>
  <si>
    <t>S&amp;B LOCAÇÕES DE VEICULOS EIRELI EPP</t>
  </si>
  <si>
    <t>PRESTAÇÃO DE SERVIÇOS DE LOCAÇÃO DE VEICULOS</t>
  </si>
  <si>
    <t>https://www.hospitalmarialucinda.org/files/pdf/s-b-locacoes-de-veiculos-ltda-16_23_4-contrato-pj-s-b-locacoes-n.pdf</t>
  </si>
  <si>
    <t>11 - Locação de Equipamentos Médico-Hospitalares(Pessoa Jurídica)</t>
  </si>
  <si>
    <t>REYDILA M M FERREIRA</t>
  </si>
  <si>
    <t xml:space="preserve"> PRESTAÇÃO DE SERVIÇOS DE ULTRASSONOGRAFIA</t>
  </si>
  <si>
    <t>https://www.hospitalmarialucinda.org/files/pdf/clinica-sao-lucas-16_23_4-contrato-pj-clinica-sao-lucas.pdf</t>
  </si>
  <si>
    <t>12 - Locação de Veículos Automotores (Pessoa Jurídica) (Exceto Ambulância)</t>
  </si>
  <si>
    <t>CICERO ROGERIO NOGUEIRA DE BARROS SERVIÇOS MEDICOS</t>
  </si>
  <si>
    <t>https://www.hospitalmarialucinda.org/files/pdf/cicero-rogerio-nogueira-16_23_4-contrato-pj-cicero-rogerio-nogueira-.pdf</t>
  </si>
  <si>
    <t>13 - Serviço Gráficos, de Encadernação e de Emolduração</t>
  </si>
  <si>
    <t>GF SERVIÇOS MEDICOS LTDA</t>
  </si>
  <si>
    <t>https://www.hospitalmarialucinda.org/files/pdf/gf-servicos-medicos-ltda-16_23_4-1102036830-gf-servicos-medicos-ltda-16-23-4-contrato-pj--gf--servicos-medicos-ltda.pdf--1-.pdf</t>
  </si>
  <si>
    <t>14 - Serviços Judiciais e Cartoriais</t>
  </si>
  <si>
    <t>PROVTEL TECNOLOGIA SERVIÇOS GERENCIADOS</t>
  </si>
  <si>
    <t>LOCAÇÃO FIREWALL FORTINET</t>
  </si>
  <si>
    <t>https://www.hospitalmarialucinda.org/files/pdf/provtel-tecnologia-servicos--firewall-16_23_4-contrato-pj-provtel-tecnologia-servicos-n-1.pdf</t>
  </si>
  <si>
    <t>15 - Outras Despesas Gerais (Pessoa Juridica)</t>
  </si>
  <si>
    <t>COOPANEST</t>
  </si>
  <si>
    <t>PRESTAÇÃO DE SERVIÇOS DE ANESTESIOLOGIA</t>
  </si>
  <si>
    <t>https://www.hospitalmarialucinda.org/files/pdf/coopaneste-pe-16_23_4-418438054-contrato-pj-coopaneste.pdf</t>
  </si>
  <si>
    <t>16 - Médicos</t>
  </si>
  <si>
    <t>MEDICAR MEDICOS ASSOCIADOS DO RECIFE</t>
  </si>
  <si>
    <t>PRESTAÇÃO DE SERVIÇOS MÉDICOS CIRURGIA GERAL/EVOLUÇÕES</t>
  </si>
  <si>
    <t>https://www.hospitalmarialucinda.org/files/pdf/medicar-medicos-associados-16_23_4-contrato-pj-medicar-medicos-associados.pdf</t>
  </si>
  <si>
    <t>17 - Outros profissionais de saúde</t>
  </si>
  <si>
    <t>EVOLUIR SAUDE SERVIÇOS MEDICOS LTDA</t>
  </si>
  <si>
    <t>https://www.hospitalmarialucinda.org/files/pdf/evoluir-saude-servicos-medicos-ltda-16_23_4-contrato-pj-evoluir-saude-servicos-medicos-ltda.pdf</t>
  </si>
  <si>
    <t>18 - Laboratório</t>
  </si>
  <si>
    <t>FERTILIFE</t>
  </si>
  <si>
    <t>https://www.hospitalmarialucinda.org/files/pdf/fertilife-internacional-16_23_4-contrato-pj-fertilife-internacional.pdf</t>
  </si>
  <si>
    <t>19 - Alimentação/Dietas</t>
  </si>
  <si>
    <t xml:space="preserve">POPULINE TELECOM SERVICOS DE TELECOMUNICAÇÕES </t>
  </si>
  <si>
    <t>https://www.hospitalmarialucinda.org/files/pdf/populine-telecom-servicos-16_23_4-3037346749-contrato-pj-populine.pdf</t>
  </si>
  <si>
    <t>20 - Locação de Ambulâncias</t>
  </si>
  <si>
    <t>GCINET SERVIÇOS DE INFORMÁTICA LTDA</t>
  </si>
  <si>
    <t>PRESTAÇÃO DE SERVIÇOS MEDICOS HOSPITALARES</t>
  </si>
  <si>
    <t>https://www.hospitalmarialucinda.org/files/pdf/gcinet-servicos-de-informatica-ltda-16_23_4-2240951934-contrato-pj-gcinet.pdf</t>
  </si>
  <si>
    <t>21 - Outras Pessoas Jurídicas</t>
  </si>
  <si>
    <t>J E M DA SILVA  ATIVIDADE MEDICA AMBULATORIAL</t>
  </si>
  <si>
    <t>PRESTAÇÃO DE SERVIÇOS MÉDICOS EM CLINICA MEDICA</t>
  </si>
  <si>
    <t>https://www.hospitalmarialucinda.org/files/pdf/j-e-m-da-silva-atividade-medica-ambulatorial-16_23_4-contrato-pj-j-e-m-da-silva-atividades-medica-ambulatorial.pdf</t>
  </si>
  <si>
    <t>22 - Médicos</t>
  </si>
  <si>
    <t xml:space="preserve">POSITIVAMED ATIVIDADES MEDICAS LTDA </t>
  </si>
  <si>
    <t>https://www.hospitalmarialucinda.org/files/pdf/positivamed-atividades-medicas-ltda-16_23_4-contrato-pj-positivamed-atividades-medicas-ltda.pdf</t>
  </si>
  <si>
    <t>23 - Outros profissionais de saúde</t>
  </si>
  <si>
    <t>DR WEIDSON LIRA SAUDE E PERFORMACE LTDA</t>
  </si>
  <si>
    <t>24 - Pessoa Jurídica</t>
  </si>
  <si>
    <t>CINTIA VIANA DO PRADO</t>
  </si>
  <si>
    <t>PRESTAÇÃO DE SERVIÇO MÉDICOS PEDIATRIA/EVOLUÇOES</t>
  </si>
  <si>
    <t>https://www.hospitalmarialucinda.org/files/pdf/cintia-viana-do-prado-16_23_4-contrato-pj-cintia-viana-do-prado-ltda.pdf</t>
  </si>
  <si>
    <t>25 - Cooperativas</t>
  </si>
  <si>
    <t xml:space="preserve">JNR SERVIÇOS MEDICOS </t>
  </si>
  <si>
    <t>PRESTAÇÃO DE SERVIÇOS MEDICOS MEDICINA INTENSIVISTA/ CLINICA MÉDICA</t>
  </si>
  <si>
    <t>https://www.hospitalmarialucinda.org/files/pdf/jnr-servicos-medicos-ltda-16_23_4-contrato-pj-j-n-r-servicos-medicos.pdf</t>
  </si>
  <si>
    <t>26 - Lavanderia</t>
  </si>
  <si>
    <t>MARLOS GONÇALVES ROCHA</t>
  </si>
  <si>
    <t>https://www.hospitalmarialucinda.org/files/pdf/marlos-goncalves-rocha-16_23_4-contrato-pj-marlos-goncalves-rocha.pdf</t>
  </si>
  <si>
    <t>27 - Serviços de Cozinha e Copeira</t>
  </si>
  <si>
    <t>MEDMAIS ATIVIDADES MEDICAS</t>
  </si>
  <si>
    <t>PRESTAÇÃO DE SERVIÇOS MÉDICOS</t>
  </si>
  <si>
    <t>https://www.hospitalmarialucinda.org/files/pdf/medmais-atividades-medicas-ltda-16_23_4-contrato-pj-medmais-atividades-medicas-ltda.pdf</t>
  </si>
  <si>
    <t>28 - Outros</t>
  </si>
  <si>
    <t>MAXIFROTA SERVIÇOS DE MANUTENÇÃO DE FROTA LTDA</t>
  </si>
  <si>
    <t xml:space="preserve"> PRESTAÇÃO DE SERVIÇOS DE ABASTECIMENTO DE COMBUSTIVEIS </t>
  </si>
  <si>
    <t>https://www.hospitalmarialucinda.org/files/pdf/maxifrota-servicos---abastecimento-16_23_4-2029014858-contrato-pj-maxifrota-abastecimento.pdf</t>
  </si>
  <si>
    <t>29 - Coleta de Lixo Hospitalar</t>
  </si>
  <si>
    <t>MEDICAR SOCIEDADE MÉDICA LTDA</t>
  </si>
  <si>
    <t>30 - Manutenção/Aluguel/Uso de Sistemas ou Softwares</t>
  </si>
  <si>
    <t>MEDPALM SERVIÇOS EM SAÚDE S/S LTDA</t>
  </si>
  <si>
    <t>https://www.hospitalmarialucinda.org/files/pdf/medpalm-servicos-em-saude-ltda-16_23_4-contrato-pj-medpalm-servicos.pdf</t>
  </si>
  <si>
    <t>31 - Vigilância</t>
  </si>
  <si>
    <t xml:space="preserve">ORTOMED CONSULTORIA LTDA - ME </t>
  </si>
  <si>
    <t>PRESTAÇÃO DE SERVIÇOS MÉDICOS EM ORTOPEDIA</t>
  </si>
  <si>
    <t>https://www.hospitalmarialucinda.org/files/pdf/ortomed-consultoria-ltda-16_23_4-contrato-pj-ortomed-consultoria.pdf</t>
  </si>
  <si>
    <t>32 - Consultorias e Treinamentos</t>
  </si>
  <si>
    <t xml:space="preserve">PORTOMED CONSULTORIA LTDA - ME </t>
  </si>
  <si>
    <t>https://www.hospitalmarialucinda.org/files/pdf/portomed-atividades-medicas-ltda-16_23_4-3588655913-contrato-pj-portomed-atividades-medicas-ltda.pdf</t>
  </si>
  <si>
    <t>33 - Serviços Técnicos Profissionais</t>
  </si>
  <si>
    <t>PORTALMED ATIVIDADES MEDICAS LTDA</t>
  </si>
  <si>
    <t>https://www.hospitalmarialucinda.org/files/pdf/portalmed-atividades-medicas-ltda-16_23_4-contrato-pj-portalmed-atividades-medicas.pdf</t>
  </si>
  <si>
    <t>34 - Dedetização</t>
  </si>
  <si>
    <t>ON DOCTOR PERNAMBUCO SERVIÇOS EM SAÚDE LTDA</t>
  </si>
  <si>
    <t>PRESTAÇÃO DE SERVIÇOS MÉDICOS HOSPITALARES EM ORTOPEDIA</t>
  </si>
  <si>
    <t>https://www.hospitalmarialucinda.org/files/pdf/on-doctor-pernambuco-servicos-em-saude-16_23_4-contrato-pj-on-doctor.pdf</t>
  </si>
  <si>
    <t>35 - Limpeza</t>
  </si>
  <si>
    <t>EVANY PRISCILA LEMOS DA SILVA CIRURGIA GERAL</t>
  </si>
  <si>
    <t>PRESTAÇÃO DE SERVIÇOS EM CIRURGIA GERAL</t>
  </si>
  <si>
    <t>https://www.hospitalmarialucinda.org/files/pdf/evany-priscila-l-da-silva-16_23_4-contrato-pj-evany-priscila.pdf</t>
  </si>
  <si>
    <t>36 - Outras Pessoas Jurídicas</t>
  </si>
  <si>
    <t>37 - Equipamentos Médico-Hospitalar</t>
  </si>
  <si>
    <t xml:space="preserve">ALAN DEREK DUQUE SERVICOS DE PRESTACAO MEDICA </t>
  </si>
  <si>
    <t>https://www.hospitalmarialucinda.org/files/pdf/alan-derek-duque-servicos-de-prestacao-medica-16_23_4-contrato-pj-alan-derek-duque-servicos-de-prestacao-medica.pdf</t>
  </si>
  <si>
    <t>38 - Equipamentos de Informática</t>
  </si>
  <si>
    <t>PRISCILA BELMIRO PESSOA DE ALBUQUERQUE SERVIÇOS MEDICOS</t>
  </si>
  <si>
    <t>https://www.hospitalmarialucinda.org/files/pdf/priscila-belmiro-pessoa-de-albuquerque-16_23_4-contrato-pj-priscila-belmiro.pdf</t>
  </si>
  <si>
    <t>39 - Engenharia Clínica</t>
  </si>
  <si>
    <t>SERV IMAGEM NORDESTE ASSISTENCIA TECNICA LTDA</t>
  </si>
  <si>
    <t>PRESTAÇÃO DE SERVIÇOS DE MANUTENÇÃO DE EQUIPAMENTO DE RAIO X</t>
  </si>
  <si>
    <t>https://www.hospitalmarialucinda.org/files/pdf/serv-imagem-nordeste-assistencia-16_23_4-2360274296-contrato-pj-serv-imagem.pdf</t>
  </si>
  <si>
    <t>40 - Outros</t>
  </si>
  <si>
    <t>RAWEL COMERCIO  E SERVIÇOS LTDA - ME</t>
  </si>
  <si>
    <t xml:space="preserve">PRESTAÇÃO DE SERVIÇOS DE MANUTENÇÃO PREVENTIVA E CORRETIVA </t>
  </si>
  <si>
    <t>https://www.hospitalmarialucinda.org/files/pdf/rawell-comercio-16_23_4-contrato--pj-rawell-comercio.pdf</t>
  </si>
  <si>
    <t>41 - Reparo e Manutenção de Bens Imóveis</t>
  </si>
  <si>
    <t>RENAPSI - REDE EDUCACIONAL DE APRENDIZADO</t>
  </si>
  <si>
    <t xml:space="preserve"> SERVIÇOS DE FORMAÇÃO TÉCNICO PROFISSIONAL DO APRENDIZ</t>
  </si>
  <si>
    <t>https://www.hospitalmarialucinda.org/files/pdf/renapsi---rede-nacional-de-aprendizagem-16_23_4-contrato-pj-renapsi.pdf</t>
  </si>
  <si>
    <t>42 - Reparo e Manutenção de Veículos</t>
  </si>
  <si>
    <t xml:space="preserve">SOCIEDADE BENEFICENTE ISRAELITA BRASILEIRA HOSPITAL </t>
  </si>
  <si>
    <t>PRESTAÇÃO DE SERVIÇOS DE GERENCIAMENTO DE ESCALAS MÉDICAS</t>
  </si>
  <si>
    <t>https://www.hospitalmarialucinda.org/files/pdf/sociedade-beneficente-israelita-brasileira-16_23_4-951145336-contrato-pj-sociedade-beneficente.pdf</t>
  </si>
  <si>
    <t>43 - Reparo e Manutenção de Bens Móveis de Outras Naturezas</t>
  </si>
  <si>
    <t>TELEIMAGEM SERVIÇOS DE DADOS LTDA</t>
  </si>
  <si>
    <t>PRESTAÇÃO DE SERVIÇOS DE LAUDOS MÉDICOS</t>
  </si>
  <si>
    <t>https://www.hospitalmarialucinda.org/files/pdf/teleimagem-servicos-de-dados-ltda-16_23_4-contrato-pj-teleimagem.pdf</t>
  </si>
  <si>
    <t>CS TRANSPORTE E DISTRIBUIÇÃO DE AGUA LTDA ME</t>
  </si>
  <si>
    <t xml:space="preserve">PRESTAÇÃO DE SERVICO DE FORNECIMENTO DE ÁGUA POTAVEL </t>
  </si>
  <si>
    <t>https://www.hospitalmarialucinda.org/files/pdf/cs-transporte-e-distribuicao-16_23_4-contrato-pj-cs-transporte-e-distribui.pdf</t>
  </si>
  <si>
    <t>LOCAÇÃO DE VEÍCULO DELL</t>
  </si>
  <si>
    <t>https://www.hospitalmarialucinda.org/files/pdf/provtel-tecnologia-servicos---dell-16_23_4-contrato-pj-provtel-tecnologia-servicos-servidor.pdf</t>
  </si>
  <si>
    <t>SOSERVI - SOCIEDADE DE SERVIÇOS GERAIS LTDA</t>
  </si>
  <si>
    <t>SERVIÇO DE LIMPEZA</t>
  </si>
  <si>
    <t>https://www.hospitalmarialucinda.org/files/pdf/soservi---sociedade-de-servicos-gerais-16_23_4-3052563353-contrato-pj-soservi-sociedade.pdf</t>
  </si>
  <si>
    <t>ASOS OCUPACIONAL LTDA ME</t>
  </si>
  <si>
    <t>PRESTAÇÃO DE SERVIÇOS MEDICINA DO TRABALHO</t>
  </si>
  <si>
    <t>https://www.hospitalmarialucinda.org/files/pdf/asos-ocupacional-ltda-16_23_4-contrato-pj-asos-ocupacional-ltda-n.pdf</t>
  </si>
  <si>
    <t>FARIAS E ROCHA  ADVOCACIA ME</t>
  </si>
  <si>
    <t>SERVIÇOS ADVOCATÍCIOS</t>
  </si>
  <si>
    <t>https://www.hospitalmarialucinda.org/files/pdf/farias---rocha--advocacia-16_23_4-671880652-contrato-pj-farias---rocha-advocacia.pdf</t>
  </si>
  <si>
    <t>SEMPRELAB LABOR DE ANALISES DE ÁGUA E EFLUENTES</t>
  </si>
  <si>
    <t>ANALISE FISICO QUIMICA E BIOLOGICA DE AFLUENTE</t>
  </si>
  <si>
    <t>https://www.hospitalmarialucinda.org/files/pdf/semprelab-laboratorio-de-analises-de-agua-16_23_4-3055781891-contrato-pj-semprelab-laboratorio-de-analises.pdf</t>
  </si>
  <si>
    <t>PHILIPS MEDICAL SYSTEMS</t>
  </si>
  <si>
    <t>MANUTENÇÃO E PREVENÇÃO DE EQUIPAMENTOS</t>
  </si>
  <si>
    <t>https://www.hospitalmarialucinda.org/files/pdf/philips-medical-systems-ltda-16_23_4-contrato-pj-philips.pdf</t>
  </si>
  <si>
    <t>COOPAGRESTE COOP DOS MÉDICOS ANESTEOLOGISTAS DO INTERIOR DE PERNAMBUCO</t>
  </si>
  <si>
    <t>PRESTAÇÃO DE SERVIÇOS MÉDICOS ANESTESISTAS</t>
  </si>
  <si>
    <t>https://www.hospitalmarialucinda.org/files/pdf/coopagreste---cooperativa-dos-medicos-16_23_4-4123810497-contrato-pj-coopagreste.pdf</t>
  </si>
  <si>
    <t>ANTONIO L DO N SILVA LTDA</t>
  </si>
  <si>
    <t>https://www.hospitalmarialucinda.org/files/pdf/antonio-l-do-n-silva-ltda-16_23_4-contrato-pj-antonio-l-do-n-silva-ltda.pdf</t>
  </si>
  <si>
    <t>BRASCON GESTÃO AMBIENTAL LTDA</t>
  </si>
  <si>
    <t>PRESTAÇÃO DE SERVIÇOS DE COLETA, TRANSPORTE, TRATAMENTO</t>
  </si>
  <si>
    <t>https://www.hospitalmarialucinda.org/files/pdf/brascon-gestao-ambiental-ltda-16_23_4-4196599510-contrato-pj-brascon-gestao-ambiental-ltda.pdf</t>
  </si>
  <si>
    <t>ECORDIS SERVIÇOS MÉDICOS LTDA</t>
  </si>
  <si>
    <t>PRESTAÇÃO DE SERVIÇOS HOSPITALARES  DE ECOCARDIOGRAMA</t>
  </si>
  <si>
    <t>https://www.hospitalmarialucinda.org/files/pdf/ecordis-servicos-medicos-ltda-16_23_4-1543981826-contrato-pj-ecordis-servicos.pdf</t>
  </si>
  <si>
    <t>SINTESE PRESTAÇÃO DE SERVIÇOS E ASSESSORIA EMPRESARIAL</t>
  </si>
  <si>
    <t>PRESTAÇÃO DE SERVIÇOS DE COMUNICAÇÃO ELETRÔNICA</t>
  </si>
  <si>
    <t>https://www.hospitalmarialucinda.org/files/pdf/sintese---licenciamento-de-programa-16_23_4-182470770-contrato-pj-sintese.pdf</t>
  </si>
  <si>
    <t>AUDISA AUDITORES ASSOCIADOS SOCIEDADE SIMPLES LTDA</t>
  </si>
  <si>
    <t>PRESTAÇÃO DE SERVIÇOS DE PROFISSIONAIS DE AUDITORIA</t>
  </si>
  <si>
    <t>https://www.hospitalmarialucinda.org/files/pdf/audisa-auditores-associados-16_23_4-1596473239-contrato-pj-audisa-auditores-associados.pdf</t>
  </si>
  <si>
    <t>PROMED ATIVIDADES MEDICAS LTDA</t>
  </si>
  <si>
    <t>https://www.hospitalmarialucinda.org/files/pdf/promed-atividades-medicas-ltda-16_23_4-contrato-pj-promed.pdf</t>
  </si>
  <si>
    <t>L S  PERNAMBUCO ASSISTENCIA MEDICA LTDA</t>
  </si>
  <si>
    <t>PRESTAÇÃO DE SERVIÇOS MEDICOS EM CIRURGIA GERAL</t>
  </si>
  <si>
    <t>https://www.hospitalmarialucinda.org/files/pdf/ls-pernambuco-16_23_4-contrato-pj-ls--pernambuco.pdf</t>
  </si>
  <si>
    <t>VILARINA E MOURA SERVIÇOS MÉDICOS</t>
  </si>
  <si>
    <t>https://www.hospitalmarialucinda.org/files/pdf/vilarina-servicos-medicos-16_23_4-contrato-pj-vilarina-servicos-medicos.pdf</t>
  </si>
  <si>
    <t>C.A NASCIMENTO JUNIOR ATIVIDADES MEDICAS ME</t>
  </si>
  <si>
    <t>https://www.hospitalmarialucinda.org/files/pdf/c-a-nascimento-junior-atividades-16_23_4-contrato-pj-ca--nascimento-junior-atividades.pdf</t>
  </si>
  <si>
    <t>CARVALHO E REIS SERVIÇOS MEDICOS LTDA ME</t>
  </si>
  <si>
    <t>https://www.hospitalmarialucinda.org/files/pdf/carvalho-e-reis-servicos-medicos-ltda-16_23_4-contrato-pj--carvalho-e-reis.pdf</t>
  </si>
  <si>
    <t>FREITAS E CAVALCANTE LTDA</t>
  </si>
  <si>
    <t>https://www.hospitalmarialucinda.org/files/pdf/freitas---cavalcante-ltda-16_23_4-contrato-pj-freitas-e-cavalcante-ltda.pdf</t>
  </si>
  <si>
    <t>CLINICA NEW MEDIC</t>
  </si>
  <si>
    <t>https://www.hospitalmarialucinda.org/files/pdf/clinica-new-medic-ltda-epp-16_23_4-contrato-pj-clinica-new-medic.pdf</t>
  </si>
  <si>
    <t>ANDRADE &amp; CONDE SERVICOS MEDICOS LTDA</t>
  </si>
  <si>
    <t>https://www.hospitalmarialucinda.org/files/pdf/andrade---conde-16_23_4-contrato-pj--andrade------conde.pdf</t>
  </si>
  <si>
    <t>FUNDAÇÃO DE APOIO AO DESENVOLVIMENTO DA UNIVERSIDADE FEDERAL</t>
  </si>
  <si>
    <t>SERVIÇO MONITORAMENTO DOSIMETROS</t>
  </si>
  <si>
    <t>https://www.hospitalmarialucinda.org/files/pdf/fade-ufpe-fundacao-de-apoio-ao-desenvolvimento-16_23_4-309686204-contrato-pj-fade.pdf</t>
  </si>
  <si>
    <t>HOSP LAVER LAVANDERIA E SERVIÇOS LTDA</t>
  </si>
  <si>
    <t>PRESTAÇÃO DE SERVIÇO LAVANDERIA</t>
  </si>
  <si>
    <t>https://www.hospitalmarialucinda.org/files/pdf/hosp-laver-lavanderia-e-servicos-16_23_4-1465743870-contrato-pj-hosplaver-n.pdf</t>
  </si>
  <si>
    <t>F A G DE OLIVEIRA LTDA</t>
  </si>
  <si>
    <t>ENGENHARIA CLINICA</t>
  </si>
  <si>
    <t>https://www.hospitalmarialucinda.org/files/pdf/fag-de-oliveira-ltda-16_23_4-contrato-pj-fag-de-oliveira.pdf</t>
  </si>
  <si>
    <t>MIX HEALTH SAUDE ASSISTENCIA E SERVIÇOS MÉDICOS</t>
  </si>
  <si>
    <t>https://www.hospitalmarialucinda.org/files/pdf/mix-health-clinic-assistencia-e-servicos-medicos-ltda-16_23_4-contrato-pj-mix-health-clinic.pdf</t>
  </si>
  <si>
    <t>SINTESE LINCENCIAMENTO DE PROGRAMAS</t>
  </si>
  <si>
    <t>PRESTAÇÃO DE SERVIÇO DE IMPLANTAÇÃO DA SÍNTESE DO USO DE SOFTWARE</t>
  </si>
  <si>
    <t>JVJ  LOCACAO DE EQUIPAMENTOS MEDICOS LTDA</t>
  </si>
  <si>
    <t>LOCAÇÃO DE EQUIPAMENTOS MEDICO HOSPITALAR</t>
  </si>
  <si>
    <t>https://www.hospitalmarialucinda.org/files/pdf/jvj-locacao-de-equipamentos-medicos-16_23_4-3280578137-contrato-pj-jvj-locacao-de-equipamentos.pdf</t>
  </si>
  <si>
    <t>MARIANA  NOGUEIRA B DE MELO LTDA</t>
  </si>
  <si>
    <t>PRESTAÇÃO DE SERVIÇOS MÉDICOS EM PEDIATRIA</t>
  </si>
  <si>
    <t>https://www.hospitalmarialucinda.org/files/pdf/mariana-nogueira-b-de-melo-ltda-16_23_4-contrato-pj-mariana-nogueira-b.-de-melo-ltda.pdf</t>
  </si>
  <si>
    <t>ALEXANDRE AMORIM PRESTAÇÃO DE SERVIÇOS MEDICOS</t>
  </si>
  <si>
    <t>PRESTAÇÃO DE SERVIÇOS MÉDICOS CIRURGIA GERAL</t>
  </si>
  <si>
    <t>https://www.hospitalmarialucinda.org/files/pdf/alexandre-amorim-16_23_4-contrato-pj-alexandre-amorim-prestacoes-de-servicos-hospitalares.pdf</t>
  </si>
  <si>
    <t>MB COMERCIAL EIRELI</t>
  </si>
  <si>
    <t>PRETAÇÃO DE SERVIÇOS DE SUPORTE TÉCNICO</t>
  </si>
  <si>
    <t>https://www.hospitalmarialucinda.org/files/pdf/mb-comercial-eireli-16_23_4-contrato-pj-mb-comercio.pdf</t>
  </si>
  <si>
    <t>VIVAMED ATIVIDADES MEDICAS LTDA</t>
  </si>
  <si>
    <t>PRESTAÇÃO DE SERVICOS MEDICOS -  POLINE</t>
  </si>
  <si>
    <t>https://www.hospitalmarialucinda.org/files/pdf/vivamed-atividades-medicas-ltda-16_23_4-contrato-pj-vivamed-atividades-mecicas-ltda.pdf</t>
  </si>
  <si>
    <t>SAUDEMED ATIVIDADES MEDICAS  LTDA</t>
  </si>
  <si>
    <t>PRESTAÇÃO DE SERVIÇOS MEDICOS EM CLINICA MEDICA</t>
  </si>
  <si>
    <t>https://www.hospitalmarialucinda.org/files/pdf/saudemed-atividades-medicas-16_23_7-2279602613-contrato-pj-saudemed-atividades.pdf</t>
  </si>
  <si>
    <t>EDNALDO VALENCA BATISTA JUNIOR LTDA</t>
  </si>
  <si>
    <t>PRESTAÇÃO DE SERVIÇOS EM PEDIATRIA</t>
  </si>
  <si>
    <t>https://www.hospitalmarialucinda.org/files/pdf/ednaldo-valenca-batista-16_23_4-contrato-pj-ednaldo-valenca.pdf</t>
  </si>
  <si>
    <t xml:space="preserve">ASTECH </t>
  </si>
  <si>
    <t>PRESTAÇÃO DE SERVIÇOS DE LOCAÇÃO DE CARRO DE ANESTESIA</t>
  </si>
  <si>
    <t>https://www.hospitalmarialucinda.org/files/pdf/astech-assistencia-e-comercio-16_23_4-contrato-pj-astech.pdf</t>
  </si>
  <si>
    <t>RMSCO SERVIÇOS MEDICOS</t>
  </si>
  <si>
    <t>PRESTAÇÃO DE SERVIÇOS EM  PEDIATRIA</t>
  </si>
  <si>
    <t>https://www.hospitalmarialucinda.org/files/pdf/rmsco-servicos-medicos-ltda-16_23_4-contrato-pj-rmsco-servicos-medicos-ltda.pdf</t>
  </si>
  <si>
    <t>BOND MEDIC SERVIÇOS  DE SAUDE LTDA</t>
  </si>
  <si>
    <t>https://www.hospitalmarialucinda.org/files/pdf/bond-medic-servicos-de-saude-ltda-16_23_4-contrato-pj-bond--medic--servicos-de-saude--ltda.pdf</t>
  </si>
  <si>
    <t>RODRIGO VASCONCELOS TORRES LTDA</t>
  </si>
  <si>
    <t>PRESTAÇÃO DE SERVIÇO EM NEONATOLOGIA</t>
  </si>
  <si>
    <t>https://www.hospitalmarialucinda.org/files/pdf/rodrigo-vasconcelos-torres-ltda-16_23_4-contrato-pj-rodrigo--vasconcelos--torres--ltda.pdf</t>
  </si>
  <si>
    <t>F N DE ANDRADE PERES MEDICOS</t>
  </si>
  <si>
    <t>https://www.hospitalmarialucinda.org/files/pdf/fn-de-andrade-peres-16_23_4-contrato-pj-f-n-de-andrade-peres-servicos-medicos-ltda.pdf</t>
  </si>
  <si>
    <t>SUPERMED ATIVIDADES MEDICAS</t>
  </si>
  <si>
    <t>https://www.hospitalmarialucinda.org/files/pdf/supermed-atividades-medicas-eireli-16_23_4-contrato-pj-supermed-atividades-medicas-eireli.pdf</t>
  </si>
  <si>
    <t>LAZARO LUIS SOUZA</t>
  </si>
  <si>
    <t>PRESTAÇÃO DE SERVIÇOS DE MEDICINA INTENSIVA</t>
  </si>
  <si>
    <t>https://www.hospitalmarialucinda.org/files/pdf/lazaro-luis-souza-16_23_4-contrato-pj-lazaro-luis-souza.pdf</t>
  </si>
  <si>
    <t>POLICLINICA  PALMARES</t>
  </si>
  <si>
    <t>PRESTAÇÃO DE SERVIÇOS DE EXAMES LABORATORIAIS</t>
  </si>
  <si>
    <t>https://www.hospitalmarialucinda.org/files/pdf/policlinica-palmares-dr-dilson-assuncao---filho-ltda-16_23_4-3267727689-contrato-pj-policlinica.pdf</t>
  </si>
  <si>
    <t>ARZT SAUDE LTDA</t>
  </si>
  <si>
    <t>PRESTAÇÃO DE SERVIÇO DE SERVIÇOS MÉDICOS</t>
  </si>
  <si>
    <t>https://www.hospitalmarialucinda.org/files/pdf/arzt-saude-ltda-16_23_4-2427978817-arzt-saude-ltda-16-23-4-contrato-pj-arzt--saude--ltda.pdf</t>
  </si>
  <si>
    <t>INTELIGENCIA ARTIFICIAL</t>
  </si>
  <si>
    <t>PRESTAÇÃO DE SERVIÇO EM LOCAÇÃO DE EQUIPAMENTOS</t>
  </si>
  <si>
    <t>https://www.hospitalmarialucinda.org/files/pdf/inteligencia-artificial-n-16_23_4-2072139575-contrato-inteligencia-artificial-n.pdf</t>
  </si>
  <si>
    <t>C H DO NASCIMENTO LIMA  AMBULATORIAL</t>
  </si>
  <si>
    <t>PRESTAÇÃO DE SERVIÇOS MEDICOS EM MEDICINA INTENSIVA</t>
  </si>
  <si>
    <t>CLINICA DE DIALISE DO CABO</t>
  </si>
  <si>
    <t>PRESTAÇÃO DE SERVIÇOS DE HEMODIALISE</t>
  </si>
  <si>
    <t>https://www.hospitalmarialucinda.org/files/pdf/clinica-de-dialise-do-cabo-16_23_4-3216169890-contrato-pj-clinica-de-dialise-do-cabo.pdf</t>
  </si>
  <si>
    <t>J E DE MELO GOMES SERVIÇOS</t>
  </si>
  <si>
    <t>https://www.hospitalmarialucinda.org/files/pdf/j-e-de-melo-gomes-servicos-de-prestacao-16_23_4-contrato-pj-j-e--de--melo.pdf</t>
  </si>
  <si>
    <t>51.296.628 LTDA</t>
  </si>
  <si>
    <t>https://www.hospitalmarialucinda.org/files/pdf/51.269.628-ltda-16_23_4-1214268887-contrato-pj-51269628-ltda.pdf</t>
  </si>
  <si>
    <t>WILTON E IULYA MEDICOS ASSOCIADOS LTDA</t>
  </si>
  <si>
    <t>PRESTAÇÃO DE SERVIÇOS EM ORTOPEDIA</t>
  </si>
  <si>
    <t>https://www.hospitalmarialucinda.org/files/pdf/wilton-e-iulya-medicos-associados-ltda-16_23_4-2812909786-contrato-pj-wilton-e-iulya-medicos-associados-ltda.pdf</t>
  </si>
  <si>
    <t>DR WAGNER WANDERLEY</t>
  </si>
  <si>
    <t>PRESTAÇÃO DE SERVIÇOS DEM ORTOPEDIA</t>
  </si>
  <si>
    <t>https://www.hospitalmarialucinda.org/files/pdf/dr-wagner-wanderley-costa-ltda-16_23_4-contrato-pj-dr--wagner--wanderley--costa--ltda.pdf</t>
  </si>
  <si>
    <t xml:space="preserve">JONATHAN DANILO SANTOS </t>
  </si>
  <si>
    <t>PRESTAÇÃO DE SERVIÇOS EM CLINICA MEDICA</t>
  </si>
  <si>
    <t>https://www.hospitalmarialucinda.org/files/pdf/jonathan-danilo-santos-16_23_4-contrato-pj-jonathan-danilo-santos-silva.pdf</t>
  </si>
  <si>
    <t>RAFAEL DE OLIVEIRA RODRIGUES</t>
  </si>
  <si>
    <t>PRESTAÇÃO DE SERVIÇOS EM  OBSTETRICIA</t>
  </si>
  <si>
    <t>https://www.hospitalmarialucinda.org/files/pdf/rafael-de-oliveira-rodrigues-alves-servicos-medicos-16_23_4-contrato-pj-rafael-de-oliveira-rodrigues-alves-servicos-medicos.pdf</t>
  </si>
  <si>
    <t>PRESTAÇÃO DE SERVIÇOS DE PROVIMENTO DE ACESSO A INTERNET</t>
  </si>
  <si>
    <t>FISIO SAUDE INTENSIVA</t>
  </si>
  <si>
    <t>PRESTAÇÃO DE SERVIÇO DE FISIOTERAPIA</t>
  </si>
  <si>
    <t>https://www.hospitalmarialucinda.org/files/pdf/fisio-saude-intensiva-16_23_4-contrato-pj-fisio-saude-intensiva-ltda-n.pdf</t>
  </si>
  <si>
    <t>MEDICAL MERCANTIL DE APARELHAGEM MEDICA LTDA</t>
  </si>
  <si>
    <t xml:space="preserve">PRESTAÇÃO DE SERVIÇOS </t>
  </si>
  <si>
    <t>https://www.hospitalmarialucinda.org/files/pdf/medical-mercantil-de-aparelhagem-medica-ltda-16_23_4-2589329220-contrato-pj-medical-mercantil-de-aparelhagem-medica-ltda.pdf</t>
  </si>
  <si>
    <t xml:space="preserve">JULIANA LINS </t>
  </si>
  <si>
    <t>https://www.hospitalmarialucinda.org/files/pdf/juliana-lins-medica-cirurgia-16_23_4-contrato-pj-juliana--lins--medica--cirurgia.pdf</t>
  </si>
  <si>
    <t>S T G PEREIRA NETO</t>
  </si>
  <si>
    <t>https://www.hospitalmarialucinda.org/files/pdf/s-t-g-pereira-neto-servicos-16_23_4-2520013881-contrato-pj-stg-pereira-neto-servicos-de-prestacoes-hospitalares-ltda.pdf</t>
  </si>
  <si>
    <t xml:space="preserve">PONTOMED ATIVIDADES MEDICAS </t>
  </si>
  <si>
    <t>PRESTAÇÃO DE SERVIÇO MÉDICOS CLINICA MEDICA//EVOLUÇOES</t>
  </si>
  <si>
    <t>https://www.hospitalmarialucinda.org/files/pdf/sociedade-pontomed-atividades-medicas-ltda-16_23_4-contrato-pj-sociedade-pontomed-atividades-medicas-ltda.pdf</t>
  </si>
  <si>
    <t xml:space="preserve">MEDCENTER ATIVIDADES MEDICAS </t>
  </si>
  <si>
    <t xml:space="preserve">PRESTAÇÃO DE SERVIÇO MÉDICOS </t>
  </si>
  <si>
    <t>https://www.hospitalmarialucinda.org/files/pdf/medcenter-atividades-medicas-ltda-16_23_4-3263467162-contrato-pj-medcenter-atividades-medicas-ltda.pdf</t>
  </si>
  <si>
    <t xml:space="preserve">R J DE SANTA CRUZ OLIVEIRA </t>
  </si>
  <si>
    <t>PRESTAÇÃO DE SERVIÇOS MÉDICOS NEONATOLOGIA/ EVOLUÇÕES</t>
  </si>
  <si>
    <t>https://www.hospitalmarialucinda.org/files/pdf/rj-de-santa-cruz-oliveira-atividades-medicas-16_23_4-contrato-pj-rj--de--santa--cruz--oliveira--atividades--medicas-.pdf</t>
  </si>
  <si>
    <t xml:space="preserve">MENEZES COSTA SERVIÇOS MEDICOS </t>
  </si>
  <si>
    <t>https://www.hospitalmarialucinda.org/files/pdf/menezes-costa-servicos-medicos-ltda-16_23_4-contrato-pj-menezes-costa-servicos-medicos-ltda.pdf</t>
  </si>
  <si>
    <t xml:space="preserve">M A R VIANA SERVICOS MEDICOS </t>
  </si>
  <si>
    <t>https://www.hospitalmarialucinda.org/files/pdf/m-a-r-viana-servicos-medicos-ltda-16_23_4-contrato-pj-m-a-r-viana-servicos-medicos.pdf</t>
  </si>
  <si>
    <t xml:space="preserve">PRESTAÇÃO DE SERVIÇOS DE ECOCARDIOGRAMA </t>
  </si>
  <si>
    <t>https://www.hospitalmarialucinda.org/files/pdf/policlinica-palmares-dr-dilson-assuncao-16_23_4-2248945096-contrato-pj-policlinica-palmares-exames.pdf</t>
  </si>
  <si>
    <t>DMH PRODUTOS HOSPITALARES</t>
  </si>
  <si>
    <t>PRESTAÇÃO DE SERVIÇOS DE SELADORA</t>
  </si>
  <si>
    <t>https://www.hospitalmarialucinda.org/files/pdf/dmh-produtos-hospitalares-16_23_4-3346034403-contrato-pj-dmh.pdf</t>
  </si>
  <si>
    <t>BIOSYSTEMS NE COMERCIO DE PRODUTOS</t>
  </si>
  <si>
    <t>PRESTAÇÃO DE SERVICOS DE FORNECIMENTO DE PRODUTOS</t>
  </si>
  <si>
    <t>https://www.hospitalmarialucinda.org/files/pdf/biosystems-ne-comercio-16_23_4-3506456501-contrato-pj-biosystems.pdf</t>
  </si>
  <si>
    <t xml:space="preserve"> PRESTAÇÃO DE SERVIÇOS DE COMBUSTIVEL</t>
  </si>
  <si>
    <t>https://www.hospitalmarialucinda.org/files/pdf/maxifrota-servicos---combustivel-16_23_4-141519038-contrato-pj-maxifrota-combustivel-.pdf</t>
  </si>
  <si>
    <t>NOVA BIOMEDICAL DIAGNÓSTICOS MÉDICOS</t>
  </si>
  <si>
    <t>FORNECIMENTO DE TESTES PARA REALIZAÇÃO DE EXAMES</t>
  </si>
  <si>
    <t>https://www.hospitalmarialucinda.org/files/pdf/nova-medical-diagnostico-medicos-16_23_4-3910845166-contrato-pj-nova-medical.pdf</t>
  </si>
  <si>
    <t>PREVENTMED ATIVIDADES MÉDICAS LTDA</t>
  </si>
  <si>
    <t>https://www.hospitalmarialucinda.org/files/pdf/preventmed-atividades-medicas-ltda-16_23_4-3232803388-contrato-pj-preventmed-atividades-medicas.pdf</t>
  </si>
  <si>
    <t>WHITE MARTINS GASES INDUSTRIAIS NE LTDA</t>
  </si>
  <si>
    <t>PRESTAÇÃO DE SERVIÇOS DE FORNECIMENTO DE GASES MEDICINAIS</t>
  </si>
  <si>
    <t>https://www.hospitalmarialucinda.org/files/pdf/white-martins-16_23_4-contrato-pj-white-martins.pdf</t>
  </si>
  <si>
    <t>45.570.494 LTDA</t>
  </si>
  <si>
    <t>https://www.hospitalmarialucinda.org/files/pdf/45.570.494-ltda-16_23_4-2152818292-contrato-pj-45.570.494-ltda.pdf</t>
  </si>
  <si>
    <t>MORAES E MONTEIRO SERVICOS MEDICOS LTDA</t>
  </si>
  <si>
    <t>https://www.hospitalmarialucinda.org/files/pdf/moraes-e-monteiro-servicos-medicos-16_23_4-3457878724-contrato-pj-moraes-e-monteiro-servicos-medicos-ltda.pdf</t>
  </si>
  <si>
    <t>SERVIÇO DE IMAGENS RADIOGRAFICAS DO RECIFE</t>
  </si>
  <si>
    <t>PRESTAÇÃO DE SERVIÇOS DE IMAGENS RADIOGRAFICAS</t>
  </si>
  <si>
    <t>https://www.hospitalmarialucinda.org/files/pdf/servicos-de-imagens-radiograficas-16_23_4-1642663684-contrato-pj-servicos-de-imagem-radiograficas.pdf</t>
  </si>
  <si>
    <t>AMBIENTALIS ANALISES DE AMBIENTES LTDA</t>
  </si>
  <si>
    <t>PRESTAÇÃO DE SERVIÇOS DE ANALISES DE QUALIDADE DO AR EM AMBIENTES</t>
  </si>
  <si>
    <t>https://www.hospitalmarialucinda.org/files/pdf/ambientalis-analises-de-ambiente-ltda-16_23_4-3743889665-contrato-pj-ambientalis-analises.pdf</t>
  </si>
  <si>
    <t xml:space="preserve">LIMPSERVICE LTDA ME </t>
  </si>
  <si>
    <t>PRESTAÇÃO DE SERVIÇOS DE CONTROLE DE PRAGAS</t>
  </si>
  <si>
    <t>https://www.hospitalmarialucinda.org/files/pdf/limpservice-ltda-16_23_4-649153777-contrato-pj-limpservice-ltda.pdf</t>
  </si>
  <si>
    <t>REYDILA M M FERREIRA ME</t>
  </si>
  <si>
    <t>PRESTAÇÃO DE SERVIÇOS DE EXAMES DE ULTRASSOM</t>
  </si>
  <si>
    <t xml:space="preserve">OLIVEIRA E VERAS SERVIÇOS MEDICOS </t>
  </si>
  <si>
    <t>https://www.hospitalmarialucinda.org/files/pdf/oliveira-e-veras-servicos-medicos-ltda-16_23_4-2846689291-contrato-pj-oliveira-e-veras-servicos-medicos-ltda.pdf</t>
  </si>
  <si>
    <t>PRESTAÇÃO DE SERVIÇOS DE ENDOSCOPIA</t>
  </si>
  <si>
    <t>https://www.hospitalmarialucinda.org/files/pdf/clinica-sao-lucas-endoscopia-16_23_4-1154303029-contrato-pj-clinica-sao-lucas-endoscopia.pdf</t>
  </si>
  <si>
    <t xml:space="preserve">COOPERATIVA DOS MEDICOS ANESTESIOLOGISTAS </t>
  </si>
  <si>
    <t>PRESTAÇÃO DE SERVIÇOS DE ANESTESIA</t>
  </si>
  <si>
    <t xml:space="preserve">NUTRICASH SERVICOS LTDA </t>
  </si>
  <si>
    <t>PRESTAÇÃO DE SERVIÇOS DE CARTÕES COMBUSTIVEL</t>
  </si>
  <si>
    <t>https://www.hospitalmarialucinda.org/files/pdf/nutricash-servicos-ltda-16_23_4-21721263-contrato-pj-nutricash.pdf</t>
  </si>
  <si>
    <t>TASCOM  INFORMÁTICA</t>
  </si>
  <si>
    <t>PRESTAÇÃO DE SERVICOS IMPLANTAÇÃO DE SISTEMA MV E SIMAS</t>
  </si>
  <si>
    <t>https://www.hospitalmarialucinda.org/files/pdf/tascom-informatica-ltda-16_23_4-659778577-contrato-tascom-informatica-ltda.pdf</t>
  </si>
  <si>
    <t>WAGNER FERNANDES SALES DA SILVA &amp; CIA LTDA</t>
  </si>
  <si>
    <t>PRESTAÇÃO DE SERVIÇOS DE ENGENHARIA CLINICA</t>
  </si>
  <si>
    <t>https://www.hospitalmarialucinda.org/files/pdf/wagner-fernandes-sales-da-silva---cia-ltda-16_23_4-1533147419-contrato-pj-wagner-fernandes-sales.pdf</t>
  </si>
  <si>
    <t>COOPSERSA - COOPERATIVA DE TRABALHO DE PROF</t>
  </si>
  <si>
    <t>PRESTAÇÃO DE SERVISOS DE PROFISSIONAIS</t>
  </si>
  <si>
    <t>https://www.hospitalmarialucinda.org/files/pdf/coopsersa---cooperativa-de-trabalho-de-profissionais-de-servicos-de-saude-16_23_4-602181061-contrato-pj-coopsersa.pdf</t>
  </si>
  <si>
    <t>COOPERATIVA DE TRABALHO SALUTE</t>
  </si>
  <si>
    <t>PRESTAÇÃO DE SERVICOS DE PROFISSIONAIS</t>
  </si>
  <si>
    <t>https://www.hospitalmarialucinda.org/files/pdf/cooperativa-de-trabalho-salute-16_23_4-2805832598-contrato-pj-cooperativa-de-trabalho-salute.pdf</t>
  </si>
  <si>
    <t>AMD TECNOLOGIA DA INFORMAÇÃO</t>
  </si>
  <si>
    <t>PRESTAÇÃO DE SERVIÇOS DE LOCAÇÃO DE PAINEL EM LED</t>
  </si>
  <si>
    <t>https://www.hospitalmarialucinda.org/files/pdf/amd-tecnologia-e-sistemas-16_23_4-contrato-pj-amd-tecnologia-da-informacao-n.pdf</t>
  </si>
  <si>
    <t>CLEAN HIGIENIZAÇÃO DE TEXTEIS EIRELI</t>
  </si>
  <si>
    <t>PRESTAÇÃO DE SERVIÇOS EM LAVANDERIA HOSPITALAR</t>
  </si>
  <si>
    <t>https://www.hospitalmarialucinda.org/files/pdf/clean-higienizacoes-de-texteis-eireli-16_23_4-3006272537-contrato-pj-clean-higienizacoes.pdf</t>
  </si>
  <si>
    <t>CG REFRIGERACOES LTDA ME</t>
  </si>
  <si>
    <t>PRESTAÇÃO DE SERVIÇOS DE LOCAÇÃO DE AR CONDICIONADO</t>
  </si>
  <si>
    <t>https://www.hospitalmarialucinda.org/files/pdf/cg-refrigeracoes--ltda-me-16_23_4-1331597520-contrato-pj-cg-refrigeracoes.pdf</t>
  </si>
  <si>
    <t>BIOLAB LABORATORIO CLINICO LTDA</t>
  </si>
  <si>
    <t>PRESTAÇÃO DE SERVIÇOS LABORATORIAIS</t>
  </si>
  <si>
    <t>https://www.hospitalmarialucinda.org/files/pdf/biolab-laboratorio-clinico-ltda-16_23_4-4230987321-contrato-pj-biolab-laboratorio.pdf</t>
  </si>
  <si>
    <t>BIONEXO S.A.</t>
  </si>
  <si>
    <t>PRESTAÇÃO DE SERVIÇOS DE  LICENCIAMENTO DE PROGRAMA</t>
  </si>
  <si>
    <t>https://www.hospitalmarialucinda.org/files/pdf/sintese---licenciamento---2o-aditivo---bionexo-s-a-16_23_4-1035603522-contrato-pj-sintese-2o-aditivo-bionexo.pdf</t>
  </si>
  <si>
    <t>E T V DA SILVA DISTRIBUIDORA LTDA</t>
  </si>
  <si>
    <t>PRESTAÇÃO DE SERVIÇOS DE POLPAS</t>
  </si>
  <si>
    <t>https://www.hospitalmarialucinda.org/files/pdf/e-t-v--da-silva-distribuidora-16_23_4-1072251078-contrato-pj-etv-da-silva-distribuidora.pdf</t>
  </si>
  <si>
    <t>PRESTAÇÃO DE SERVIÇOS DE FISIOTERAPIA</t>
  </si>
  <si>
    <t>GILBERTO PEREIRA DOS SANTOS</t>
  </si>
  <si>
    <t>PRESTAÇAO DE SERVIÇOS DE LOCAÇÃO DE TOLDO</t>
  </si>
  <si>
    <t>https://www.hospitalmarialucinda.org/files/pdf/gilberto-pereira-dos-santos---catende-lok-16_23_4-2322566113-contrato-pj-gilberto-pereira-dos-santos.pdf</t>
  </si>
  <si>
    <t>GREEN PAPER FREE SOLUCOES</t>
  </si>
  <si>
    <t>PRESTAÇÃO DE SERVICOS DE CARTORIO DIGITAL PARA ASSINATURA</t>
  </si>
  <si>
    <t>https://www.hospitalmarialucinda.org/files/pdf/green-paper-free-solucoes-16_23_4-1045847369-contrato-pj-green-paper-free-solucoes.pdf</t>
  </si>
  <si>
    <t>JHOANNA D DE ANDRADE SOUZA</t>
  </si>
  <si>
    <t>PRESTAÇÃO DE SERVIÇOS DE FORNECIMENTO DE VALE TRANSPORTE</t>
  </si>
  <si>
    <t>https://www.hospitalmarialucinda.org/files/pdf/jhoanna-d-de-andrade-souza-16_23_4-contrato-pj-jhoanna-d-de-andrade-souza--2-.pdf</t>
  </si>
  <si>
    <t>ZURICH MINAS BRASIL SEGUROS</t>
  </si>
  <si>
    <t>PRESTAÇÃO DE SERVIÇOS DE SEGUROS</t>
  </si>
  <si>
    <t>https://www.hospitalmarialucinda.org/files/pdf/zurich-minas-brasil-seguros-16_23_4-531785353-contrato-pj-zurich-minas-brasil-seguros.pdf</t>
  </si>
  <si>
    <t>PORTO SEGURO COMPANHIA DE SEGUROS GERAIS</t>
  </si>
  <si>
    <t>PRSTAÇÃO DE SERVIÇOS DE SEGURO PREDIAL</t>
  </si>
  <si>
    <t>https://www.hospitalmarialucinda.org/files/pdf/porto-seguro-16_23_4-702820358-contrato-pj-porto-seguro.pdf</t>
  </si>
  <si>
    <t>WEK TECHNOLOGY IN BUSINESS LTDA</t>
  </si>
  <si>
    <t>PRESTAÇÃO DE SERVIÇOS DE SOFTWARE DENOMINADO WEKNOW</t>
  </si>
  <si>
    <t>https://www.hospitalmarialucinda.org/files/pdf/wek-technology-in-business-ltda-16_23_4-1705935108-contrato-pj-wek-technology-in-business-ltda.pdf</t>
  </si>
  <si>
    <t>MARIA JOSE SILVA NUNES DE GOUVEIA</t>
  </si>
  <si>
    <t>PRESTAÇÃO DE SERVIÇOS DE FORNECIMENTO DE ÁGUA MINERAL</t>
  </si>
  <si>
    <t>https://www.hospitalmarialucinda.org/files/pdf/maria-jose-silva-nunes-de-gouveia-16_23_4-contrato-pj-maria-jose-silva-nunes-de-gouveia.pdf</t>
  </si>
  <si>
    <t>MAC ANALISE AMBIENTAL EIRELI</t>
  </si>
  <si>
    <t>PRESTAÇÃO DE SERVIÇOS DE ANALISES DE COLETA E ANALISE</t>
  </si>
  <si>
    <t>https://www.hospitalmarialucinda.org/files/pdf/mac-analise-ambiental-eireli-16_23_4-3397515525-contrato-pj-mac-analise-ambiental.pdf</t>
  </si>
  <si>
    <t>CLINICA VIVERY MEDICINA INTEGRATIVA ORTOMOLECULAR</t>
  </si>
  <si>
    <t>https://www.hospitalmarialucinda.org/files/pdf/clinica-vivery-16_23_4-2620100327-contrato-pj-clinica-vivery.pdf</t>
  </si>
  <si>
    <t>BE PRO MED SERVICOS LTDA</t>
  </si>
  <si>
    <t>https://www.hospitalmarialucinda.org/files/pdf/be-pro-med-servicos--ltda-16_23_7-2573557064-contrato-pj-br-pro-med-servicos-ltda.pdf</t>
  </si>
  <si>
    <t>BRUNO L RAMOS RANGEL SERVICOS MEDICOS</t>
  </si>
  <si>
    <t>https://www.hospitalmarialucinda.org/files/pdf/bruno-l-ramos-rangel-servicos-medicos-16_23_4-2110815867-contrato-pj-bruno-l-ramos-rangel.pdf</t>
  </si>
  <si>
    <t>WORK MED SERVIÇOS MEDICOS HOSPITALAR LTDA</t>
  </si>
  <si>
    <t>https://www.hospitalmarialucinda.org/files/pdf/work-med-servicos-medico-hospitalar-ltda-16_23_7-4026282759-contrato-pj-work-med-servicos-medico-hospitalar.pdf</t>
  </si>
  <si>
    <t>INNOVAR CENTRO ESPECIALIZADO DE SAUDE LTDA</t>
  </si>
  <si>
    <t>https://www.hospitalmarialucinda.org/files/pdf/innovar-centro-especializado-de-saude-ltda-16_23_4-contrato-pj-innovar.pdf</t>
  </si>
  <si>
    <t>AUDISA AUDITORES ASSOCIADOS</t>
  </si>
  <si>
    <t>PRESTAÇÃO DE SERVIÇOS DE AUDITORIA INTERNA</t>
  </si>
  <si>
    <t>RENTOKIL INITIAL DO BRASIL LTDA</t>
  </si>
  <si>
    <t>https://www.hospitalmarialucinda.org/files/pdf/rentokil-initial--do-brasil-ltda-16_23_4-contrato-pj-rentokil-initial-do-b-.pdf</t>
  </si>
  <si>
    <t>SAFETEC INFORMATICA LTDA</t>
  </si>
  <si>
    <t>PRESTAÇÃO DE SERVIÇOS DE GOOGLE WORKSPACE</t>
  </si>
  <si>
    <t>https://www.hospitalmarialucinda.org/files/pdf/safetec-informatica-ltda-16_23_4-4160196998-contrato-pj-safetec.pdf</t>
  </si>
  <si>
    <t>MV INFORMATICA</t>
  </si>
  <si>
    <t>PRESTAÇÃO DE SERVIÇOS DE SUPORTE DE SISTEMAS INFORMATICOS</t>
  </si>
  <si>
    <t>https://www.hospitalmarialucinda.org/files/pdf/mv-informatica-nordeste-ltda-16_23_4-2992253798-contrato-pj-mv-informatica-nordeste-ltda.pdf</t>
  </si>
  <si>
    <t>CESAR MONTEIRO MEDICINA SERVIÇOS MEDICOS</t>
  </si>
  <si>
    <t>https://www.hospitalmarialucinda.org/files/pdf/cesar-monteiro-medicina-servicos-medicos-16_23_4-4224926782-contrato-pj-cesar-monteiro-medicina-servicos-medicos-ltda.pdf</t>
  </si>
  <si>
    <t>CFEF OBSTETRICIA S/S LTDA</t>
  </si>
  <si>
    <t>https://www.hospitalmarialucinda.org/files/pdf/cfef-obstetricia-s-s-ltda-16_23_4-3270992194-contrato-pj-cfef-obstetricia.pdf</t>
  </si>
  <si>
    <t>CLINICA CIRURGICA SANTA ANA EIRELI</t>
  </si>
  <si>
    <t>https://www.hospitalmarialucinda.org/files/pdf/clinica-cirurgica-santa-ana-eireli-16_23_4-3590524800-contrato-pj-clinica-cirurgica-santa-ana-eireli.pdf</t>
  </si>
  <si>
    <t>DOCTOR HEALTH MEDIC ASSISTENCIA E SERVIÇOS</t>
  </si>
  <si>
    <t>https://www.hospitalmarialucinda.org/files/pdf/doctor-health-medic-assistencia-e-servicos-16_23_4-1403885769-contrato-pj-doctor-health-medic.pdf</t>
  </si>
  <si>
    <t>DOCTOR SERVIÇOS DE SAUDE LTDA</t>
  </si>
  <si>
    <t>https://www.hospitalmarialucinda.org/files/pdf/doctor-servicos-de-saude-ltda-16_23_4-1954362974-contrato-pj-doctor-servicos-de-saude-ltda.pdf</t>
  </si>
  <si>
    <t>PERFILMED ATIVIDADES MEDICAS</t>
  </si>
  <si>
    <t>https://www.hospitalmarialucinda.org/files/pdf/perdilmed-atividades-medicas-ltda---1°-aditivo-16_23_7-563903700-contrato-pj-perfilmed-atividades-mecias-ltda.pdf</t>
  </si>
  <si>
    <t>CENTRALMED ATIVIDADES MEDICAS LTDA</t>
  </si>
  <si>
    <t>https://www.hospitalmarialucinda.org/files/pdf/centralmed--atividades-medicas-ltda-16_23_4-contrato-pj-centralmed--atividades--medicas--ltda---set.pdf</t>
  </si>
  <si>
    <t>GLOBALMED ATIVIDADES MEDICAS LTDA</t>
  </si>
  <si>
    <t>https://www.hospitalmarialucinda.org/files/pdf/globalmed-atividades-medicas-ltda-16_23_7-1012224608-contrato-pj-globalmed-atividades-medicas-ltda--2-.pdf</t>
  </si>
  <si>
    <t>RC &amp; TP SERVICOS MEDICOS LTDA</t>
  </si>
  <si>
    <t>https://www.hospitalmarialucinda.org/files/pdf/rc---tp-servicos-medicos-ltda-16_23_7-2195222404-contrato-pj-rc---tp-servicos-medicos-ltda.pdf</t>
  </si>
  <si>
    <t>CERTMED ATIVIDADES MEDICAS LTDA</t>
  </si>
  <si>
    <t>https://www.hospitalmarialucinda.org/files/pdf/certmed-atividades-medicas-ltda-16_23_4-483842013-contrato-pj-certmed-atividades-medicas-ltda.pdf</t>
  </si>
  <si>
    <t>SENNA SERVICOS MEDICOS</t>
  </si>
  <si>
    <t>https://www.hospitalmarialucinda.org/files/pdf/senna-servicos-medicos-e-laboratoriais-ltda-16_23_4-102344455-contrato-pj-senna-servicos-medicos-e-laboratoriais-ltda-me.pdf</t>
  </si>
  <si>
    <t>STARMED ATIVIDADES MEDICAS LTDA</t>
  </si>
  <si>
    <t>https://www.hospitalmarialucinda.org/files/pdf/starmed-atividades-medicas-ltda-16_23_4-2486526523-contrato-starmed-atividades-medicas-ltda.pdf</t>
  </si>
  <si>
    <t>PEREIRA ARAUJO SERVICOS MEDICOS LTDA</t>
  </si>
  <si>
    <t>https://www.hospitalmarialucinda.org/files/pdf/pereira-araujo-servicos-medicos-ltda-16_23_4-2681484671-contrato-pj-pereira-araujo-servicos-ltda.pdf</t>
  </si>
  <si>
    <t>GOMES E SANTIAGO GINECOLOGIA E OBSTETRICIA LTDA</t>
  </si>
  <si>
    <t>PRESTAÇÃO DE SERVIÇOS MEDICOS EM OBSTETRICIA</t>
  </si>
  <si>
    <t>https://www.hospitalmarialucinda.org/files/pdf/gomes-e-santiago-ginecologia-e-obstetricia-ltda-16_23_4-contrato-pj-gomes-e-santiago-ginecologia-e-obstetricia-ltda.pdf</t>
  </si>
  <si>
    <t>GISELE M PIRES DE CARVALHO</t>
  </si>
  <si>
    <t>https://www.hospitalmarialucinda.org/files/pdf/gisele-m-pires-bezerra-servicos-medicos-ltda-16_23_4-contrato-pj-gisele-m-pires-bezerra-servicos-medicos-ltda.pdf</t>
  </si>
  <si>
    <t>LARISSA MELO DA COSTA LEAO SERVICOS</t>
  </si>
  <si>
    <t>https://www.hospitalmarialucinda.org/files/pdf/larissa-melo-da-costa-leao-servicos-medicos-16_23_7-285567335-contrato-pj-larissa-melo-da-costa-leao.pdf</t>
  </si>
  <si>
    <t>S V DE OLIVEIRA</t>
  </si>
  <si>
    <t>https://www.hospitalmarialucinda.org/files/pdf/s-v-de-oliveira-junior-eireli-16_23_4-4130070787-contrato-pj-sv-de-oliveira-junior-eireli.pdf</t>
  </si>
  <si>
    <t>MEDICALMED ATIVIDADES MEDICAS LTDA</t>
  </si>
  <si>
    <t>https://www.hospitalmarialucinda.org/files/pdf/medicalmed-atividades-medicas-ltda-16_23_4-4215512606-contrato-pj-medicalmed-atividades-medicas-ltda.pdf</t>
  </si>
  <si>
    <t>G4MED SOLUCOES EM SAUDE</t>
  </si>
  <si>
    <t>https://www.hospitalmarialucinda.org/files/pdf/g4med-solucoes-em-saude-ltda-16_23_4-contrato-pj-g4med-solucoes-em-saude-ltda.pdf</t>
  </si>
  <si>
    <t>RL SERVICOS MEDICOS LTDA</t>
  </si>
  <si>
    <t>https://www.hospitalmarialucinda.org/files/pdf/rl-servicos-medicos-ltda-16_23_4-1455066513-contrato-pj-rl-servicos-medicos-ltda.pdf</t>
  </si>
  <si>
    <t>PAULO HENRIQUE  VASQUEZ</t>
  </si>
  <si>
    <t>https://www.hospitalmarialucinda.org/files/pdf/paulo-henrique-vasquez-cordeiro-servicos-medicos-ltda-16_23_4-369051789-contrato-pj-paulo-henrique-vasques-cordeiro-servicos.pdf</t>
  </si>
  <si>
    <t>CLINIALAGOAS</t>
  </si>
  <si>
    <t>PRESTAÇÃO DE SERVIÇOS DE EXAMES ECOCARDIOGRAMA PEDIATRICO</t>
  </si>
  <si>
    <t>https://www.hospitalmarialucinda.org/files/pdf/clinivida-medicina-integrada-ltda-16_23_4-990126033-contrato-pj-clinica-medicina-integrada-ltda.pdf.pdf</t>
  </si>
  <si>
    <t>RR MEDICAL LTDA</t>
  </si>
  <si>
    <t>https://www.hospitalmarialucinda.org/files/pdf/rr-medical-ltda-16_23_7-1361992013-contrato-pj-rr-medical-ltda.pdf</t>
  </si>
  <si>
    <t>MASTERMED PE II GESTAO MEDICA LTDA</t>
  </si>
  <si>
    <t>https://www.hospitalmarialucinda.org/files/pdf/mastermed-pe-ii-gestao-medica-16_23_7-1796441715-contrato-pj-mastermed-pe-ii-gestao-medica.pdf</t>
  </si>
  <si>
    <t>T F CAMPOS MEDICA</t>
  </si>
  <si>
    <t>https://www.hospitalmarialucinda.org/files/pdf/t-f-campos-medica-16_23_7-2485431917-contrato-pj-t-f-campos-medica-.pdf</t>
  </si>
  <si>
    <t>https://www.hospitalmarialucinda.org/files/pdf/medicalmed-atividades-medicas-ltda-16_23_4-contrato-pj-medicalmed-atividades-medicas-ltda.pdf</t>
  </si>
  <si>
    <t>ADA MARIA TAVARES ALVES</t>
  </si>
  <si>
    <t>https://www.hospitalmarialucinda.org/files/pdf/ada-maria-tavares-alves-16_23_7-3061475866-contrato-pj-ada-maria-tavares.pdf</t>
  </si>
  <si>
    <t>FARIAS LIMA SERVICOS</t>
  </si>
  <si>
    <t>https://www.hospitalmarialucinda.org/files/pdf/farias-lima-servicos-medicos-ltda-16_23_7-2059167892-contrato-pj-farias-lima-servicos-medicos--2-.pdf</t>
  </si>
  <si>
    <t>SERVIÇOS TECNICOS LTDA</t>
  </si>
  <si>
    <t>PRESTAÇÃO DE SERVICOS POLITICAS DE ACESSO REMOVO – MV</t>
  </si>
  <si>
    <t>https://www.hospitalmarialucinda.org/files/pdf/servicos-tecnicos-ltda-16_23_4-2183051808-contrato-servicos-tecnicos-mv-1o-aditivo.pdf</t>
  </si>
  <si>
    <t>GINECOLOGISTAS E OBSTETRAS ASSOCIADOS LTDA</t>
  </si>
  <si>
    <t>PRESTAÇÃO DE SERVICOS MEDICOS</t>
  </si>
  <si>
    <t>https://www.hospitalmarialucinda.org/files/pdf/ginecologistas-e-obstetras--associados-ltda-16_23_4-contrato-pj-ginecologistas-e-obstetras-associados-ltda.pdf</t>
  </si>
  <si>
    <t>RODRIGUES &amp; ARAUJO</t>
  </si>
  <si>
    <t>https://www.hospitalmarialucinda.org/files/pdf/rodrigues-e-araujo-prestacoes-de-servicos-16_23_7-1473460631-contrato-pj-rodrigues-e-araujo-prestacoes.pdf</t>
  </si>
  <si>
    <t>HEALTH CLINIC SERVICOS MEDICOS LTDA</t>
  </si>
  <si>
    <t>https://www.hospitalmarialucinda.org/files/pdf/health-clinic-servicos-medicos-ltda-16_23_4-contrato-pj-health--clinic--servicos--medicos--ltda.pdf</t>
  </si>
  <si>
    <t>ONIXMED ATIVIDADES MEDICAS LTDA</t>
  </si>
  <si>
    <t>https://www.hospitalmarialucinda.org/files/pdf/onixm-ed-atividades-medicas-16_23_4-4104900530-contrato-pj-onixm-ed-atividades-medicas.pdf</t>
  </si>
  <si>
    <t>FLORENTINA ARAUJO SERVICOS MEDICOS LTDA</t>
  </si>
  <si>
    <t>https://www.hospitalmarialucinda.org/files/pdf/florentina-araujo-servicos-medicos-ltda-16_23_7-3340991944-contrato-pj-florentina-araujo-servicos.pdf</t>
  </si>
  <si>
    <t>LEMOS &amp; LEMOS SOCIEDADE SIMPLES LTDA</t>
  </si>
  <si>
    <t>https://www.hospitalmarialucinda.org/files/pdf/lemos---lemos-sociedade-simples-ltda-16_23_7-3933570459-contrato-pj-lemos---lemos-sociedade-simples.pdf</t>
  </si>
  <si>
    <t>AWAKE MEDCORP PRESTAÇÃO DE SERVICOS</t>
  </si>
  <si>
    <t>https://www.hospitalmarialucinda.org/files/pdf/awake-medcorp-prestacao-de-servicos-16_23_4-1232880030-contrato-pj-awake-medcorp-prestacao-de-servicos-hospitalares-e-cons.pdf</t>
  </si>
  <si>
    <t>SEMEAR SERVICOS DE SAUDE LTDA</t>
  </si>
  <si>
    <t>https://www.hospitalmarialucinda.org/files/pdf/semear-servicos-de-saude-ltda-16_23_7-1703381804-contrato-pj-semear-servicos-de-saude.pdf</t>
  </si>
  <si>
    <t>CLINICA ODONTOMEDICA BEZERRA ASSUNÇÃO LTDA</t>
  </si>
  <si>
    <t>https://www.hospitalmarialucinda.org/files/pdf/clinica-odontomedica-bezerra--assuncao-16_23_7-1938542852-contrato-pj-clinica-odontomedica-bezerra-assuncao.pdf</t>
  </si>
  <si>
    <t>SERGIO SALGUES SERVICOS EM SAUDE LTDA</t>
  </si>
  <si>
    <t>https://www.hospitalmarialucinda.org/files/pdf/dr-sergio-salgues-de-matos-filho-16_23_7-4080271470-contrato-pj-dr-sergio-salgues-servicos.pdf</t>
  </si>
  <si>
    <t>MEDICAL SERVICOS MEDICOS LTDA</t>
  </si>
  <si>
    <t>https://www.hospitalmarialucinda.org/files/pdf/medical-servicos-medicos-ltda---2o-aditivo-16_23_7-2719302169-contrato-pj-medical-servicos-medicos-ltda-1o-aditivo.pdf</t>
  </si>
  <si>
    <t>CASADO E FRAGOSO MED SERVICOS</t>
  </si>
  <si>
    <t>https://www.hospitalmarialucinda.org/files/pdf/casados---fragoso-med-servicos-16_23_7-3811064121-contrato-pj-casados---fragoso-med-servicos.pdf</t>
  </si>
  <si>
    <t>JOAO A P CANHOTO</t>
  </si>
  <si>
    <t>https://www.hospitalmarialucinda.org/files/pdf/joao-a--p-canhoto-ltda-16_23_4-contrato-pj-joao-a.-p.-canhoto-ltda.pdf</t>
  </si>
  <si>
    <t>PAMED ATIVIDADES MEDICAS LTDA</t>
  </si>
  <si>
    <t>https://www.hospitalmarialucinda.org/files/pdf/pamed-atividades-medica-ltda-16_23_4-4002026362-contrato-pj-pamed-atividades-medicas-ltda.pdf</t>
  </si>
  <si>
    <t>TECHSYST SISTEMAS DE AUTOMAÇÃO</t>
  </si>
  <si>
    <t>PRESTAÇÃO DE SERVIÇOS DE AQUISIÇÃO DE 2 RELOGIOS DE PONTO</t>
  </si>
  <si>
    <t>https://www.hospitalmarialucinda.org/files/pdf/techsyst-sistemas-de-automacao-e-informatica-16_23_4-1279436147-contrato-pj-techyst.pdf</t>
  </si>
  <si>
    <t>VIAÇÃO REAL BRASIL LTDA</t>
  </si>
  <si>
    <t>PRESTAÇÃO DE SERVICOS DE FORNECIMENTO DE VALE TRANSPORTE</t>
  </si>
  <si>
    <t>https://www.hospitalmarialucinda.org/files/pdf/viacao-real-brasil-ltda-16_23_4-1370606765-contrto-pj-viacao-real-brasil-ltda.pdf</t>
  </si>
  <si>
    <t>RBW SERVICOS MEDICOS LTDA</t>
  </si>
  <si>
    <t>https://www.hospitalmarialucinda.org/files/pdf/rbw-servicos-medicos-ltda-16_23_7-1241907826-contrato-pj-rbw-servicos-medicos-ltda.pdf</t>
  </si>
  <si>
    <t>JMR GESTÃO E ADMINISTRAÇÃO LTDA</t>
  </si>
  <si>
    <t>https://www.hospitalmarialucinda.org/files/pdf/jmr-gestao-e-administracao-ltda-16_23_4-contrato-pj-jmr-gestao-e-administracao-ltda.pdf</t>
  </si>
  <si>
    <t>FABIOLA COELHO NUNES MARINHO  FALCAO</t>
  </si>
  <si>
    <t>https://www.hospitalmarialucinda.org/files/pdf/fabiola-coelho-nunes-marinho-falcao-servicos-16_23_7-4122053137-contrato-fabiola-coelho-nunes-marinho.pdf</t>
  </si>
  <si>
    <t>MED SALUTE BELEM ASSESSORIA E CONSULTORIA</t>
  </si>
  <si>
    <t>https://www.hospitalmarialucinda.org/files/pdf/med-salute-belem-assessoria-e-consultoria-medica-ltda-16_23_7-1555254720-contrato-pj-med-salute-belem-assessoria.pdf</t>
  </si>
  <si>
    <t>FLMR SERVIÇOS MEDICOS LTDA</t>
  </si>
  <si>
    <t>https://www.hospitalmarialucinda.org/files/pdf/flmr-servicos-medicos-ltda-16_23_7-3804601386-contrato-pj-flmr-servicos-medicos-ltda.pdf</t>
  </si>
  <si>
    <t xml:space="preserve">ZAQUEL GAS E AGUA </t>
  </si>
  <si>
    <t>PRESTAÇÃO DE SERVIÇOS DE FORNECIMENTO DE BOTIJÃO DE GÁS</t>
  </si>
  <si>
    <t>https://www.hospitalmarialucinda.org/files/pdf/zaquel-gas-e-agua-ltda-16_23_4-2341138755-contrato-zaquel-gas-e-agua.pdf</t>
  </si>
  <si>
    <t>HPC SERVICOS MEDICOS LTDA</t>
  </si>
  <si>
    <t>https://www.hospitalmarialucinda.org/files/pdf/hpc-servicos-medicos-ltda-16_23_7-3843928492-contrato-pj-hpc-servicos-medicos-ltda.pdf</t>
  </si>
  <si>
    <t>DOT SERVICOS MEDICOS LTDA</t>
  </si>
  <si>
    <t>https://www.hospitalmarialucinda.org/files/pdf/dot-servicos-medicos-ltda-16_23_7-3407344606-contrato-pj-dot-servicos-medicos-ltda.pdf</t>
  </si>
  <si>
    <t>F E D SERVICOS MEDICOS LTDA</t>
  </si>
  <si>
    <t>https://www.hospitalmarialucinda.org/files/pdf/f-e-d-servicos-medicos-ltda-16_23_7-3545293935-contrato-pj-f-e-d-servicos.pdf</t>
  </si>
  <si>
    <t>HCV SERVICOS MEDICOS LTDA</t>
  </si>
  <si>
    <t>https://www.hospitalmarialucinda.org/files/pdf/hcv-servicos-medicos-ltda-16_23_7-1650600724-contrato-pj-hcv-servicos-medicos.pdf</t>
  </si>
  <si>
    <t>ALEXSANDRA DE GUSMÃO NERES</t>
  </si>
  <si>
    <t>PRESTAÇÃO DE SERVIÇOS DE LOCAÇÃO DE EQUIPAMENTOS INFORMÁTICA</t>
  </si>
  <si>
    <t>https://www.hospitalmarialucinda.org/files/pdf/ale-16_23_4-388218095-contrato-pj-alexsandra-de-gusmao.pdf</t>
  </si>
  <si>
    <t>MARIZ E COSTA SERVICOS MEDICOS LTDA</t>
  </si>
  <si>
    <t>https://www.hospitalmarialucinda.org/files/pdf/mariz-e-costa-servicos-medicos-ltda-16_23_7-340794541-contrato-pj-mariz-e-costa-servicos-medicos-ltda.pdf</t>
  </si>
  <si>
    <t>RODOLFO MOREIRA SERVIÇOS MEDICOS LTDA</t>
  </si>
  <si>
    <t>https://www.hospitalmarialucinda.org/files/pdf/rodolfo-moreira-servicos-medicos-ltda-16_23_7-877317518-contrato-pj-rodolfo-moreira-servicos-medicos.pdf</t>
  </si>
  <si>
    <t>DF SERVICOS HOSPITALARES E AMBULATORIAL</t>
  </si>
  <si>
    <t>https://www.hospitalmarialucinda.org/files/pdf/df-servicos-hospitalares-e-ambulatorial-ltda-16_23_7-2778834630-contrato-pj-df-servicos-hospitalares-e-ambulatorial-ltda.pdf</t>
  </si>
  <si>
    <t>SMTP SERVICOS EM SAUDE LTDA</t>
  </si>
  <si>
    <t>https://www.hospitalmarialucinda.org/files/pdf/smtp-servicos-em-saude-ltda-16_23_7-2707589012-contrato-pj-smtp-servicos-em-saude.pdf</t>
  </si>
  <si>
    <t>SARAH MARIA SOARES SERVICOS MEDICOS</t>
  </si>
  <si>
    <t>https://www.hospitalmarialucinda.org/files/pdf/sarah-maria-soares-de-freitas-servicos-medicos-ltda-16_23_7-442961040-contrato-pj-sarah-maria-soares-de-freitas.pdf</t>
  </si>
  <si>
    <t>LUCAS IAGO BEZERA MONTERIO LTDA</t>
  </si>
  <si>
    <t>https://www.hospitalmarialucinda.org/files/pdf/lucas-iago-bezerra-monteiro-ltda-16_23_7-1473006918-contrato-pj-lucas-iago-bezerra-monteiro-ltda.pdf</t>
  </si>
  <si>
    <t>PRISMAMED ATIVIDADES MEDICAS LTDA</t>
  </si>
  <si>
    <t>https://www.hospitalmarialucinda.org/files/pdf/prismamed-atividades-medicas-ltda-16_23_7-3118391754-contrato-pj-prismamed-atividades-medicas.pdf</t>
  </si>
  <si>
    <t>GIOVANNA PELLEGRINO SERVICOS MEDICOS LTDA</t>
  </si>
  <si>
    <t>https://www.hospitalmarialucinda.org/files/pdf/giovanna--pellegrino-servicos-medicos-ltda-16_23_7-5855367-contrato-pj-giovanna-pellegrino-servicos-medicos-ltda.pdf</t>
  </si>
  <si>
    <t>LUCAS MANOEL DE PAIVA BRITO SERVICOS MEDICOS</t>
  </si>
  <si>
    <t>https://www.hospitalmarialucinda.org/files/pdf/lucas-manoel-de-paiva-brito-servicos-medicos-16_23_7-2602599643-contrato-pj-lucas-manoel-de-paiva-brito-servicos-medicos-ltda.pdf</t>
  </si>
  <si>
    <t>SOLUÇÃO SERVICOS DE ESCRITORIO</t>
  </si>
  <si>
    <t>PRESTAÇÃO DE SERVIÇOS DE GERENCIAMENTO EMPRESARIAL</t>
  </si>
  <si>
    <t>https://www.hospitalmarialucinda.org/files/pdf/solucao-servicos-de-escriorio-16_23_4-3933977153-contrato-pj-solucao.pdf</t>
  </si>
  <si>
    <t>FL SERVICOS MEDICOS LTDA</t>
  </si>
  <si>
    <t>https://www.hospitalmarialucinda.org/files/pdf/fl-servicos-medicos-ltda-16_23_7-560586685-contrato-pj-fl-servicos-medicos-ltda.pdf</t>
  </si>
  <si>
    <t>AZA SERVICOS DE GESTÃO EM SAUDE LTDA</t>
  </si>
  <si>
    <t>https://www.hospitalmarialucinda.org/files/pdf/aza-servicos-de-gestao-em-saude-ltda-16_23_7-191289156-contrato-pj-aza-servicos-de-gestao-em-saude-ltda.pdf</t>
  </si>
  <si>
    <t>LEMONADE ASSESSORIA MEDICA LTDA</t>
  </si>
  <si>
    <t>https://www.hospitalmarialucinda.org/files/pdf/lemonade-assessoria-medica-ltda-16_23_7-3503817615-contrato-pj-lemonade-assessoria.pdf</t>
  </si>
  <si>
    <t>DAY CLINIC SOLUCOES MEDICAS LTDA</t>
  </si>
  <si>
    <t>PRESTAÇAO DE SERVICOS MEDICOS</t>
  </si>
  <si>
    <t>https://www.hospitalmarialucinda.org/files/pdf/day-clinic-solucoes-medicas-ltda-16_23_7-3682338271-contrato-pj-day-solucoes-medicas-ltda.pdf</t>
  </si>
  <si>
    <t>CONSULT DIAGNOSTIC MEDIC ASSISTENCIA</t>
  </si>
  <si>
    <t>https://www.hospitalmarialucinda.org/files/pdf/consult-diagnostico-medic-assistencia-16_23_7-135189483-contrato-pj-consult-diagnostic-medic-assistencia-e-servicos-medicos-ltda.pdf</t>
  </si>
  <si>
    <t>UNICIPE SERVICOS MEDICOS LTDA</t>
  </si>
  <si>
    <t>https://www.hospitalmarialucinda.org/files/pdf/unicipe-servicos-medicos-ltda-16_23_7-2845896648-contrato-pj-unicipe-servicos-medicos-ltda.pdf</t>
  </si>
  <si>
    <t>EVIDENCE GESTAO DE SERVICOS EM SAUDE LTDA</t>
  </si>
  <si>
    <t>https://www.hospitalmarialucinda.org/files/pdf/evidence-gestao-de-servicos-em-saude-ltda-16_23_7-2908226691-contrato-pj-evidence-gestao-de-servicos-em-saude-ltda.pdf</t>
  </si>
  <si>
    <t>MEDSERV EQUIPAMENTOS DE SAUDE LTDA</t>
  </si>
  <si>
    <t>PRESTAÇÃO DE SERVICOS DE LOCAÇÃO DE ULTRASSOM</t>
  </si>
  <si>
    <t>https://www.hospitalmarialucinda.org/files/pdf/medserv-equipamentos-de-saude-ltda-16_23_4-1425558553-contrato-pj-medserv-equipamentos-de-saude-ltda.pdf</t>
  </si>
  <si>
    <t>MONTEIRO ALVES LTDA</t>
  </si>
  <si>
    <t>PRESTAÇÃO DE SERVICOS DE COLETA E ANALISE DA ÁGUA</t>
  </si>
  <si>
    <t>https://www.hospitalmarialucinda.org/files/pdf/monteiro-alves-ltda---aqualyse-16_23_4-1755522768-contrato-pj-monteiro-alves-ltda.pdf</t>
  </si>
  <si>
    <t>COPA ENERGIA</t>
  </si>
  <si>
    <t>PRESTAÇÃO DE SERVICOS DE FORNECIMENTO DE GAS</t>
  </si>
  <si>
    <t>https://www.hospitalmarialucinda.org/files/pdf/copa-energia-distribuidora-de-gas-16_23_4-2947304683-contrato-pj-copa-energia--2-.pdf</t>
  </si>
  <si>
    <t>DANTAS CIPE ASSISTENCIA HOSPITALAR</t>
  </si>
  <si>
    <t>https://www.hospitalmarialucinda.org/files/pdf/dantas-cipe-assistencia-hospitalar-ltda-16_23_7-531923130-contrato-pj-dantas-cipe-assistencia-hospitalar-ltda.pdf</t>
  </si>
  <si>
    <t>SIEC SERVICO INTEGRADO DE ENDOSCOPIA</t>
  </si>
  <si>
    <t>https://www.hospitalmarialucinda.org/files/pdf/siec---servico-integrado-de-endoscopia-e-cirurgia-ltda-16_23_7-3800345730-contrato-pj-siec-servicos-integrados-de-endoscopia-e-cirurgia-ltda.pdf</t>
  </si>
  <si>
    <t>MARIA EDUARDA SANTINI CESAR DE AGUIAR MEDICOS LTDA</t>
  </si>
  <si>
    <t>https://www.hospitalmarialucinda.org/files/pdf/maria-eduarda-santini-cesar-de-aguiar-medicos-ltda-16_23_7-3261736094-contrato-pj-maria-eduarda-santini-cesar-de-aguiar-medicos-ltda.pdf</t>
  </si>
  <si>
    <t>RC CONSULTORIA MED1 LTDA</t>
  </si>
  <si>
    <t>https://www.hospitalmarialucinda.org/files/pdf/rc-consultoria-med1-ltda-16_23_4-4036922459-contrato-pj-rc-consultoria-med1-ltda.pdf</t>
  </si>
  <si>
    <t>PREMED ATIVIDADES MEDICAS</t>
  </si>
  <si>
    <t>https://www.hospitalmarialucinda.org/files/pdf/premed-atividades-medicas-ltda-16_23_7-3694876457-contrato-pj-premed-atividades-medicas-ltda.pdf</t>
  </si>
  <si>
    <t>PROGRAMAMED CONSULTAS MEDICAS LTDA</t>
  </si>
  <si>
    <t>https://www.hospitalmarialucinda.org/files/pdf/programamed-consultas-medicas-ltda-16_23_7-1187413740-contrato-pj-programamed-consultas-medicas-ltda.pdf</t>
  </si>
  <si>
    <t>NOB SERVICOS MEDICOS LTDA</t>
  </si>
  <si>
    <t>https://www.hospitalmarialucinda.org/files/pdf/nob-servicos-medicos-ltda-16_23_7-1611069510-contrato-pj-nob-servicos-medicos-ltda.pdf</t>
  </si>
  <si>
    <t>BLJL SERVICOS MEDICOS</t>
  </si>
  <si>
    <t>https://www.hospitalmarialucinda.org/files/pdf/bljl-servicos-medicos-ltda-16_23_7-4209518610-contrato-pj-bljl-servicos-medicos-ltda.pdf</t>
  </si>
  <si>
    <t>DEBORAH N B MUNIZ MEDICOS LTDA</t>
  </si>
  <si>
    <t>https://www.hospitalmarialucinda.org/files/pdf/deborah-n-b-muniz-servicos-medicos-ltda-16_23_7-2693145754-contrato-pj-deborah-n-b-muniz-servicos-medicos-ltda.pdf</t>
  </si>
  <si>
    <t>SAMTRONIC INDUTRIA E COMERCIO LTDA</t>
  </si>
  <si>
    <t>https://www.hospitalmarialucinda.org/files/pdf/samtronic-industria-e-comercio-ltda---1o-aditivo-16_23_4-2657174621-contrato-pj-samtronic-1-aditivo.pdf</t>
  </si>
  <si>
    <t>PRESTAÇÃO DE SERVICOS MEDICOS -  RAMIRO</t>
  </si>
  <si>
    <t>https://www.hospitalmarialucinda.org/files/pdf/vivamed-atividades-medicas-ltda-16_23_7-737974467-contrato-pj-vivamed-aditivo.pdf</t>
  </si>
  <si>
    <t>PRESTAÇÃO DE SERVICOS MEDICOS -  LUCIO</t>
  </si>
  <si>
    <t>https://www.hospitalmarialucinda.org/files/pdf/vivamed-atividades-medicas-ltda-16_23_7-2188050619-contrato-pj-vivamed-atividades-medicas-ltda.pdf</t>
  </si>
  <si>
    <t>MASTERMED PE III GESTAO MEDICA</t>
  </si>
  <si>
    <t>https://www.hospitalmarialucinda.org/files/pdf/mastermed-pe-iii-gestao-medica-ltda-16_23_7-1222094196-contrato-pj-mastermed-pe-iii-gestao-medica-ltda.pdf</t>
  </si>
  <si>
    <t>I.C.M.S SERVICOS MEDICOS LTDA</t>
  </si>
  <si>
    <t>https://www.hospitalmarialucinda.org/files/pdf/i-c-m-s-servicos-medicos-ltda-16_23_7-2700729113-contrato-pj-i-c-m-s-servicos-medicos.pdf</t>
  </si>
  <si>
    <t>REZENDEMEDICAL SERVICOS MEDICOS LTDA</t>
  </si>
  <si>
    <t>https://www.hospitalmarialucinda.org/files/pdf/rezendemedical-servicos-medicos-ltda-16_23_7-4091534147-contrato-pj-rezendemedical-servicos-medicos-ltda.pdf</t>
  </si>
  <si>
    <t>NAP ESPECIALIDADES MEDICAS LTDA</t>
  </si>
  <si>
    <t>https://www.hospitalmarialucinda.org/files/pdf/nap-especialidades-medicas-ltda-16_23_7-413519436-contrato-pj-nap-especialidades-medicas-ltda.pdf</t>
  </si>
  <si>
    <t>MANUELA TOJAL DUARTE SERVICOS MEDICOS LTDA</t>
  </si>
  <si>
    <t>https://www.hospitalmarialucinda.org/files/pdf/manuela-tojal-duarte-servicos-medicos-ltda-16_23_7-2099764661-contrato-pj-manuela-tojal-duarte-servicos-medicos-ltda.pdf</t>
  </si>
  <si>
    <t>MARIA CLARA GONÇALVES MOXOTO</t>
  </si>
  <si>
    <t>https://www.hospitalmarialucinda.org/files/pdf/maria-clara-goncalves-moxoto-servicos-medicos-ltda-16_23_7-3173122767-contrato-pj-maria-clara-goncalves-moxoto-servicos-medicos-ltda.pdf</t>
  </si>
  <si>
    <t>LIZANDRA DE SA BEZERRA NUNES SERVICOS MEDICOS</t>
  </si>
  <si>
    <t>https://www.hospitalmarialucinda.org/files/pdf/lizandra-de-sa-bezerra-nunes-servicos-medicos-ltda-16_23_7-625773617-contrato-pj-lizandra-de-sa-bezerra-nunes-servicos-medicos-ltda.pdf</t>
  </si>
  <si>
    <t>VITOR EMANUEL DE CARVALHO ALVES</t>
  </si>
  <si>
    <t>https://www.hospitalmarialucinda.org/files/pdf/vitor-emanuel-de-carvalho-alves-16_23_7-300070421-contrato-pj-vitor-emanuel-de-carvalho-alves.pdf</t>
  </si>
  <si>
    <t>MJEX SERVICOS MEDICOS LTDA</t>
  </si>
  <si>
    <t>PRETAÇÃO DE SERVICOS MEDICOS</t>
  </si>
  <si>
    <t>https://www.hospitalmarialucinda.org/files/pdf/mjex-servicos-medicos-ltda-16_23_7-331146419-contrato-pj-mjex-servicos-medicos-ltda-aditivo.pdf</t>
  </si>
  <si>
    <t>RODRIGUES &amp; ARAUJO PRESTAÇÃO</t>
  </si>
  <si>
    <t>ISABELLE OLIVEIRA RODRIGUES SERVICOS</t>
  </si>
  <si>
    <t>https://www.hospitalmarialucinda.org/files/pdf/isabelle-oliveira-rodrigues-servicos-medicos-ltda-16_23_7-1336070606-contrato-pj-isabelle-oliveira-rodrogues-servicos-medicos-ltda.pdf</t>
  </si>
  <si>
    <t>VANESSA ATIVIDADES MEDICAS LTDA</t>
  </si>
  <si>
    <t>https://www.hospitalmarialucinda.org/files/pdf/vanessa-atividades-medicas-ltda-16_23_7-999439917-contrato-pj-vanessa-atividades-medicas-ltda.pdf</t>
  </si>
  <si>
    <t>MARIA BEATRIZ NUNES DE FIGUEREDO MEDEIROS</t>
  </si>
  <si>
    <t>https://www.hospitalmarialucinda.org/files/pdf/maria-beatriz-nunes-de-figueiredo-medeiros-servicos-medicos-ltda-16_23_7-2816596868-contrato-pj-maria-beatriz-nunes-de-figueiredo-medeiros-servicos-medicos-ltda.pdf</t>
  </si>
  <si>
    <t>THYAGO DE OLIVEIRA AFONSO LTDA</t>
  </si>
  <si>
    <t>https://www.hospitalmarialucinda.org/files/pdf/thyago-de-oliveira-afonso-ltda-16_23_7-317259653-contrato-pj-thyago-de-oliveira-afonso-ltda.pdf</t>
  </si>
  <si>
    <t>MARIA JOSE BARRETO LINS</t>
  </si>
  <si>
    <t>PRESTAÇÃO DE SERVICOS DE FORNECIMENTO DE PAES</t>
  </si>
  <si>
    <t>https://www.hospitalmarialucinda.org/files/pdf/maria-jose-barreto-lins---epp-16_23_4-2122904610-contrato-pj-maria-jose-barreto-lins.pdf</t>
  </si>
  <si>
    <t>PRESTAÇÃO DE SERVICOS DE FORNECIMENTO DE AGUA MINERAL</t>
  </si>
  <si>
    <t>TP E AC SERVICOS MEDICOS LTDA</t>
  </si>
  <si>
    <t>https://www.hospitalmarialucinda.org/files/pdf/tp---ac-servicos-medicos--ltda-16_23_7-2831400082-contrato-pj-tp---ac-servicos-medicos-ltda.pdf</t>
  </si>
  <si>
    <t>L K DE ALMEIDA MOURA ME</t>
  </si>
  <si>
    <t>PRESTAÇÃO DE SERVICOS DE ELABORAÇÃO DE AS BUILT</t>
  </si>
  <si>
    <t>https://www.hospitalmarialucinda.org/files/pdf/l-k-de-almeida-moura-me-16_23_4-4645113-contrato-pj-lk-de-almeida-moura.pdf</t>
  </si>
  <si>
    <t>CENTRO ESPECIALIZADO DE MASTOLOGIA DE PERNAMBUCO</t>
  </si>
  <si>
    <t>https://www.hospitalmarialucinda.org/files/pdf/centro-especializado-de-mastologia-de-pernambuco-cempe-ltda-16_23_7-1227293389-contrato-pj-centro-especializado-de-mastologia-de-pernambuco-cempe-ltda.pdf</t>
  </si>
  <si>
    <t>DR SERGIO SALGUES SERVICOS EM SAUDE</t>
  </si>
  <si>
    <t>ESDRAS OLIVEIRA SERVICOS MEDICOS LTDA</t>
  </si>
  <si>
    <t>https://www.hospitalmarialucinda.org/files/pdf/esdras-oliveira-servicos-16_23_7-490658971-contrato-pj-esdras-oliveira-servicos-medicos-ltda.pdf</t>
  </si>
  <si>
    <t>MGVF SERVICOS MEDICOS LTDA</t>
  </si>
  <si>
    <t>https://www.hospitalmarialucinda.org/files/pdf/mgvf-servicos-medicos-ltda-16_23_7-751423577-contrato-pj-mgvf-servicos-medicos-ltda.pdf</t>
  </si>
  <si>
    <t>https://www.hospitalmarialucinda.org/files/pdf/clinica-cirurgica-santa-ana-eireli---1°-aditivo-16_23_7-2066507009-contrato-pj-clinica-cirurgica-santa-ana-eireli.pdf</t>
  </si>
  <si>
    <t xml:space="preserve">DR. BRUNO MELO SERVICOS LTDA </t>
  </si>
  <si>
    <t>https://www.hospitalmarialucinda.org/files/pdf/dr-bruno-melo-servicos-medicos-ltda-16_23_7-4246281635-contrato-pj-dr-bruno-melo-servicos-medicos-ltda.pdf</t>
  </si>
  <si>
    <t>OLIVEIRA E FREITAS SERVICOS MEDICOS</t>
  </si>
  <si>
    <t>https://www.hospitalmarialucinda.org/files/pdf/oliveira-freitas-servicos-medicos-16_23_7-2116546625-contrato-pj-oliveira-freitas.pdf</t>
  </si>
  <si>
    <t>MEDVIDA ATIVIDADES MEDICAS LTDA</t>
  </si>
  <si>
    <t>https://www.hospitalmarialucinda.org/files/pdf/medvida-atividades-medicas-ltda---2o-aditivo-16_23_7-903525197-contrato-pj-medvida-atividades-medicas-ltda.pdf</t>
  </si>
  <si>
    <t>MMS SERVICOS MEDICOS LTDA</t>
  </si>
  <si>
    <t>https://www.hospitalmarialucinda.org/files/pdf/mms-servicos-medicos-ltda-16_23_7-4166130596-contrato-pj-mms-servicos-medicos-ltda.pdf</t>
  </si>
  <si>
    <t>INSTITUTO COSTA E AMORIM SERVICOS MEDICOS LTDA</t>
  </si>
  <si>
    <t>https://www.hospitalmarialucinda.org/files/pdf/instituto-costa-e-amorim-servicos-medicos-ltda-16_23_7-4099881315-contrato-pj-instituto-costa-e-amorim-servicos-medicos-ltda.pdf</t>
  </si>
  <si>
    <t xml:space="preserve">POWER SERVICOS DE AUTOMAÇÃO MONTAGENS </t>
  </si>
  <si>
    <t>PRESTAÇÃO DE SERVIÇOS DE MANUTENÇÃO EM GRUPOS DE GERADORES DE ENERGIA</t>
  </si>
  <si>
    <t>https://www.hospitalmarialucinda.org/files/pdf/power-servicos-de-automacao-montagens-e-instalacoes-16_23_4-3533424985-contrato-pj-power-servicos-de-automacao.pdf</t>
  </si>
  <si>
    <t>VITORIA BASTOS DE ALBUQUERQUE SERVIÇOS MEDICOS</t>
  </si>
  <si>
    <t>PRESTAÇÃO DE SERVICOS MEDICOS EM OBSTETRICIA</t>
  </si>
  <si>
    <t>https://www.hospitalmarialucinda.org/files/pdf/vitoria-bastos-de-albuquerque-servicos-medicos-ltda-16_23_7-3277234469-contrato-pj-vitoria-bastos-de-albuquerque-servicos-medicos-ltda--2-.pdf</t>
  </si>
  <si>
    <t>WILL ROBSON M DOS SANTOS PRESTAÇÃO</t>
  </si>
  <si>
    <t>PRESTAÇÃO DE SERICOS DE DESOBSTRUÇÃO DO RAMAL DE ESGOTO</t>
  </si>
  <si>
    <t>https://www.hospitalmarialucinda.org/files/pdf/will-robson-m-dos-santos-16_23_4-1558183438-contrato-pj-will-robson-m-dos-santos.pdf</t>
  </si>
  <si>
    <t>WGMED SERVIÇOS MEDICOS LTDA</t>
  </si>
  <si>
    <t>https://www.hospitalmarialucinda.org/files/pdf/wgmed-servicos-medicos-ltda-16_23_7-3200522455-contrato-pj-wgmed-servicos-medicos-ltda.pdf</t>
  </si>
  <si>
    <t>MARIA EDUARDA NUNES DE FIGUEIREDO MEDEIROS</t>
  </si>
  <si>
    <t>https://www.hospitalmarialucinda.org/files/pdf/maria-eduarda-nunes-de-figueiredo-medeiros-servicos-medicos-ltda-16_23_7-1420552349-contrato-pj-maria-eduarda-nunes-de-figueiredo-medeiros-servicos-medicos-ltda.pdf</t>
  </si>
  <si>
    <t>SAUDESETE COOPERATIVA DE TRABALHO</t>
  </si>
  <si>
    <t>https://www.hospitalmarialucinda.org/files/pdf/saudesete---cooperativa-de-trabalho-em-saude-de-sete-lagoas-e-regiao-16_23_7-165774495-contrato-pj-saudesete-cooperativa-de-trabalho-em-saude-de-sete-lagoas-e-regiao.pdf</t>
  </si>
  <si>
    <t>FREITAS REGO SERVICOS MEDICOS LTDA</t>
  </si>
  <si>
    <t>https://www.hospitalmarialucinda.org/files/pdf/freitas---nascimento-servicos-16_23_7-1862901108-contrato-pj-freitas-e-cavalcante.pdf</t>
  </si>
  <si>
    <t>K STEFANE CHAVES DOS SANTOS ATIVIDADE MEDICA</t>
  </si>
  <si>
    <t>PRESTAÇÃO DE SERVICOS MEDICOS EM CLINICA MÉDICA</t>
  </si>
  <si>
    <t>https://www.hospitalmarialucinda.org/files/pdf/k-stefane-chaves-dos-santos-atividade-medica-16_23_7-833715318-contrato-pj-k-stefane-chaves-dos-santos-atividade-medica.pdf</t>
  </si>
  <si>
    <t>MATHEUS GOMES DE OLIVEIRA MOURA</t>
  </si>
  <si>
    <t>https://www.hospitalmarialucinda.org/files/pdf/matheus-gomes-de-oliveira-moura-16_23_7-3684977982-contrato-pj-matheus-de-oliveira-moura.pdf</t>
  </si>
  <si>
    <t>REBECCA LEMOS MEDICINA</t>
  </si>
  <si>
    <t>PLATIUNMED ATIVIDADES MEDICAS LTDA</t>
  </si>
  <si>
    <t>https://www.hospitalmarialucinda.org/files/pdf/platiunmed-atividades-medicas-ltda-16_23_7-4187530207-contrato-pj-platiunmed-atividades-medicas-ltda.pdf</t>
  </si>
  <si>
    <t>S OLIVEIRA ROMA SERVICOS DE PRESTAÇÃO HOSPITALARES</t>
  </si>
  <si>
    <t>PRESTAÇÃO DE SERVIÇOS DE CLINICA MEDICA</t>
  </si>
  <si>
    <t>https://www.hospitalmarialucinda.org/files/pdf/s-oliveira-roma-servicos-de-prestacoes-hospitalares-ltda-16_23_7-3563666311-contrato-pj-s-oliveira-roma-servicos.pdf</t>
  </si>
  <si>
    <t xml:space="preserve">G TAVARES X SIMPLICIO SERVICOS </t>
  </si>
  <si>
    <t>PRESTAÇÃO DE SERVIÇOS MEDICOS EM ANESTESIOLOGIA</t>
  </si>
  <si>
    <t>https://www.hospitalmarialucinda.org/files/pdf/g-tavares-x-simplicio-servicos-de-prestacoes-hospitalares-ltda-16_23_7-856247188-contrato-pj-g-tavares-x-simplicio-servicos-de-prestacoes-hospitalares-ltda.pdf</t>
  </si>
  <si>
    <t>VITOR BEZERRA NEGOCIOS MEDICOS LTDA</t>
  </si>
  <si>
    <t xml:space="preserve">PRESTAÇÃO DE SERVIÇOS MÉDICOS EM CLINICA MÉDICA </t>
  </si>
  <si>
    <t>https://www.hospitalmarialucinda.org/files/pdf/vitor-bezerra-negocios-medicos-ltda-16_23_7-1631630480-contrato-pj-vitor-bezerra-negocios-medicos-ltda.pdf</t>
  </si>
  <si>
    <t>MARIA ALICE VANDERLEI  DO REGO BARROS SERVIÇOS</t>
  </si>
  <si>
    <t>https://www.hospitalmarialucinda.org/files/pdf/maria-alice-vanderlei-do-rego-barros-servicos-medicos-ltda-16_23_7-2160013367-contrato-pj-maria-alice-vanderlei-do-rego-barros-servicos-medicos-ltda.pdf</t>
  </si>
  <si>
    <t>HSM2 MEDICINA E SAUDE LTDA</t>
  </si>
  <si>
    <t>PRESTAÇÃO DE SERVIÇOS MÉDICOS EM ORTOPEDIA/EVOLUÇÕES</t>
  </si>
  <si>
    <t>https://www.hospitalmarialucinda.org/files/pdf/h2m2-medicina-e-saude-ltda-16_23_7-3781571209-contrato-pj-h2m2-medicina-e-saude-ltda.pdf</t>
  </si>
  <si>
    <t>ONE SERVICOS MEDICOS</t>
  </si>
  <si>
    <t>https://www.hospitalmarialucinda.org/files/pdf/one-servicos-medicos-ltda-16_23_7-3560114356-contrato-pj-one-servicos-medicos-ltda.pdf</t>
  </si>
  <si>
    <t>PNA SERVICOS MEDICOS LTDA</t>
  </si>
  <si>
    <t>PRESTAÇÃO DE SERVIÇOS DE CLINICA MEDICA E PEDIATRIA</t>
  </si>
  <si>
    <t>https://www.hospitalmarialucinda.org/files/pdf/pna-servicos-medicos-ltda-16_23_7-3332803373-contrato-pj-pna-servicos-medicos-ltda.pdf</t>
  </si>
  <si>
    <t>HENRIQUE BRANDT KRAUSE SERVICOS</t>
  </si>
  <si>
    <t>PRESTAÇÃO DE SERVIÇOS MÉDICOS DE ORTOPEDIA</t>
  </si>
  <si>
    <t>https://www.hospitalmarialucinda.org/files/pdf/henrique-brandt-krause-servicos-medicos-ltda-16_23_7-3575832567-contrato-pj-henrique-brandt-krause-servicos-medicos-ltda.pdf</t>
  </si>
  <si>
    <t>UNICORPE – UNIDADE DO CORAÇÃO DE PERNAMBUCO</t>
  </si>
  <si>
    <t>PRESTAÇÃO DE SERVIÇOS DE ORTOPEDIA</t>
  </si>
  <si>
    <t>https://www.hospitalmarialucinda.org/files/pdf/unicorpe---unidade-do-coracao-de-pernambuco-ltda-16_23_7-634019074-contrato-pj-unicorpe-unidade-do-coracao-de-pernambuco.pdf</t>
  </si>
  <si>
    <t>R &amp; P ARAUJO SERVICOS</t>
  </si>
  <si>
    <t>PRESTAÇÃO DE SERVICOS MEDICOS EM ORTOPEDIA</t>
  </si>
  <si>
    <t>https://www.hospitalmarialucinda.org/files/pdf/r---p-araujo-servicos-em-saude-ltda-16_23_7-769458348-contrato-pj-r---p-araujo-servicos-em-saude-ltda.pdf</t>
  </si>
  <si>
    <t>JULIA NUMERIANO VILARIM ATIVIDADE MEDICA LTDA</t>
  </si>
  <si>
    <t>https://www.hospitalmarialucinda.org/files/pdf/julia-numeriano-vilarim-atividade-medica-ltda-16_23_7-379459509-contrato-pj-julia-numeriano-vilarim-atividade-medica-ltda.pdf</t>
  </si>
  <si>
    <t>ALBERTO  VIEIRA  SERVICOS MEDICOS LTDA</t>
  </si>
  <si>
    <t>https://www.hospitalmarialucinda.org/files/pdf/alberto-vieira-servicos-medicos-ltda-16_23_7-3301410945-contrato-pj-alberto-vieira-servicos-medicos-ltda.pdf</t>
  </si>
  <si>
    <t>DRIG HEALTH LTDA</t>
  </si>
  <si>
    <t>https://www.hospitalmarialucinda.org/files/pdf/drig-health-ltda-16_23_7-1164054929-contrato-pj-drig-health-ltda.pdf</t>
  </si>
  <si>
    <t>CARLOS HENRIQUE CORREIA DOS SANTOS SERVICOS</t>
  </si>
  <si>
    <t>PRETAÇÃO DE SERVIÇOS MEDICOS EM CLINICA MEDICA</t>
  </si>
  <si>
    <t>https://www.hospitalmarialucinda.org/files/pdf/carlos-henrique-correia-dos-santos-servicos-medicos-ltda-16_23_7-1144487807-contrato-pj-carlos-henrique-correia-dos-santos-oliveira-servicos-medicos-ltda.pdf</t>
  </si>
  <si>
    <t>MASTERMED PE IV GESTÃO MEDICA LTDA</t>
  </si>
  <si>
    <t>PRESTAÇÃO DE SERVIÇOS EM CLÍNICA MEDICA</t>
  </si>
  <si>
    <t>https://www.hospitalmarialucinda.org/files/pdf/mastermed-pe-iv-gestao-medica-ltda-16_23_7-3647020392-contrato-pj-mastermed-pe-iv-gestao-medica-ltda.pdf</t>
  </si>
  <si>
    <t>ORTOMAXI ORTOPEDIA E SERVICOS MEDICOS LTDA</t>
  </si>
  <si>
    <t>https://www.hospitalmarialucinda.org/files/pdf/ortomaxi-ortopedia-e-servicos-medicos-ltda-16_23_7-2863124901-contrato-pj-ortomaxi-ortopedia-e-servicos-medicos-ltda.pdf</t>
  </si>
  <si>
    <t>RAMOS ATENDIMENTOS MEDICOS LTDA</t>
  </si>
  <si>
    <t>PRESTAÇÃO DE SERVIÇOS MÉDICOS EM CIRURGIA GERAL</t>
  </si>
  <si>
    <t>https://www.hospitalmarialucinda.org/files/pdf/ramos-atendimentos-medicos-ltda-16_23_7-2012066644-contrato-pj-ramos-atendimentos-medicos-ltda.pdf</t>
  </si>
  <si>
    <t>JOHNNY EWERTTON VIEIRA RIBEIRO SERVICOS MEDICOS</t>
  </si>
  <si>
    <t>PRESTAÇÃO DE SERVIÇOS EM CLINICA MÉDICA</t>
  </si>
  <si>
    <t>https://www.hospitalmarialucinda.org/files/pdf/johnny-ewertton-vieira-ribeiro-16_23_7-2553292929-contrato-pj-johnny-ewertton-vieira-ribeiro.pdf</t>
  </si>
  <si>
    <t>CARINA MADEIRA BARBOSA LTDA</t>
  </si>
  <si>
    <t>https://www.hospitalmarialucinda.org/files/pdf/carina-madeira-barbosa-ltda-16_23_7-3342577356-contrato-pj-carina-madeira-barbosa-ltda.pdf</t>
  </si>
  <si>
    <t>JULIA SANTOS SOUSA TABOSA LTDA</t>
  </si>
  <si>
    <t>https://www.hospitalmarialucinda.org/files/pdf/julia-santos-sousa-tabosa-ltda-16_23_7-2052562287-contrato-pj-julia-santos-sousa-tabosa-ltda.pdf</t>
  </si>
  <si>
    <t>MARCIO HANDERSON BENEVIDES DE FREITAS SERVICOS</t>
  </si>
  <si>
    <t>PRESTAÇÃO DE SERVIÇOS EM CLÍNICA MÉDICA</t>
  </si>
  <si>
    <t>https://www.hospitalmarialucinda.org/files/pdf/marcio-handerson-benevides-de-freitas-servicos-medicos-ltda-16_23_7-2823166773-contrato-pj-marcio-handerson-benevides-de-freitas-servicos-medicos-ltda.pdf</t>
  </si>
  <si>
    <t>RAFAELA LEITE GUERRA COSTA SERVICOS MEDICOS</t>
  </si>
  <si>
    <t>https://www.hospitalmarialucinda.org/files/pdf/rafaela-leite-guerra-costa-servicos-medicos-ltda-16_23_7-226866431-contrato-pj-rafaela-leite-guerra-costa-servicos-medicos-ltda.pdf</t>
  </si>
  <si>
    <t>L M ALMEIDA SANTANA SERVICOS DE PRESTAÇÃO</t>
  </si>
  <si>
    <t>PRESTAÇÃO DE SERVIÇOS EM ANESTESIOLOGIA</t>
  </si>
  <si>
    <t>https://www.hospitalmarialucinda.org/files/pdf/l-m-almeida-santana-servicos-de-prestacoes-hospitalares-ltda-16_23_7-1796448636-contrato-pj-l-m-almeida-santana-servicos-de-prestacoes-hospitalares-ltda.pdf</t>
  </si>
  <si>
    <t>PREMIUMMED ATIVIDADES MEDICAS LTDA</t>
  </si>
  <si>
    <t>https://www.hospitalmarialucinda.org/files/pdf/premiummed-atividades-medicas-ltda-16_23_7-4135510556-contrato-pj-premiummed-atividades-medicas-ltda.pdf</t>
  </si>
  <si>
    <t>JOHNY BARBOSA LTDA</t>
  </si>
  <si>
    <t>https://www.hospitalmarialucinda.org/files/pdf/johny-barbosa-ltda-16_23_7-3661277558-contrato-pj-johny-barbosa-ltda.pdf</t>
  </si>
  <si>
    <t>FORTEMED ATIVIDADES MEDICAS LTDA</t>
  </si>
  <si>
    <t>PRESTAÇÃO DE SERVIÇOS DE INTENSIVISTA PEDIATRICO, CLINICA MEDICA</t>
  </si>
  <si>
    <t>https://www.hospitalmarialucinda.org/files/pdf/fortemed-atividades-medicas-ltda-16_23_7-715686940-contrato-pj-fortemed-atividades-medicas-ltda.pdf</t>
  </si>
  <si>
    <t>SAFEMED SAUDE LTDA</t>
  </si>
  <si>
    <t>https://www.hospitalmarialucinda.org/files/pdf/safemed-saude-ltda-16_23_7-741524156-contrato-pj-safemed-saude-ltda.pdf</t>
  </si>
  <si>
    <t>ALBERTO VIEIRA SERVICOS MEDICOS LTDA</t>
  </si>
  <si>
    <t>PRESTAÇÃO DE SERVICOS DE ORTOPEDIA</t>
  </si>
  <si>
    <t>CLINICA KALYNA MAIA MEDICINA INTEGRATIVA LTDA</t>
  </si>
  <si>
    <t>https://www.hospitalmarialucinda.org/files/pdf/clinica-kalyna-maia-medicina-integrativa-ltda-16_23_7-90853884-contrato-pj-clinica-kalyna-maia-medicina-integrativa-ltda.pdf</t>
  </si>
  <si>
    <t>M S ATIVIDADE MEDICA LTDA</t>
  </si>
  <si>
    <t xml:space="preserve">PRESTAÇÃO DE SERVICOS </t>
  </si>
  <si>
    <t>https://www.hospitalmarialucinda.org/files/pdf/m-s-atividade-medica-ltda-16_23_7-2068244238-contrato-pj-m-s-atividade-medica-ltda.pdf</t>
  </si>
  <si>
    <t>RGMED SERVICOS MEDICOS LTDA</t>
  </si>
  <si>
    <t>PRESTAÇÃO DE SERVICOS DE ANESTESIOLOGIA</t>
  </si>
  <si>
    <t>https://www.hospitalmarialucinda.org/files/pdf/rgmed-servicos-medicos-ltda-16_23_7-3034428227-contrato-pj-rgmed-servicos-medicos-ltda.pdf</t>
  </si>
  <si>
    <t>CAV GESTAO MEDICA LTDA</t>
  </si>
  <si>
    <t>https://www.hospitalmarialucinda.org/files/pdf/cav-gestao-medica-ltda-16_23_7-2243320015-contrato-pj-cav-gestao-medica-ltda.pdf</t>
  </si>
  <si>
    <t>GMBS – CONSTRUÇÕES LTDA</t>
  </si>
  <si>
    <t>PRESTAÇÃO DE SERVIÇOS EM ENGENHARIA</t>
  </si>
  <si>
    <t>https://www.hospitalmarialucinda.org/files/pdf/gmbs-construcoes-ltda-16_23_4-305334388-contrato-pj-gmbs-construcoes-e-manutencao.pdf</t>
  </si>
  <si>
    <t>JESSICA A JATAI ASSISTENCIA MEDICA LTDA</t>
  </si>
  <si>
    <t>PRESTAÇÃO DE SERVIÇOS DE OBSTETRICIA</t>
  </si>
  <si>
    <t>https://www.hospitalmarialucinda.org/files/pdf/jessica-a-jatai-assistencia-medica-ltda-16_23_7-243999119-contrato-pj-jessica-a-jatai-assistencia-medica-ltda.pdf</t>
  </si>
  <si>
    <t>JOLLYKELMA PATRICIA DE OLIVEIRA SERVIÇOS MÉDICOS LTDA</t>
  </si>
  <si>
    <t>PRESTAÇÃO DE SERVIÇOS DE CLÍNICA MÉDICA</t>
  </si>
  <si>
    <t>https://www.hospitalmarialucinda.org/files/pdf/jollykelma-patricia-de-oliveira-servicos-medicos-ltda-16_23_7-122981280-contrato-pj-jollykelma-patricia-de-oliveira-servicos-medicos-ltda.pdf</t>
  </si>
  <si>
    <t>LIFE MED SERVIÇOS MÉDICOS HOSPITALARES LTDA</t>
  </si>
  <si>
    <t>PRESTAÇÃO DE SERVIÇOS NA CIRURGIA GERAL</t>
  </si>
  <si>
    <t>https://www.hospitalmarialucinda.org/files/pdf/life-med-servicos-medicos-hospitalares-ltda-16_23_7-448784411-contrato-pj-life-med-servicos-medicos-hospitalares-ltda.pdf</t>
  </si>
  <si>
    <t>NORMANDE E CONDE SERVIÇOS MÉDICOS LTDA</t>
  </si>
  <si>
    <t>PRESTAÇÃO DE SERVIÇOS DE OBSTETRÍCIA</t>
  </si>
  <si>
    <t>https://www.hospitalmarialucinda.org/files/pdf/normande-e-conde-servicos-medicos-ltda-16_23_7-3186902002-contrato-pj-normande-e-conde-servicos-medicos-ltda.pdf</t>
  </si>
  <si>
    <t>VX TERRADIOLOGIA LTDA</t>
  </si>
  <si>
    <t>PRESTAÇÃO DE SERVIÇOS DE TERRADIOLOGIA</t>
  </si>
  <si>
    <t>https://www.hospitalmarialucinda.org/files/pdf/vx-telerradiologia-ltda-16_23_4-4104391913-contrato-vx-telerradiologia.pdf</t>
  </si>
  <si>
    <t>OXYMED COMERCIO E LOCAÇÃO DE EQUIPAMENTOS MÉDICOS HOSPITALARES S.A</t>
  </si>
  <si>
    <t>PRESTAÇÃO DE SERVIÇOS DE LOCAÇÃO DE EQUIPAMENTOS MÉDICO-HOSPITALAR</t>
  </si>
  <si>
    <t>https://www.hospitalmarialucinda.org/files/pdf/oxymed-comercio-e-locacao-de-equipamentos-16_23_4-3499877618-contrato-pj-oxymed.pdf</t>
  </si>
  <si>
    <t>CLINICA MÁRIO BENTO</t>
  </si>
  <si>
    <t>PRESTAÇÃO DE SERVIÇOS DE ELETROCARDIOGRAMA, ECOCARDIOGRAMA E AVALIÇÃO</t>
  </si>
  <si>
    <t>https://www.hospitalmarialucinda.org/files/pdf/clinica-mario-bento-16_23_4-1941315403-contrato-clinica-mario-bento.pdf</t>
  </si>
  <si>
    <t>CMS SERVIÇOS MÉDICOS LTDA</t>
  </si>
  <si>
    <t>PRESTAÇÃO DE SERVIÇOS MÉDICOS NA ESPECIALIDADE DE ORTOPEDIA E EVOLUÇÕES</t>
  </si>
  <si>
    <t>https://www.hospitalmarialucinda.org/files/pdf/cms-servicos-medicos-ltda-16_23_7-3744201440-contrato-pj-cms-servicos-medicos-ltda.pdf</t>
  </si>
  <si>
    <t>GIOVANNI DELA BIANCA SERVIÇOS MÉDICOS LTDA</t>
  </si>
  <si>
    <t>PRESTAÇÃO DE SERVIÇOS MÉDICOS NA ESPECIALIDADE DE ORTOPEDIA/EVOLUÇÕES</t>
  </si>
  <si>
    <t>https://www.hospitalmarialucinda.org/files/pdf/giovanni-dela-bianca-servicos-medicos-ltda-16_23_7-485659098-contrato-pj-giovanni-dela-bianca-servicos-medicos-ltda.pdf</t>
  </si>
  <si>
    <t>BRENO CESAR GOMES DE MOURA E SILVA LTDA</t>
  </si>
  <si>
    <t>PRESTAÇÃO DE SERVIÇOS MÉDICOS NA ESPECIALIDADE ANESTESIOLOGISTA</t>
  </si>
  <si>
    <t>https://www.hospitalmarialucinda.org/files/pdf/breno-cesar-gomes-de-moura-e-silva-ltda-16_23_7-338598645-contrato-pj-breno-cesar-de-moura-e-silva-ltda.pdf</t>
  </si>
  <si>
    <t>LARISSA VASCONCELOS QUEIROZ SERVIÇOS MÉDICOS &amp; CIA LTDA</t>
  </si>
  <si>
    <t>PRESTAÇÃO DE SERVIÇOS MÉDICOS NA ESPECIALIDADE DE CLÍNICA MÉDICA</t>
  </si>
  <si>
    <t>https://www.hospitalmarialucinda.org/files/pdf/larissa-vasconcelos-queiroz-servicos-medicos---cia-ltda-16_23_7-945804776-contrato-pj-larissa-vasconcelos-queiroz-servicos-medicos---cia-ltda.pdf</t>
  </si>
  <si>
    <t>SUPREMA L LIMA SOLUÇÕES E LOCAÇÕES LTDA</t>
  </si>
  <si>
    <t>PRESTAÇÃO DE SERVIÇOS DE MANUTENÇÃO DE CAMAS HOSPITALARES</t>
  </si>
  <si>
    <t>https://www.hospitalmarialucinda.org/files/pdf/superma-l-lima-solucoes-e-locacoes-ltda-16_23_4-887879073-contrato-pj-suprema-l-lima.pdf</t>
  </si>
  <si>
    <t>OBP SERVIÇOS MÉDICOS E HOSPITALARES LTDA</t>
  </si>
  <si>
    <t>PRESTAÇÃO DE SERVIÇOS MÉDICOS NA ESPECIALIDADE INTENSIVISTA PEDIÁTRICO, NEONATOLOGIA, PEDIATRIA E EVOLUÇÕES</t>
  </si>
  <si>
    <t>https://www.hospitalmarialucinda.org/files/pdf/obp-servicos-medicos-e-hospitalares-ltda-16_23_7-275685587-contrato-pj-obp-servicos-medicos-e-hospitalares-ltda.pdf</t>
  </si>
  <si>
    <t>CERQUINHO E CORDEIRO SERVIÇOS EM SAÚDE LTDA</t>
  </si>
  <si>
    <t>https://www.hospitalmarialucinda.org/files/pdf/cerquinho-e-cordeiro-servicos-em-saude-ltda-16_23_7-4179242083-contrato-pj-cerquinho-e-cordeiro-servicos-em-saude-ltda.pdf</t>
  </si>
  <si>
    <t>A2N1 SERVIÇOS MÉDICOS LTDA</t>
  </si>
  <si>
    <t>PRESTAÇÃO DE SERVIÇOS MÉDICOS NA ESPECIALIDADE DE INTENSIVISTA PEDIÁTRICO, NEONATOLOGIA, PEDIATRIA E EVOLUÇOES</t>
  </si>
  <si>
    <t>https://www.hospitalmarialucinda.org/files/pdf/a2n1-servicos-medicos-ltda-16_23_7-3246703236-contrato-pj-a2n1-servicos-medicos-ltda.pdf</t>
  </si>
  <si>
    <t>SIQUEIRA FIGUEIREDO SERVIÇOS MÉDICOS LTDA</t>
  </si>
  <si>
    <t>https://www.hospitalmarialucinda.org/files/pdf/siqueira-figueiredo-servicos-medicos-ltda-16_23_7-3315749046-contrato-pj-siqueira-figueiredo-servicos-medicos-ltda.pdf</t>
  </si>
  <si>
    <t>CENTRO MÉDICO SANTA PAULA</t>
  </si>
  <si>
    <t>PRESTAÇÃO DE SERVIÇOS DE ULTRASSONOGRAFIA</t>
  </si>
  <si>
    <t>https://www.hospitalmarialucinda.org/files/pdf/centro-medico-santa-paula-ltda-16_23_4-707348133-contrato-pj-centro-medico-clinica-santa-paula.pdf</t>
  </si>
  <si>
    <t>HAFG SERVIÇOS MÉDICOS LTDA</t>
  </si>
  <si>
    <t>https://www.hospitalmarialucinda.org/files/pdf/hafg-servicos-medicos-ltda-16_23_7-4193391726-contrato-pj-hafg-servicos-medicos-ltda.pdf</t>
  </si>
  <si>
    <t>PRESTAÇÃO DE SERVIÇOS DE MANUTENÇÃO E INSTALAÇÃO DE CONDICIONADORES</t>
  </si>
  <si>
    <t>https://www.hospitalmarialucinda.org/files/pdf/cg-regrigeracoes-ltda-me-16_23_4-2794836182-contrato-pj-cg-refrigeracoes-ltda-me.pdf</t>
  </si>
  <si>
    <t>TRANSBRASIL TRANSPORTE E LOCAÇÃO DE VEICULOS</t>
  </si>
  <si>
    <t>PRESTAÇÃO DE SERVIÇOS DE LOCAÇÃO DE AMBULANCIA COM CONDUTOR</t>
  </si>
  <si>
    <t>https://www.hospitalmarialucinda.org/files/pdf/transbrasil-transporte-e-locacao-de-veiculos-ltda-16_23_4-1795336382-contrato-transbrasil.pdf</t>
  </si>
  <si>
    <t>VIAÇÃO SOUZA PALMARES LTDA</t>
  </si>
  <si>
    <t>https://www.hospitalmarialucinda.org/files/pdf/viacao-souza-palmares-ltda-16_23_7-1283291269-contrato-pj-viacao--betel.pdf</t>
  </si>
  <si>
    <t>59.678.530 LTDA</t>
  </si>
  <si>
    <t>PRESTAÇÃO DE SERVIÇOS  MÉDICOS</t>
  </si>
  <si>
    <t>https://www.hospitalmarialucinda.org/files/pdf/59.678.530-ltda-16_23_7-3546237678-contrato-pj-59678530-ltda.pdf</t>
  </si>
  <si>
    <t>HAFG SERVICOS MEDICOS LTDA</t>
  </si>
  <si>
    <t>PRESTAÇÃO DE SERVIÇOS NA ESPECIALIDADE DE CLINICA MEDICA</t>
  </si>
  <si>
    <t>LHGBB SERVICOS MEDICOS LTDA</t>
  </si>
  <si>
    <t>PRESTAÇÃO DE SERVIÇOS NA ESPECIALIDADE DE OBSTETRICIA</t>
  </si>
  <si>
    <t>https://www.hospitalmarialucinda.org/files/pdf/lhgbb-servicos-medicos-ltda-16_23_7-1191610892-contrato-pj-lhgbb-servicos-medicos-ltda.pdf</t>
  </si>
  <si>
    <t>WORKMED GESTÃO DE SERVIÇOS EM SAUDE LTDA</t>
  </si>
  <si>
    <t>PRESTAÇÃO DE SERVIÇOS NA ESPECIALIDADE DE ORTOPEDIA</t>
  </si>
  <si>
    <t>https://www.hospitalmarialucinda.org/files/pdf/workmed-gestao-de-servicos-em-saude-16_23_7-1653665141-contrato-pj-workmed-gestao-de-servicos-em-saude-ltda.pdf</t>
  </si>
  <si>
    <t>SS SANEK SAUDE LTDA</t>
  </si>
  <si>
    <t>PRESTAÇÃO DE SERVIÇOS LIMPEZA E DESINFECÇÃO DO RESERVATÓRIO</t>
  </si>
  <si>
    <t>https://www.hospitalmarialucinda.org/files/pdf/ss-sanel-saude-ltda-epp-16_23_4-1047167318-contrato-pj-ss-sanel.pdf</t>
  </si>
  <si>
    <t>ALMEDIC PRODUTOS E SERVICOS MEDICOS LTDA</t>
  </si>
  <si>
    <t>PRESTAÇÃO DE SERVIÇOS DE LOCAÇÃO DE CONJUNTOS PNEUMATICOS</t>
  </si>
  <si>
    <t>https://www.hospitalmarialucinda.org/files/pdf/almedic-produtos-e-servicos-medicos-ltda-16_23_4-2522550159-contrato-pj-almedic-produtos-e-servicos-medicos-eireli.pdf</t>
  </si>
  <si>
    <t>UNIVEN LTDA</t>
  </si>
  <si>
    <t>PRESTAÇÃO DE SERVIÇOS DE LOCAÇÃO DE EQUIPAMENTOS FCR PRIMA</t>
  </si>
  <si>
    <t>https://www.hospitalmarialucinda.org/files/pdf/univen-ltda-16_23_4-3999859748-contrato-univen.pdf</t>
  </si>
  <si>
    <t xml:space="preserve">FERNANDO FREIRE SOARES SERVIÇOS </t>
  </si>
  <si>
    <t>https://www.hospitalmarialucinda.org/files/pdf/fernando-freire-soares-servicos-medicos-ltda-16_23_7-1260017321-contrato-pj-fernando-freire-soares-servicos-medicos-ltda.pdf</t>
  </si>
  <si>
    <t>VITORIA CHAVES DE SOUZA DANTAS DE BARROS LTDA</t>
  </si>
  <si>
    <t>https://www.hospitalmarialucinda.org/files/pdf/vitoria-chaves-de-souza-dantas-de-barros-16_23_7-3879508874-contrato-pj-vitoria-chaves-de-souza-dantas-de-barros.pdf</t>
  </si>
  <si>
    <t>RCTS SERVICOS MEDICOS LTDA</t>
  </si>
  <si>
    <t>https://www.hospitalmarialucinda.org/files/pdf/rcts-servicos-medicos-ltda-16_23_7-2983556459-contrato-pj-rcts-servicos-medicos-ltda.pdf</t>
  </si>
  <si>
    <t>MEDIC SOLUÇÕES LTDA</t>
  </si>
  <si>
    <t>https://www.hospitalmarialucinda.org/files/pdf/medic-solucoes-ltda-16_23_7-3801883993-contrato-pj-medic-solucoes-ltda.pdf</t>
  </si>
  <si>
    <t>ARQTED SERVICOS</t>
  </si>
  <si>
    <t xml:space="preserve">ELABORAÇÃO DE AS BUILT </t>
  </si>
  <si>
    <t>https://www.hospitalmarialucinda.org/files/pdf/arqtec-servicos-16_23_4-1554252126-contrato-arqtec-servicos.pdf</t>
  </si>
  <si>
    <t>MEDLIFE LOCAÇÕES DE MAQUINAS E EQUIPAMENTOS</t>
  </si>
  <si>
    <t>LOCAÇÃO DE AMBULANCIA</t>
  </si>
  <si>
    <t>https://www.hospitalmarialucinda.org/files/pdf/medlife-locacoes-de-maquinas-e-equipamentos-16_23_4-3902846042-contrato-pj-medlife-locacoes.pdf</t>
  </si>
  <si>
    <t>J U B C DE ARAUJO</t>
  </si>
  <si>
    <t>https://www.hospitalmarialucinda.org/files/pdf/j-u-b-c-de-araujo-16_23_7-1978993821-contrato-pj-j-u-b-c-de-araujo-.pdf</t>
  </si>
  <si>
    <t>PAIVA NETO SERVICOS MEDICOS LTDA</t>
  </si>
  <si>
    <t>https://www.hospitalmarialucinda.org/files/pdf/paiva-neto-servicos-medicos-ltda-16_23_4-74577405-contrato-pj-paiva-neto-servicos.pdf</t>
  </si>
  <si>
    <t>61.491.806 THAIS SIQUEIRA TEIXEIRA DE DEUS</t>
  </si>
  <si>
    <t>https://www.hospitalmarialucinda.org/files/pdf/61.491.806-thais-siqueira-teixeira-de-deus-16_23_7-2024969820-contrato-pj-61-491-806-thais-siqueira-teixeira.pdf</t>
  </si>
  <si>
    <t>DR LUCAS SOARES SERVICOS EM SAUDE LTDA</t>
  </si>
  <si>
    <t>https://www.hospitalmarialucinda.org/files/pdf/dr-lucas-soares-servicos-em-saude-ltda-16_23_7-512428927-contrato-pj-dr-lucas-soares-servicos-em-saude-ltda.pdf</t>
  </si>
  <si>
    <t>MR SERVICOS MEDICOS E CONSULTORIA LTDA</t>
  </si>
  <si>
    <t>https://www.hospitalmarialucinda.org/files/pdf/mr-servicos-medicos-e-consultoria-ltda-16_23_7-887350773-contrato-pj-mr-servicos-medicos-e-consultoria-ltda.pdf</t>
  </si>
  <si>
    <t>NASCIMENTO GESTÃO MEDICA LTDA</t>
  </si>
  <si>
    <t>https://www.hospitalmarialucinda.org/files/pdf/nascimento-gestao-medica-ltda-16_23_7-1858274717-contrato-pj-nascimento-gestao-medica-ltda.pdf</t>
  </si>
  <si>
    <t xml:space="preserve"> CLINICA DE OLHO RICARDO CORREIA DE ARAUJO LTDA</t>
  </si>
  <si>
    <t>https://www.hospitalmarialucinda.org/files/pdf/clinica-de-olhos-ricardo-correa-de-araujo-ltda-16_23_7-959102116-contrato-pj-clinica-de-olhos-ricardo-correa-de-araujo-ltda.pdf</t>
  </si>
  <si>
    <t>DRA BEATRIZ VIEIRA GALINDO LTDA</t>
  </si>
  <si>
    <t>https://www.hospitalmarialucinda.org/files/pdf/dra-beatriz-vieira-galindo-ltda-16_23_7-3006068749-contrato-pj-dra-beatriz-vieira-galindo-ltda.pdf</t>
  </si>
  <si>
    <t>LSG SERVICOS MEDICOS LTDA</t>
  </si>
  <si>
    <t>https://www.hospitalmarialucinda.org/files/pdf/lsg-servicos-medicos-ltda-16_23_7-3051257034-contrato-pj-lsg-servicos-medicos-ltda.pdf</t>
  </si>
  <si>
    <t>JOAO PAULO DA SILVA GOMES SERVICOS MEDICOS LTDA</t>
  </si>
  <si>
    <t>https://www.hospitalmarialucinda.org/files/pdf/joao-paulo-da-silva-gomes-servicos-medicos-ltda-16_23_7-1200037203-contrato-pj-joao-paulo-da-silva-gomes-servicos-medicos-ltda.pdf</t>
  </si>
  <si>
    <t>SERGIO BAYER SERVICOS MEDICOS LTDA</t>
  </si>
  <si>
    <t>https://www.hospitalmarialucinda.org/files/pdf/sergio-bayer-servicos-medicos-ltda-16_23_7-943320612-contrato-pj-sergio-bayer-servicos-medicos-ltda.pdf</t>
  </si>
  <si>
    <t>ANTONIA RAIANE SILVA CLAUDINO SERVICOS MEDICOS LTDA</t>
  </si>
  <si>
    <t>https://www.hospitalmarialucinda.org/files/pdf/antonia-raiane-silva-claudino-servicos-medicos-ltda-16_23_7-237774824-contrato-pj-antonia-raiane-silva-claudino-servicos-medicos-ltda.pdf</t>
  </si>
  <si>
    <t>MELISSA CARNEIRO DOS SANTOS SERVICOS DE MEDICINA</t>
  </si>
  <si>
    <t>https://www.hospitalmarialucinda.org/files/pdf/melissa-carneiro-dos-santos-servicos-de-medicina-ltda-16_23_7-3311337743-contrato-pj-melissa-carneiro-dos-santos-servicos-de-medicina-ltda.pdf</t>
  </si>
  <si>
    <t>FELIPE O MIRANDA DE MELO SERVICOS MEDICOS LTDA</t>
  </si>
  <si>
    <t>https://www.hospitalmarialucinda.org/files/pdf/felipe-o-miranda-de-melo-servicos-medicos-ltda-16_23_7-2450116784-contrato-pj-felipe-o-miranda-de-melo.pdf</t>
  </si>
  <si>
    <t>DUM SERVICOS MEDICOS LTDA</t>
  </si>
  <si>
    <t>https://www.hospitalmarialucinda.org/files/pdf/dum-servicos-medicos-ltda-16_23_7-1327056829-contrato-pj-dum-servicos-medicos-ltda.pdf</t>
  </si>
  <si>
    <t>B KRAUSE MEDICINA LTDA</t>
  </si>
  <si>
    <t>https://www.hospitalmarialucinda.org/files/pdf/b-krause-medicina-ltda-16_23_7-1372727337-contrato-pj-b-krause-medicina-ltda.pdf</t>
  </si>
  <si>
    <t>BORGES E LOBO SERVICOS MEDICOS LTDA</t>
  </si>
  <si>
    <t>https://www.hospitalmarialucinda.org/files/pdf/borges-e-lobo-servicos-medicos-ltda-16_23_7-1668453085-contrato-pj-borges-e-lobo-servicos-medicos-ltda.pdf</t>
  </si>
  <si>
    <t>DANIELLE A UCHOA SOARES</t>
  </si>
  <si>
    <t>https://www.hospitalmarialucinda.org/files/pdf/danielle-a-uchoa-soares-16_23_7-3361239791-contrato-pj-danielle-a-uchoa-soares.pdf</t>
  </si>
  <si>
    <t>RAYSSA MEDEIROS DE MELO BARROS SERVICOS MEDICOS</t>
  </si>
  <si>
    <t>https://www.hospitalmarialucinda.org/files/pdf/rayssa-medeiros-de-melo-barros-servicos-medicos-ltda-16_23_7-3379737937-contrato-pj-rayssa-medeiros.pdf</t>
  </si>
  <si>
    <t>IVAN VERISSIMO OLIVEIRA DE SANTANA SERVICOS MEDICOS</t>
  </si>
  <si>
    <t>https://www.hospitalmarialucinda.org/files/pdf/ivan-verissimo-oliveira-de-santana-servicos-16_23_7-1415285627-contrato-pj-ivan-verissimo-oliveira.pdf</t>
  </si>
  <si>
    <t>JVN SERVICOS MEDICOS LTDA</t>
  </si>
  <si>
    <t>https://www.hospitalmarialucinda.org/files/pdf/jvn-servicos-medicos-ltda-16_23_7-1864088657-contrato-pj-jvn-servicos-medicos-ltda.pdf</t>
  </si>
  <si>
    <t>MARIA BIANCA FIALHO AMORIM LTDA</t>
  </si>
  <si>
    <t>https://www.hospitalmarialucinda.org/files/pdf/maria-bianca-fialho-amorim-ltda-16_23_7-4265000133-contrato-pj-maria-bianca-fialho-amorim-ltda.pdf</t>
  </si>
  <si>
    <t>RAFAELLA CHRISTINA DE ARAUJO DOURADO LTDA</t>
  </si>
  <si>
    <t>https://www.hospitalmarialucinda.org/files/pdf/rafaella-christina-de-araujo-dourado-ltda-16_23_7-70494838-contrato-pj-rafaella-christina-de-araujo-dourado-ltda.pdf</t>
  </si>
  <si>
    <t>PRONTOMED ATIVIDADES MEDICAS LTDA</t>
  </si>
  <si>
    <t>https://www.hospitalmarialucinda.org/files/pdf/prontomed-atividades-medicas-ltda-16_23_7-1044788591-contrato-pj-prontomed-aditivo.pdf</t>
  </si>
  <si>
    <t>DRAGER DO BRASIL LTDA</t>
  </si>
  <si>
    <t xml:space="preserve">PRESTAÇÃO E SERVIÇOS DE </t>
  </si>
  <si>
    <t>https://www.hospitalmarialucinda.org/files/pdf/drager-do-brasil-ltda-16_23_4-4119518702-contrato-pj-drager.pdf</t>
  </si>
  <si>
    <t>MJC FABRICAÇÃO DE POLPAS LTDA</t>
  </si>
  <si>
    <t>FORNECIMENTO DE POLPAS</t>
  </si>
  <si>
    <t>https://www.hospitalmarialucinda.org/files/pdf/m-j-c-fabricacao-de-polpas-ltda--maxipolpas--16_23_4-1765751923-contrato-pj-maxipolpas.pdf</t>
  </si>
  <si>
    <t>PROJEARQ CONSTRUÇÕES E SERVICOS LTDA</t>
  </si>
  <si>
    <t>PRESTAÇÃO DE SERVIÇÕS DE ELABORAÇÃO DE AS BUILT</t>
  </si>
  <si>
    <t>HAF SERVICOS MEDICOS LTDA</t>
  </si>
  <si>
    <t>https://www.hospitalmarialucinda.org/files/pdf/haf-servicos-medicos-ltda-16_23_7-2085203619-contrato-pj-haf-servicos-medicos-ltda.pdf</t>
  </si>
  <si>
    <t>JULIANA FLAVIA MOURA DA MATA LTDA</t>
  </si>
  <si>
    <t>https://www.hospitalmarialucinda.org/files/pdf/juliana-flavia-moura-da-mata-ltda-16_23_7-1703966518-contrato-pj-juliana-flavia-moura-da-mata-ltda.pdf</t>
  </si>
  <si>
    <t>KFME MED SERVICOS MEDICOS LTDA</t>
  </si>
  <si>
    <t>https://www.hospitalmarialucinda.org/files/pdf/kfme-med-servicos-medicos-ltda-16_23_7-3561751453-contrato-pj-kfme-med-servicos-medicos-ltda.pdf</t>
  </si>
  <si>
    <t>LUCAS MARINHO MEDICINA E SERVICOS LTDA</t>
  </si>
  <si>
    <t>https://www.hospitalmarialucinda.org/files/pdf/lucas-marinho-medicina-e-servicos-medicos-ltda-16_23_7-216114927-contrato-pj-lucas-marinho-medicina-e-servicos-medicos-ltda.pdf</t>
  </si>
  <si>
    <t>MSML SERVICOS MEDICOS LTDA</t>
  </si>
  <si>
    <t>https://www.hospitalmarialucinda.org/files/pdf/msml-servicos-medicos-ltda-16_23_7-1881020937-contrato-pj-msml-servicos-medicos-ltda.pdf</t>
  </si>
  <si>
    <t>FIXAR DISTRIBUIDORA DE INSTRUMENTAL</t>
  </si>
  <si>
    <t>https://www.hospitalmarialucinda.org/files/pdf/fixar-distribuidora-de-instrumental--materiais-cirurgicos-e-hospitalares-ltda-16_23_4-2810431482-contrato-pj-fixar-distribuidora-ltda.pdf</t>
  </si>
  <si>
    <t>HIGINO MAURICIO CAVALCANTI LIRA</t>
  </si>
  <si>
    <t>PRESTAÇÃO DE SERVICOS DE ASSESSORIA CONTÁBIL</t>
  </si>
  <si>
    <t>https://www.hospitalmarialucinda.org/files/pdf/hb-assessoria-especializada-de-apoio-administrativo--higino-mauricio--16_23_4-3654570789-contrato-pj-hb-assessoria-higino-mauricio-cavalcante-lira-13664158415.pdf</t>
  </si>
  <si>
    <t>ANNE VICTORIA DA SILVA TRINDADE MEDICINA E SAUDE LTDA</t>
  </si>
  <si>
    <t>https://www.hospitalmarialucinda.org/files/pdf/anne-victoria-da-silva-trindade-medicina-e-saude-ltda-16_23_7-2483789423-contrato-pj-anne-victoria-da-silva-trindade-medicina-e-saude-ltda.pdf</t>
  </si>
  <si>
    <t>DS SOLUCOES LTDA ME</t>
  </si>
  <si>
    <t>https://www.hospitalmarialucinda.org/files/pdf/ds-solucoes-ltda-me-16_23_4-2609168047-contrato-pj-ds-solucoes-ltda.pdf</t>
  </si>
  <si>
    <t>J M DE MELO GOMES SERVIÇOS DE PRESTADORES</t>
  </si>
  <si>
    <t>https://www.hospitalmarialucinda.org/files/pdf/j-m-de-melo-gomes-servicos-de-prestacoes-hospitalares-16_23_7-1133912985-contrato-pj-j-m-de-melo-gomes-servicos-de-prestacoes-hospitalares.pdf</t>
  </si>
  <si>
    <t>MARIA GABRIELA RAPOSO PEDROSA DE MELO LTDA</t>
  </si>
  <si>
    <t>https://www.hospitalmarialucinda.org/files/pdf/maria-gabriela-raposo-pedrosa-de-melo-ltda-16_23_7-1713914265-contrato-pj-maria-gabriela-raposo-pedrosa-de-melo-ltda.pdf</t>
  </si>
  <si>
    <t>GISELE MARIA PIRES B DE CARVALHO SERVICOS MEDICOS</t>
  </si>
  <si>
    <t>https://www.hospitalmarialucinda.org/files/pdf/gisele-maria-pires-b-de-carvalho-servicos-medicos-ltda-16_23_7-4112910119-contrato-pj-gisele-maria-pires-b-de-caravalho-servicos-medicos-ltda.pdf</t>
  </si>
  <si>
    <t>LK SERV DE SAUDE LTDA</t>
  </si>
  <si>
    <t>https://www.hospitalmarialucinda.org/files/pdf/lk-serv-de-saude-ltda-16_23_7-279853513-contrato-pj-lk-serv-de-saude-ltda.pdf</t>
  </si>
  <si>
    <t>MASTERMED PE V GESTÃO MEDICA LTDA</t>
  </si>
  <si>
    <t>https://www.hospitalmarialucinda.org/files/pdf/mastermed-pe-v-gestao-medica-ltda-16_23_7-1775299896-contrato-pj-mastermed-pe-v-gestao-medica-ltda.pdf</t>
  </si>
  <si>
    <t>LLA SAUDE E SERVICOS MEDICOS</t>
  </si>
  <si>
    <t>https://www.hospitalmarialucinda.org/files/pdf/lla-saude-e-servicos-medicos-ltda-16_23_7-2308420404-contrato-pj-lla-saude-e-servicos-medicos-ltda.pdf</t>
  </si>
  <si>
    <t>RAFAEL DUQUE LTDA</t>
  </si>
  <si>
    <t>https://www.hospitalmarialucinda.org/files/pdf/rafael-duque-ltda-16_23_7-3651366849-contrato-pj-rafael-duque-ltda.pdf</t>
  </si>
  <si>
    <t>CARPE DIEM ASSESSORIA DO TRABALHO LTDA</t>
  </si>
  <si>
    <t>https://www.hospitalmarialucinda.org/files/pdf/carpe-diem-assessoria-do-trabalho-ltda-16_23_7-3949497747-contrato-pj-carpe-diem-assessoria-do-trabalho-ltda.pdf</t>
  </si>
  <si>
    <t>CLINICA MEDICA SANTA IZABEL LTDA</t>
  </si>
  <si>
    <t>https://www.hospitalmarialucinda.org/files/pdf/clinica-medica-santa-izabel-ltda-16_23_7-3942491132-contrato-pj-clinica-medica-santa-izabel-ltda.pdf</t>
  </si>
  <si>
    <t>EVL SERVICOS MEDICOS LTDA</t>
  </si>
  <si>
    <t>https://www.hospitalmarialucinda.org/files/pdf/evl-servicos-medicos-ltda-16_23_7-4004240830-contrato-pj-evl-servicos-medicos-ltda.pdf</t>
  </si>
  <si>
    <t>FEMINAGYN CLINICA DE GINECOLOGIA E OBSTETRICIA LTDA</t>
  </si>
  <si>
    <t>https://www.hospitalmarialucinda.org/files/pdf/feminagyn-clinica-de-ginecologia-e-obstretricia-ltda-16_23_7-2015908965-contrato-pj-feminagyn-clinica-de-ginecologia-e-obstetricia-ltda.pdf</t>
  </si>
  <si>
    <t>FRANCISCA DE ALENCAR ANTÃO</t>
  </si>
  <si>
    <t>https://www.hospitalmarialucinda.org/files/pdf/francisca-de-alencar-antao-16_23_7-63785989-contrato-pj-francisca-de-alencar-antao.pdf</t>
  </si>
  <si>
    <t>HSM2 CASA DE SAUDE LTDA</t>
  </si>
  <si>
    <t>https://www.hospitalmarialucinda.org/files/pdf/hsm2-casa-de-saude-ltda-16_23_7-3170569929-contrato-pj-hsm2-casa-de-saude-ltda.pdf</t>
  </si>
  <si>
    <t>JUAN MICHEL ROCHA MALLMANN SERVICOS DE MEDICINA LTDA</t>
  </si>
  <si>
    <t>https://hospitalmarialucinda.org/transparencia/dados/index.php?i=16_23_7&amp;t=3&amp;f=3258&amp;v=1</t>
  </si>
  <si>
    <t>LSS SERVICOS MEDICOS LTDA</t>
  </si>
  <si>
    <t>https://www.hospitalmarialucinda.org/files/pdf/lss-servicos-medicos-ltda-16_23_7-2574618121-contrato-pj-lss-servicos-medicos-ltda.pdf</t>
  </si>
  <si>
    <t>MEDELISA LTDA</t>
  </si>
  <si>
    <t>https://www.hospitalmarialucinda.org/files/pdf/medelisa-ltda-16_23_7-4011425382-contrato-pj-medelisa-ltda.pdf</t>
  </si>
  <si>
    <t>MF SAUDE E SERVICOS MEDICOS LTDA</t>
  </si>
  <si>
    <t>https://www.hospitalmarialucinda.org/files/pdf/mf-saude-e-servicos-medicos-ltda-16_23_7-1463998320-contrato-pj-mf-saude-e-servicos-medicos-ltda.pdf</t>
  </si>
  <si>
    <t>VICTORIA MARIA AZEVEDO F DOS ANJOS SERVICOS MEDICOS</t>
  </si>
  <si>
    <t>https://www.hospitalmarialucinda.org/files/pdf/victoria-maria-azevedo-f.-anjos-servicos-medicos-ltda-16_23_7-2856824908-contrato-pj-victoria-maria-azevedo-f-anjos-servicos-medicos-ltda.pdf</t>
  </si>
  <si>
    <t>https://www.hospitalmarialucinda.org/files/pdf/juan-michel-rocha-mallmann-servicos-de-medicina-ltda-16_23_7-2877988501-contrato-pj-juan-michel-rocha-mallmann-servicos-de-medicina-ltda.pdf</t>
  </si>
  <si>
    <t>T C GALVAO  ANALISES MEDICAS LTDA</t>
  </si>
  <si>
    <t>https://www.hospitalmarialucinda.org/files/pdf/t-c-galvao-analises-medicas-ltda-16_23_4-4267555360-contrato-pj-t-c-galvao-analises-medicas-ltda.pdf</t>
  </si>
  <si>
    <t>JORGE LUIZ BRASIL VIEIRA SERVICOS MEDICOS LTDA</t>
  </si>
  <si>
    <t>https://www.hospitalmarialucinda.org/files/pdf/jorge-luiz-brasil-vieira-servicos-medicos-ltda-16_23_7-2359210247-contrato-pj-jorge-luiz-brasil-vieira-servicos-medicos-ltda.pdf</t>
  </si>
  <si>
    <t>MS ATIVIDADE MEDICA LTDA</t>
  </si>
  <si>
    <t>https://www.hospitalmarialucinda.org/files/pdf/m-s-atividade-medica-ltda-16_23_4-3218471108-contrato-pj-m-s-atividades.pdf</t>
  </si>
  <si>
    <t>https://www.hospitalmarialucinda.org/files/pdf/brasil-gestao-de-dados-16_23_4-191741647-contrato-pj-brasil-gestao-de-dados.pdf</t>
  </si>
  <si>
    <t>FLAVINA RACHEL F DE AMORIM CAVALCANTI</t>
  </si>
  <si>
    <t>https://www.hospitalmarialucinda.org/files/pdf/flavina-rachel-f-de-amorim-cavalcanti-16_23_7-71398963-contrato-pj-flavina-rachel-f-de-amorim-cavalcanti.pdf</t>
  </si>
  <si>
    <t>NATHALIA DE OLIVEIRA REIS QUEIROZ DE MATTOS LTDA</t>
  </si>
  <si>
    <t>https://www.hospitalmarialucinda.org/files/pdf/nathalia-de-oliveira-reis-queiroz-de-mattos-ltda-16_23_7-786296370-contrato-pj-nathalia-de-oliveira-reis-queiroz-de-mattos-ltda.pdf</t>
  </si>
  <si>
    <t>SILVA &amp; ALVES LTDA</t>
  </si>
  <si>
    <t>https://www.hospitalmarialucinda.org/files/pdf/silva---alves-ltda-16_23_7-2336200229-contrato-pj-silva---alves-ltda.pdf</t>
  </si>
  <si>
    <t>HSM2 MED SOLUTION  SERVICOS EM SAUDE LTDA</t>
  </si>
  <si>
    <t>https://www.hospitalmarialucinda.org/files/pdf/hsm2-med-solution-servicos-em-saude-ltda-16_23_7-3889142931-contrato-pj-hsm2-med-solution-servicos-em-saude-ltda.pdf</t>
  </si>
  <si>
    <t>DOCTOR HEALTH MEDIC ASSISTENCIA E SERVICOS MEDICOS</t>
  </si>
  <si>
    <t>https://www.hospitalmarialucinda.org/files/pdf/doctor-health-medeic-assistencia-e-servicos-medicos-ltda-16_23_7-998202514-contrato-pj-doctor-health-medic-assistencia-e-servicos-medicos-ltda.pdf</t>
  </si>
  <si>
    <t>https://www.hospitalmarialucinda.org/files/pdf/limpservice-ltda-16_23_4-2636662467-contrato-pj-limpservice.pdf</t>
  </si>
  <si>
    <t>CABRAL DE ANDRADE SERVICOS MEDICOS LTDA</t>
  </si>
  <si>
    <t>https://www.hospitalmarialucinda.org/files/pdf/cabral-de-andrade-servicos-medicos-ltda-16_23_7-2106651694-contrato-pj-cabral-de--andrade-servicos-medicos-ltda.pdf</t>
  </si>
  <si>
    <t>FONSECA DA CUNHA MAIA SERVICOS MEDICOS LTDA</t>
  </si>
  <si>
    <t>https://www.hospitalmarialucinda.org/files/pdf/fonseca-da-cunha-maia-servicos-medicos-ltda-16_23_7-3112459683-contrato-pj-fonseca-da-cunha-maia-servicos-medicos-ltda.pdf</t>
  </si>
  <si>
    <t>LAIO DE MENDONCA V ALVES COUTINHO</t>
  </si>
  <si>
    <t>https://www.hospitalmarialucinda.org/files/pdf/laio-de-mendonca-v.-alves-coutinho-servicos-medicos-ltda-16_23_7-3779217671-contrato-pj-laio-de-mendonca-v-alves-countinho-servicos-medicos-ltda.pdf</t>
  </si>
  <si>
    <t>SGE AJU AAC SERVICOS MEDICOS LTDA</t>
  </si>
  <si>
    <t>https://www.hospitalmarialucinda.org/files/pdf/sge-aju-aac-servicos-medicos-ltda-16_23_7-1238280945-contrato-pj-sge-aju-aac-servicos-medicos-ltda.pdf</t>
  </si>
  <si>
    <t>SUED SERVICOS MEDICOS LTDA</t>
  </si>
  <si>
    <t>https://www.hospitalmarialucinda.org/files/pdf/sued-servicos-medicos-ltda-16_23_7-3502534590-contrato-pj-sued-servicos-medicos-ltda.pdf</t>
  </si>
  <si>
    <t>AFA SERVICOS MEDICOS LTDA</t>
  </si>
  <si>
    <t>https://www.hospitalmarialucinda.org/files/pdf/afa-servicos-medicos-ltda-16_23_7-3387379214-contrato-pj-afa-servicos-medicos-ltda.pdf</t>
  </si>
  <si>
    <t>CLINICA TAELIS MED LTDA</t>
  </si>
  <si>
    <t>https://www.hospitalmarialucinda.org/files/pdf/clinica-taelis-med-ltda-16_23_7-1078372610-contrato-pj-clinica-taelis-med-ltda.pdf</t>
  </si>
  <si>
    <t>DR CAIO FELIPE ALVES PONTES LTDA</t>
  </si>
  <si>
    <t>https://www.hospitalmarialucinda.org/files/pdf/dr.-caio-felipe-alves-pontes-ltda-16_23_7-894496880-contrato-pj-dr-caio-felipe-alves-pontes-ltda.pdf</t>
  </si>
  <si>
    <t>ELITECARE MEDICOS LTDA</t>
  </si>
  <si>
    <t>https://www.hospitalmarialucinda.org/files/pdf/mms-servicos-medicos-ltda---1°-aditivo-16_23_7-1038113006-contrato-pj-mms-servicos-medicos-ltda-aditivo.pdf</t>
  </si>
  <si>
    <t>JFS SERVICOS MEDICOS LTDA</t>
  </si>
  <si>
    <t>https://www.hospitalmarialucinda.org/files/pdf/jfs-servicos-medicos-ltda-16_23_7-2638777027-contrato-pj-jfs-servicos-medicos-ltda.pdf</t>
  </si>
  <si>
    <t>https://www.hospitalmarialucinda.org/files/pdf/medical-mercantil-de-aparelhagem-medica-ltda-16_23_4-4207097785-contrato-pj-medical-mercantil-de-aparelhagem-medica-ltda.pdf</t>
  </si>
  <si>
    <t>OSMAN LOPES DA SILVA</t>
  </si>
  <si>
    <t>https://www.hospitalmarialucinda.org/files/pdf/osman-lopes-da-silva--megatech--16_23_4-3116047353-contrato-pj-megatech.pdf</t>
  </si>
  <si>
    <t>NATALIA SILVESTRE AMARAL</t>
  </si>
  <si>
    <t>https://www.hospitalmarialucinda.org/files/pdf/natalia-silvestre-amaral-16_23_7-2050240361-contrato-pj-natalia-silvestre-amaral.pdf</t>
  </si>
  <si>
    <t>OXYMED COMERCIO E LOCAÇÃO DE EQUIPAMENTOS MÉDICOS</t>
  </si>
  <si>
    <t>https://www.hospitalmarialucinda.org/files/pdf/oxymed-comercio-e-locacao-de-equipamentos-16_23_4-1006073830-contrato-pj-oxymed.pdf</t>
  </si>
  <si>
    <t>https://www.hospitalmarialucinda.org/files/pdf/suprema-l-lima-solucoes-e-locacoes-ltda-16_23_4-2602202497-contrato-pj-suprema.pdf</t>
  </si>
  <si>
    <t>WINNA CHEN SERVICOS MEDICOS LTDA</t>
  </si>
  <si>
    <t>https://www.hospitalmarialucinda.org/files/pdf/winna-chen-servicos-medicos-ltda-16_23_7-1254854983-contrato-pj-winna-chen-servicos-medicos-ltda.pdf</t>
  </si>
  <si>
    <t>https://www.hospitalmarialucinda.org/files/pdf/health-servicos-medicos-ltda-16_23_7-1635380082-contrato-pj-health-servicos-medicos-ltda.pdf</t>
  </si>
  <si>
    <t>WMN CHEIN SERVICOS MEDICOS LTDA</t>
  </si>
  <si>
    <t>https://www.hospitalmarialucinda.org/files/pdf/wmn-chein-servicos-medicos-ltda-16_23_7-1518489291-contrato-pj-wmn-chein-servicos-medicos-ltda.pdf</t>
  </si>
  <si>
    <t>RODRIGO RUFINO PEREIRA SILVA E COMPANHIA LTDA</t>
  </si>
  <si>
    <t>https://www.hospitalmarialucinda.org/files/pdf/rodrigo-rufino-pereira-silva-e-companhia-ltda-16_23_7-460136856-contrato-pj-rodrigo-pereira-silva-e-companhia-ltda.pdf</t>
  </si>
  <si>
    <t>MIX LIFE HEALTH SAUDE ASSISTENCIA E SERVIÇOS MÉDICOS LTDA</t>
  </si>
  <si>
    <t xml:space="preserve">mix-life-health-assistencia-e-servicos-medicos-ltda-16_23_7-203702507-contrato-pj-mix-life-health-assistencia-e-servicos-medicos-ltda.pdf </t>
  </si>
  <si>
    <t>VICTOR PEIXOTO TRUMMER ALEIXO SERVIÇOS MÉDICOS LTDA</t>
  </si>
  <si>
    <t xml:space="preserve">victor-peixoto-trummer-aleixo-servicos-medicos-ltda-16_23_7-3925248647-contrato-pj-victor-peixoto-trummer-aleixo-servicos-medicos-ltda.pdf </t>
  </si>
  <si>
    <t>RC CONSULTORIA MÉDICA LTDA</t>
  </si>
  <si>
    <t xml:space="preserve">rc-consultoria-medica-ltda-16_23_7-119925790-contrato-pj-rc-consultoria-medica--ltda.pdf </t>
  </si>
  <si>
    <t>JOSÉ RONY DE ANDRADE ALVES</t>
  </si>
  <si>
    <t>https://www.hospitalmarialucinda.org/files/pdf/jose-rony-de-andrade-alves-16_23_7-2074233164-contrato-pj-jose-rony-de-andrade-alves.pdf</t>
  </si>
  <si>
    <t>JOÃO HENRIQUE DUTRA DE HOLANDA</t>
  </si>
  <si>
    <t>https://www.hospitalmarialucinda.org/files/pdf/joao-henrique-dutra-de-holanda-16_23_7-3639603510-contrato-pj-joao-henrique-dutra-de-holanda.pdf</t>
  </si>
  <si>
    <t>BM MEDICINA LTDA</t>
  </si>
  <si>
    <t>https://www.hospitalmarialucinda.org/files/pdf/bm-medicina-ltda-16_23_7-3534812466-contrato-pj-bm-medicina-ltda.pdf</t>
  </si>
  <si>
    <t>MEDICI PARTICIPAÇÃO E CONSULTORIA MEDICA LTDA</t>
  </si>
  <si>
    <t>https://www.hospitalmarialucinda.org/files/pdf/medici-participacao-e-consultoria-medica-ltda-16_23_7-1911720417-contrato-pj-medici-participacao-e-consultoria-medica-ltda.pdf</t>
  </si>
  <si>
    <t>RODRIGUES E REZENDE SERVIÇOS MÉDICOS LTDA</t>
  </si>
  <si>
    <t>https://www.hospitalmarialucinda.org/files/pdf/rodrigues-e-rezende-servicos-medicos-ltda-16_23_7-1951545138-contrato-pj-rodrigues-e-rezende-servicos-medicos-ltda.pdf</t>
  </si>
  <si>
    <t>RT SERVIÇOS MÉDICO AMBULATORIAIS LTDA</t>
  </si>
  <si>
    <t>https://www.hospitalmarialucinda.org/files/pdf/rt-servicos-medicos-ambulatoriais-ltda-16_23_7-983858396-contrato-pj-rt-servicos-medicos-ambulatoriais-ltda.pdf</t>
  </si>
  <si>
    <t>CHARLES DE GAULLE FELIX MUNIZ LTDA</t>
  </si>
  <si>
    <t>https://www.hospitalmarialucinda.org/files/pdf/charles-de-gaulle-felix-muniz-ltda-16_23_7-4017782999-contrato-pj-charles-de-gaulle-felix-muniz-ltda.pdf</t>
  </si>
  <si>
    <t>PEDRO HENRIQUE VELOSO PEIXOTO SERVIÇOS MEDICOS LTDA</t>
  </si>
  <si>
    <t>https://www.hospitalmarialucinda.org/files/pdf/pedro-henrique-veloso-peixoto-servicos-ltda-16_23_7-2911433711-contrato-pj-pedro-henrique-veloso-peixoto-servicos-medicos-ltda.pdf</t>
  </si>
  <si>
    <t>LUCAS VINICIUS PEREIRA DA CRUZ MATIAS LINHARES LTDA</t>
  </si>
  <si>
    <t>https://www.hospitalmarialucinda.org/files/pdf/lucas-vinicius-pereira-da-cruz-matias-linhares-ltda-16_23_7-138688628-contrato-pj-lucas-vinicius-pereira-da-cruz-matias-linhares-ltda.pdf</t>
  </si>
  <si>
    <t>CIEE – CENTRO DE INTEGRAÇÃO EMPRESA ESCOLA DE PERNAMBUCO</t>
  </si>
  <si>
    <t>PRESTAÇÃO DE SERVIÇOS DE JOVEM APRENDIZ</t>
  </si>
  <si>
    <t>https://www.hospitalmarialucinda.org/files/pdf/centro-de-integracao-empresa-escola---ciee-16_23_4-302457596-contrato-pj-centro-de-integracao.pdf</t>
  </si>
  <si>
    <t>MASTERMED PE IX GESTÃO MÉDICA LTDA</t>
  </si>
  <si>
    <t>https://www.hospitalmarialucinda.org/files/pdf/mastermed-pe-ix-gestao-medica-ltda-16_23_7-2665483666-contrato-pj-mastermed-pe-ix-gestao-medica-ltda.pdf</t>
  </si>
  <si>
    <t>FOCO CIRURGICO COMERCIO MANUTENÇÃO E LOCAÇÃO DE MATERIAIS CIRURGICOS LTDA</t>
  </si>
  <si>
    <t>LOCAÇÃO DE 04 KITS DE PERFURADOR SYSTEM 8</t>
  </si>
  <si>
    <t>https://www.hospitalmarialucinda.org/files/pdf/foco-cirurgico-comercio-manutencao-16_23_4-1119615969-contrato-foco-medical.pdf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</si>
</sst>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1"/>
      <color rgb="FF333333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Border="0" applyProtection="0"/>
  </cellStyleXfs>
  <cellXfs count="41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1" fillId="0" borderId="1" xfId="1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5" fontId="1" fillId="0" borderId="2" xfId="1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6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vertical="center"/>
      <protection locked="0"/>
    </xf>
    <xf numFmtId="0" fontId="1" fillId="0" borderId="1" xfId="1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5" fillId="0" borderId="1" xfId="2" applyFont="1" applyBorder="1" applyProtection="1">
      <protection locked="0"/>
    </xf>
    <xf numFmtId="0" fontId="0" fillId="0" borderId="0" xfId="0" applyAlignment="1">
      <alignment vertical="center"/>
    </xf>
    <xf numFmtId="2" fontId="3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2" fontId="3" fillId="0" borderId="2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2" fontId="8" fillId="0" borderId="2" xfId="0" applyNumberFormat="1" applyFont="1" applyBorder="1" applyAlignment="1" applyProtection="1">
      <alignment vertical="center"/>
      <protection locked="0"/>
    </xf>
    <xf numFmtId="1" fontId="7" fillId="0" borderId="2" xfId="0" applyNumberFormat="1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5" fillId="0" borderId="2" xfId="2" applyFont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165" fontId="7" fillId="0" borderId="2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6" fontId="7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vertical="center"/>
      <protection locked="0"/>
    </xf>
    <xf numFmtId="0" fontId="5" fillId="0" borderId="0" xfId="2" applyFont="1" applyBorder="1" applyProtection="1">
      <protection locked="0"/>
    </xf>
    <xf numFmtId="0" fontId="4" fillId="0" borderId="1" xfId="2" applyBorder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0</xdr:colOff>
      <xdr:row>163</xdr:row>
      <xdr:rowOff>0</xdr:rowOff>
    </xdr:from>
    <xdr:to>
      <xdr:col>4</xdr:col>
      <xdr:colOff>1139760</xdr:colOff>
      <xdr:row>163</xdr:row>
      <xdr:rowOff>143640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A795E322-6C1F-4AD1-89AF-C78346DF3CF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05675" y="42033825"/>
          <a:ext cx="5025960" cy="143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0</xdr:colOff>
      <xdr:row>163</xdr:row>
      <xdr:rowOff>0</xdr:rowOff>
    </xdr:from>
    <xdr:to>
      <xdr:col>4</xdr:col>
      <xdr:colOff>1148400</xdr:colOff>
      <xdr:row>163</xdr:row>
      <xdr:rowOff>152280</xdr:rowOff>
    </xdr:to>
    <xdr:pic>
      <xdr:nvPicPr>
        <xdr:cNvPr id="3" name="Figura 3">
          <a:extLst>
            <a:ext uri="{FF2B5EF4-FFF2-40B4-BE49-F238E27FC236}">
              <a16:creationId xmlns:a16="http://schemas.microsoft.com/office/drawing/2014/main" id="{DFCB30E2-BDCC-4BD2-8ABD-52D397C4A6D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05675" y="42033825"/>
          <a:ext cx="5034600" cy="1522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4_Modelo_PCF_2023_REV_10_V2.xlsx" TargetMode="External"/><Relationship Id="rId1" Type="http://schemas.openxmlformats.org/officeDocument/2006/relationships/externalLinkPath" Target="2026.04_Modelo_PCF_2023_REV_10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45.570.494-ltda-16_23_4-2152818292-contrato-pj-45.570.494-ltda.pdf" TargetMode="External"/><Relationship Id="rId299" Type="http://schemas.openxmlformats.org/officeDocument/2006/relationships/hyperlink" Target="https://www.hospitalmarialucinda.org/files/pdf/ortomaxi-ortopedia-e-servicos-medicos-ltda-16_23_7-2863124901-contrato-pj-ortomaxi-ortopedia-e-servicos-medicos-ltda.pdf" TargetMode="External"/><Relationship Id="rId21" Type="http://schemas.openxmlformats.org/officeDocument/2006/relationships/hyperlink" Target="https://www.hospitalmarialucinda.org/files/pdf/fertilife-internacional-16_23_4-contrato-pj-fertilife-internacional.pdf" TargetMode="External"/><Relationship Id="rId63" Type="http://schemas.openxmlformats.org/officeDocument/2006/relationships/hyperlink" Target="https://www.hospitalmarialucinda.org/files/pdf/c-a-nascimento-junior-atividades-16_23_4-contrato-pj-ca--nascimento-junior-atividades.pdf" TargetMode="External"/><Relationship Id="rId159" Type="http://schemas.openxmlformats.org/officeDocument/2006/relationships/hyperlink" Target="https://www.hospitalmarialucinda.org/files/pdf/doctor-health-medic-assistencia-e-servicos-16_23_4-1403885769-contrato-pj-doctor-health-medic.pdf" TargetMode="External"/><Relationship Id="rId324" Type="http://schemas.openxmlformats.org/officeDocument/2006/relationships/hyperlink" Target="https://www.hospitalmarialucinda.org/files/pdf/cms-servicos-medicos-ltda-16_23_7-3744201440-contrato-pj-cms-servicos-medicos-ltda.pdf" TargetMode="External"/><Relationship Id="rId366" Type="http://schemas.openxmlformats.org/officeDocument/2006/relationships/hyperlink" Target="https://www.hospitalmarialucinda.org/files/pdf/b-krause-medicina-ltda-16_23_7-1372727337-contrato-pj-b-krause-medicina-ltda.pdf" TargetMode="External"/><Relationship Id="rId170" Type="http://schemas.openxmlformats.org/officeDocument/2006/relationships/hyperlink" Target="https://www.hospitalmarialucinda.org/files/pdf/gisele-m-pires-bezerra-servicos-medicos-ltda-16_23_4-contrato-pj-gisele-m-pires-bezerra-servicos-medicos-ltda.pdf" TargetMode="External"/><Relationship Id="rId226" Type="http://schemas.openxmlformats.org/officeDocument/2006/relationships/hyperlink" Target="https://www.hospitalmarialucinda.org/files/pdf/day-clinic-solucoes-medicas-ltda-16_23_7-3682338271-contrato-pj-day-solucoes-medicas-ltda.pdf" TargetMode="External"/><Relationship Id="rId433" Type="http://schemas.openxmlformats.org/officeDocument/2006/relationships/hyperlink" Target="https://www.hospitalmarialucinda.org/files/pdf/health-servicos-medicos-ltda-16_23_7-1635380082-contrato-pj-health-servicos-medicos-ltda.pdf" TargetMode="External"/><Relationship Id="rId268" Type="http://schemas.openxmlformats.org/officeDocument/2006/relationships/hyperlink" Target="https://www.hospitalmarialucinda.org/files/pdf/dr-bruno-melo-servicos-medicos-ltda-16_23_7-4246281635-contrato-pj-dr-bruno-melo-servicos-medicos-ltda.pdf" TargetMode="External"/><Relationship Id="rId32" Type="http://schemas.openxmlformats.org/officeDocument/2006/relationships/hyperlink" Target="https://www.hospitalmarialucinda.org/files/pdf/medicar-medicos-associados-16_23_4-contrato-pj-medicar-medicos-associados.pdf" TargetMode="External"/><Relationship Id="rId74" Type="http://schemas.openxmlformats.org/officeDocument/2006/relationships/hyperlink" Target="https://www.hospitalmarialucinda.org/files/pdf/mariana-nogueira-b-de-melo-ltda-16_23_4-contrato-pj-mariana-nogueira-b.-de-melo-ltda.pdf" TargetMode="External"/><Relationship Id="rId128" Type="http://schemas.openxmlformats.org/officeDocument/2006/relationships/hyperlink" Target="https://www.hospitalmarialucinda.org/files/pdf/tascom-informatica-ltda-16_23_4-659778577-contrato-tascom-informatica-ltda.pdf" TargetMode="External"/><Relationship Id="rId335" Type="http://schemas.openxmlformats.org/officeDocument/2006/relationships/hyperlink" Target="https://www.hospitalmarialucinda.org/files/pdf/cg-regrigeracoes-ltda-me-16_23_4-2794836182-contrato-pj-cg-refrigeracoes-ltda-me.pdf" TargetMode="External"/><Relationship Id="rId377" Type="http://schemas.openxmlformats.org/officeDocument/2006/relationships/hyperlink" Target="https://www.hospitalmarialucinda.org/files/pdf/arqtec-servicos-16_23_4-1554252126-contrato-arqtec-servicos.pdf" TargetMode="External"/><Relationship Id="rId5" Type="http://schemas.openxmlformats.org/officeDocument/2006/relationships/hyperlink" Target="https://www.hospitalmarialucinda.org/files/pdf/aliomar--de-gusmao-16_23_4-contrato-pj-aliomar.pdf" TargetMode="External"/><Relationship Id="rId181" Type="http://schemas.openxmlformats.org/officeDocument/2006/relationships/hyperlink" Target="https://www.hospitalmarialucinda.org/files/pdf/t-f-campos-medica-16_23_7-2485431917-contrato-pj-t-f-campos-medica-.pdf" TargetMode="External"/><Relationship Id="rId237" Type="http://schemas.openxmlformats.org/officeDocument/2006/relationships/hyperlink" Target="https://www.hospitalmarialucinda.org/files/pdf/premed-atividades-medicas-ltda-16_23_7-3694876457-contrato-pj-premed-atividades-medicas-ltda.pdf" TargetMode="External"/><Relationship Id="rId402" Type="http://schemas.openxmlformats.org/officeDocument/2006/relationships/hyperlink" Target="https://www.hospitalmarialucinda.org/files/pdf/lss-servicos-medicos-ltda-16_23_7-2574618121-contrato-pj-lss-servicos-medicos-ltda.pdf" TargetMode="External"/><Relationship Id="rId279" Type="http://schemas.openxmlformats.org/officeDocument/2006/relationships/hyperlink" Target="https://www.hospitalmarialucinda.org/files/pdf/freitas---nascimento-servicos-16_23_7-1862901108-contrato-pj-freitas-e-cavalcante.pdf" TargetMode="External"/><Relationship Id="rId444" Type="http://schemas.openxmlformats.org/officeDocument/2006/relationships/hyperlink" Target="https://www.hospitalmarialucinda.org/files/pdf/rt-servicos-medicos-ambulatoriais-ltda-16_23_7-983858396-contrato-pj-rt-servicos-medicos-ambulatoriais-ltda.pdf" TargetMode="External"/><Relationship Id="rId43" Type="http://schemas.openxmlformats.org/officeDocument/2006/relationships/hyperlink" Target="https://www.hospitalmarialucinda.org/files/pdf/rawell-comercio-16_23_4-contrato--pj-rawell-comercio.pdf" TargetMode="External"/><Relationship Id="rId139" Type="http://schemas.openxmlformats.org/officeDocument/2006/relationships/hyperlink" Target="https://www.hospitalmarialucinda.org/files/pdf/gilberto-pereira-dos-santos---catende-lok-16_23_4-2322566113-contrato-pj-gilberto-pereira-dos-santos.pdf" TargetMode="External"/><Relationship Id="rId290" Type="http://schemas.openxmlformats.org/officeDocument/2006/relationships/hyperlink" Target="https://www.hospitalmarialucinda.org/files/pdf/pna-servicos-medicos-ltda-16_23_7-3332803373-contrato-pj-pna-servicos-medicos-ltda.pdf" TargetMode="External"/><Relationship Id="rId304" Type="http://schemas.openxmlformats.org/officeDocument/2006/relationships/hyperlink" Target="https://www.hospitalmarialucinda.org/files/pdf/marcio-handerson-benevides-de-freitas-servicos-medicos-ltda-16_23_7-2823166773-contrato-pj-marcio-handerson-benevides-de-freitas-servicos-medicos-ltda.pdf" TargetMode="External"/><Relationship Id="rId346" Type="http://schemas.openxmlformats.org/officeDocument/2006/relationships/hyperlink" Target="https://www.hospitalmarialucinda.org/files/pdf/vitoria-chaves-de-souza-dantas-de-barros-16_23_7-3879508874-contrato-pj-vitoria-chaves-de-souza-dantas-de-barros.pdf" TargetMode="External"/><Relationship Id="rId388" Type="http://schemas.openxmlformats.org/officeDocument/2006/relationships/hyperlink" Target="https://www.hospitalmarialucinda.org/files/pdf/j-m-de-melo-gomes-servicos-de-prestacoes-hospitalares-16_23_7-1133912985-contrato-pj-j-m-de-melo-gomes-servicos-de-prestacoes-hospitalares.pdf" TargetMode="External"/><Relationship Id="rId85" Type="http://schemas.openxmlformats.org/officeDocument/2006/relationships/hyperlink" Target="https://www.hospitalmarialucinda.org/files/pdf/fn-de-andrade-peres-16_23_4-contrato-pj-f-n-de-andrade-peres-servicos-medicos-ltda.pdf" TargetMode="External"/><Relationship Id="rId150" Type="http://schemas.openxmlformats.org/officeDocument/2006/relationships/hyperlink" Target="https://www.hospitalmarialucinda.org/files/pdf/work-med-servicos-medico-hospitalar-ltda-16_23_7-4026282759-contrato-pj-work-med-servicos-medico-hospitalar.pdf" TargetMode="External"/><Relationship Id="rId192" Type="http://schemas.openxmlformats.org/officeDocument/2006/relationships/hyperlink" Target="https://www.hospitalmarialucinda.org/files/pdf/awake-medcorp-prestacao-de-servicos-16_23_4-1232880030-contrato-pj-awake-medcorp-prestacao-de-servicos-hospitalares-e-cons.pdf" TargetMode="External"/><Relationship Id="rId206" Type="http://schemas.openxmlformats.org/officeDocument/2006/relationships/hyperlink" Target="https://www.hospitalmarialucinda.org/files/pdf/flmr-servicos-medicos-ltda-16_23_7-3804601386-contrato-pj-flmr-servicos-medicos-ltda.pdf" TargetMode="External"/><Relationship Id="rId413" Type="http://schemas.openxmlformats.org/officeDocument/2006/relationships/hyperlink" Target="https://www.hospitalmarialucinda.org/files/pdf/silva---alves-ltda-16_23_7-2336200229-contrato-pj-silva---alves-ltda.pdf" TargetMode="External"/><Relationship Id="rId248" Type="http://schemas.openxmlformats.org/officeDocument/2006/relationships/hyperlink" Target="https://www.hospitalmarialucinda.org/files/pdf/nap-especialidades-medicas-ltda-16_23_7-413519436-contrato-pj-nap-especialidades-medicas-ltda.pdf" TargetMode="External"/><Relationship Id="rId12" Type="http://schemas.openxmlformats.org/officeDocument/2006/relationships/hyperlink" Target="https://www.hospitalmarialucinda.org/files/pdf/delf-servicos-especializados-em-saude-ltda-16_23_4-contrato-pj-delf---servicos--especializados--em-saude--ltda.pdf" TargetMode="External"/><Relationship Id="rId108" Type="http://schemas.openxmlformats.org/officeDocument/2006/relationships/hyperlink" Target="https://www.hospitalmarialucinda.org/files/pdf/menezes-costa-servicos-medicos-ltda-16_23_4-contrato-pj-menezes-costa-servicos-medicos-ltda.pdf" TargetMode="External"/><Relationship Id="rId315" Type="http://schemas.openxmlformats.org/officeDocument/2006/relationships/hyperlink" Target="https://www.hospitalmarialucinda.org/files/pdf/cav-gestao-medica-ltda-16_23_7-2243320015-contrato-pj-cav-gestao-medica-ltda.pdf" TargetMode="External"/><Relationship Id="rId357" Type="http://schemas.openxmlformats.org/officeDocument/2006/relationships/hyperlink" Target="https://www.hospitalmarialucinda.org/files/pdf/clinica-de-olhos-ricardo-correa-de-araujo-ltda-16_23_7-959102116-contrato-pj-clinica-de-olhos-ricardo-correa-de-araujo-ltda.pdf" TargetMode="External"/><Relationship Id="rId54" Type="http://schemas.openxmlformats.org/officeDocument/2006/relationships/hyperlink" Target="https://www.hospitalmarialucinda.org/files/pdf/coopagreste---cooperativa-dos-medicos-16_23_4-4123810497-contrato-pj-coopagreste.pdf" TargetMode="External"/><Relationship Id="rId96" Type="http://schemas.openxmlformats.org/officeDocument/2006/relationships/hyperlink" Target="https://www.hospitalmarialucinda.org/files/pdf/wilton-e-iulya-medicos-associados-ltda-16_23_4-2812909786-contrato-pj-wilton-e-iulya-medicos-associados-ltda.pdf" TargetMode="External"/><Relationship Id="rId161" Type="http://schemas.openxmlformats.org/officeDocument/2006/relationships/hyperlink" Target="https://www.hospitalmarialucinda.org/files/pdf/perdilmed-atividades-medicas-ltda---1&#176;-aditivo-16_23_7-563903700-contrato-pj-perfilmed-atividades-mecias-ltda.pdf" TargetMode="External"/><Relationship Id="rId217" Type="http://schemas.openxmlformats.org/officeDocument/2006/relationships/hyperlink" Target="https://www.hospitalmarialucinda.org/files/pdf/sarah-maria-soares-de-freitas-servicos-medicos-ltda-16_23_7-442961040-contrato-pj-sarah-maria-soares-de-freitas.pdf" TargetMode="External"/><Relationship Id="rId399" Type="http://schemas.openxmlformats.org/officeDocument/2006/relationships/hyperlink" Target="https://www.hospitalmarialucinda.org/files/pdf/francisca-de-alencar-antao-16_23_7-63785989-contrato-pj-francisca-de-alencar-antao.pdf" TargetMode="External"/><Relationship Id="rId259" Type="http://schemas.openxmlformats.org/officeDocument/2006/relationships/hyperlink" Target="https://www.hospitalmarialucinda.org/files/pdf/maria-jose-barreto-lins---epp-16_23_4-2122904610-contrato-pj-maria-jose-barreto-lins.pdf" TargetMode="External"/><Relationship Id="rId424" Type="http://schemas.openxmlformats.org/officeDocument/2006/relationships/hyperlink" Target="https://www.hospitalmarialucinda.org/files/pdf/dr.-caio-felipe-alves-pontes-ltda-16_23_7-894496880-contrato-pj-dr-caio-felipe-alves-pontes-ltda.pdf" TargetMode="External"/><Relationship Id="rId23" Type="http://schemas.openxmlformats.org/officeDocument/2006/relationships/hyperlink" Target="https://www.hospitalmarialucinda.org/files/pdf/gcinet-servicos-de-informatica-ltda-16_23_4-2240951934-contrato-pj-gcinet.pdf" TargetMode="External"/><Relationship Id="rId119" Type="http://schemas.openxmlformats.org/officeDocument/2006/relationships/hyperlink" Target="https://www.hospitalmarialucinda.org/files/pdf/moraes-e-monteiro-servicos-medicos-16_23_4-3457878724-contrato-pj-moraes-e-monteiro-servicos-medicos-ltda.pdf" TargetMode="External"/><Relationship Id="rId270" Type="http://schemas.openxmlformats.org/officeDocument/2006/relationships/hyperlink" Target="https://www.hospitalmarialucinda.org/files/pdf/medvida-atividades-medicas-ltda---2o-aditivo-16_23_7-903525197-contrato-pj-medvida-atividades-medicas-ltda.pdf" TargetMode="External"/><Relationship Id="rId326" Type="http://schemas.openxmlformats.org/officeDocument/2006/relationships/hyperlink" Target="https://www.hospitalmarialucinda.org/files/pdf/breno-cesar-gomes-de-moura-e-silva-ltda-16_23_7-338598645-contrato-pj-breno-cesar-de-moura-e-silva-ltda.pdf" TargetMode="External"/><Relationship Id="rId65" Type="http://schemas.openxmlformats.org/officeDocument/2006/relationships/hyperlink" Target="https://www.hospitalmarialucinda.org/files/pdf/freitas---cavalcante-ltda-16_23_4-contrato-pj-freitas-e-cavalcante-ltda.pdf" TargetMode="External"/><Relationship Id="rId130" Type="http://schemas.openxmlformats.org/officeDocument/2006/relationships/hyperlink" Target="https://www.hospitalmarialucinda.org/files/pdf/coopsersa---cooperativa-de-trabalho-de-profissionais-de-servicos-de-saude-16_23_4-602181061-contrato-pj-coopsersa.pdf" TargetMode="External"/><Relationship Id="rId368" Type="http://schemas.openxmlformats.org/officeDocument/2006/relationships/hyperlink" Target="https://www.hospitalmarialucinda.org/files/pdf/danielle-a-uchoa-soares-16_23_7-3361239791-contrato-pj-danielle-a-uchoa-soares.pdf" TargetMode="External"/><Relationship Id="rId172" Type="http://schemas.openxmlformats.org/officeDocument/2006/relationships/hyperlink" Target="https://www.hospitalmarialucinda.org/files/pdf/larissa-melo-da-costa-leao-servicos-medicos-16_23_7-285567335-contrato-pj-larissa-melo-da-costa-leao.pdf" TargetMode="External"/><Relationship Id="rId228" Type="http://schemas.openxmlformats.org/officeDocument/2006/relationships/hyperlink" Target="https://www.hospitalmarialucinda.org/files/pdf/unicipe-servicos-medicos-ltda-16_23_7-2845896648-contrato-pj-unicipe-servicos-medicos-ltda.pdf" TargetMode="External"/><Relationship Id="rId435" Type="http://schemas.openxmlformats.org/officeDocument/2006/relationships/hyperlink" Target="https://www.hospitalmarialucinda.org/files/pdf/rodrigo-rufino-pereira-silva-e-companhia-ltda-16_23_7-460136856-contrato-pj-rodrigo-pereira-silva-e-companhia-ltda.pdf" TargetMode="External"/><Relationship Id="rId281" Type="http://schemas.openxmlformats.org/officeDocument/2006/relationships/hyperlink" Target="https://www.hospitalmarialucinda.org/files/pdf/matheus-gomes-de-oliveira-moura-16_23_7-3684977982-contrato-pj-matheus-de-oliveira-moura.pdf" TargetMode="External"/><Relationship Id="rId337" Type="http://schemas.openxmlformats.org/officeDocument/2006/relationships/hyperlink" Target="https://www.hospitalmarialucinda.org/files/pdf/viacao-souza-palmares-ltda-16_23_7-1283291269-contrato-pj-viacao--betel.pdf" TargetMode="External"/><Relationship Id="rId34" Type="http://schemas.openxmlformats.org/officeDocument/2006/relationships/hyperlink" Target="https://www.hospitalmarialucinda.org/files/pdf/ortomed-consultoria-ltda-16_23_4-contrato-pj-ortomed-consultoria.pdf" TargetMode="External"/><Relationship Id="rId76" Type="http://schemas.openxmlformats.org/officeDocument/2006/relationships/hyperlink" Target="https://www.hospitalmarialucinda.org/files/pdf/mb-comercial-eireli-16_23_4-contrato-pj-mb-comercio.pdf" TargetMode="External"/><Relationship Id="rId141" Type="http://schemas.openxmlformats.org/officeDocument/2006/relationships/hyperlink" Target="https://www.hospitalmarialucinda.org/files/pdf/jhoanna-d-de-andrade-souza-16_23_4-contrato-pj-jhoanna-d-de-andrade-souza--2-.pdf" TargetMode="External"/><Relationship Id="rId379" Type="http://schemas.openxmlformats.org/officeDocument/2006/relationships/hyperlink" Target="https://www.hospitalmarialucinda.org/files/pdf/juliana-flavia-moura-da-mata-ltda-16_23_7-1703966518-contrato-pj-juliana-flavia-moura-da-mata-ltda.pdf" TargetMode="External"/><Relationship Id="rId7" Type="http://schemas.openxmlformats.org/officeDocument/2006/relationships/hyperlink" Target="https://www.hospitalmarialucinda.org/files/pdf/arlego----silva-servicos-medicos-16_23_4-contrato-pj-arlego-e-silva.pdf" TargetMode="External"/><Relationship Id="rId183" Type="http://schemas.openxmlformats.org/officeDocument/2006/relationships/hyperlink" Target="https://www.hospitalmarialucinda.org/files/pdf/ada-maria-tavares-alves-16_23_7-3061475866-contrato-pj-ada-maria-tavares.pdf" TargetMode="External"/><Relationship Id="rId239" Type="http://schemas.openxmlformats.org/officeDocument/2006/relationships/hyperlink" Target="https://www.hospitalmarialucinda.org/files/pdf/nob-servicos-medicos-ltda-16_23_7-1611069510-contrato-pj-nob-servicos-medicos-ltda.pdf" TargetMode="External"/><Relationship Id="rId390" Type="http://schemas.openxmlformats.org/officeDocument/2006/relationships/hyperlink" Target="https://www.hospitalmarialucinda.org/files/pdf/gisele-maria-pires-b-de-carvalho-servicos-medicos-ltda-16_23_7-4112910119-contrato-pj-gisele-maria-pires-b-de-caravalho-servicos-medicos-ltda.pdf" TargetMode="External"/><Relationship Id="rId404" Type="http://schemas.openxmlformats.org/officeDocument/2006/relationships/hyperlink" Target="https://www.hospitalmarialucinda.org/files/pdf/mf-saude-e-servicos-medicos-ltda-16_23_7-1463998320-contrato-pj-mf-saude-e-servicos-medicos-ltda.pdf" TargetMode="External"/><Relationship Id="rId446" Type="http://schemas.openxmlformats.org/officeDocument/2006/relationships/hyperlink" Target="https://www.hospitalmarialucinda.org/files/pdf/charles-de-gaulle-felix-muniz-ltda-16_23_7-4017782999-contrato-pj-charles-de-gaulle-felix-muniz-ltda.pdf" TargetMode="External"/><Relationship Id="rId250" Type="http://schemas.openxmlformats.org/officeDocument/2006/relationships/hyperlink" Target="https://www.hospitalmarialucinda.org/files/pdf/maria-clara-goncalves-moxoto-servicos-medicos-ltda-16_23_7-3173122767-contrato-pj-maria-clara-goncalves-moxoto-servicos-medicos-ltda.pdf" TargetMode="External"/><Relationship Id="rId292" Type="http://schemas.openxmlformats.org/officeDocument/2006/relationships/hyperlink" Target="https://www.hospitalmarialucinda.org/files/pdf/unicorpe---unidade-do-coracao-de-pernambuco-ltda-16_23_7-634019074-contrato-pj-unicorpe-unidade-do-coracao-de-pernambuco.pdf" TargetMode="External"/><Relationship Id="rId306" Type="http://schemas.openxmlformats.org/officeDocument/2006/relationships/hyperlink" Target="https://www.hospitalmarialucinda.org/files/pdf/l-m-almeida-santana-servicos-de-prestacoes-hospitalares-ltda-16_23_7-1796448636-contrato-pj-l-m-almeida-santana-servicos-de-prestacoes-hospitalares-ltda.pdf" TargetMode="External"/><Relationship Id="rId45" Type="http://schemas.openxmlformats.org/officeDocument/2006/relationships/hyperlink" Target="https://www.hospitalmarialucinda.org/files/pdf/sociedade-beneficente-israelita-brasileira-16_23_4-951145336-contrato-pj-sociedade-beneficente.pdf" TargetMode="External"/><Relationship Id="rId87" Type="http://schemas.openxmlformats.org/officeDocument/2006/relationships/hyperlink" Target="https://www.hospitalmarialucinda.org/files/pdf/supermed-atividades-medicas-eireli-16_23_4-contrato-pj-supermed-atividades-medicas-eireli.pdf" TargetMode="External"/><Relationship Id="rId110" Type="http://schemas.openxmlformats.org/officeDocument/2006/relationships/hyperlink" Target="https://www.hospitalmarialucinda.org/files/pdf/policlinica-palmares-dr-dilson-assuncao-16_23_4-2248945096-contrato-pj-policlinica-palmares-exames.pdf" TargetMode="External"/><Relationship Id="rId348" Type="http://schemas.openxmlformats.org/officeDocument/2006/relationships/hyperlink" Target="https://www.hospitalmarialucinda.org/files/pdf/medic-solucoes-ltda-16_23_7-3801883993-contrato-pj-medic-solucoes-ltda.pdf" TargetMode="External"/><Relationship Id="rId152" Type="http://schemas.openxmlformats.org/officeDocument/2006/relationships/hyperlink" Target="https://www.hospitalmarialucinda.org/files/pdf/audisa-auditores-associados-16_23_4-1596473239-contrato-pj-audisa-auditores-associados.pdf" TargetMode="External"/><Relationship Id="rId194" Type="http://schemas.openxmlformats.org/officeDocument/2006/relationships/hyperlink" Target="https://www.hospitalmarialucinda.org/files/pdf/clinica-odontomedica-bezerra--assuncao-16_23_7-1938542852-contrato-pj-clinica-odontomedica-bezerra-assuncao.pdf" TargetMode="External"/><Relationship Id="rId208" Type="http://schemas.openxmlformats.org/officeDocument/2006/relationships/hyperlink" Target="https://www.hospitalmarialucinda.org/files/pdf/hpc-servicos-medicos-ltda-16_23_7-3843928492-contrato-pj-hpc-servicos-medicos-ltda.pdf" TargetMode="External"/><Relationship Id="rId415" Type="http://schemas.openxmlformats.org/officeDocument/2006/relationships/hyperlink" Target="https://www.hospitalmarialucinda.org/files/pdf/doctor-health-medeic-assistencia-e-servicos-medicos-ltda-16_23_7-998202514-contrato-pj-doctor-health-medic-assistencia-e-servicos-medicos-ltda.pdf" TargetMode="External"/><Relationship Id="rId261" Type="http://schemas.openxmlformats.org/officeDocument/2006/relationships/hyperlink" Target="https://www.hospitalmarialucinda.org/files/pdf/tp---ac-servicos-medicos--ltda-16_23_7-2831400082-contrato-pj-tp---ac-servicos-medicos-ltda.pdf" TargetMode="External"/><Relationship Id="rId14" Type="http://schemas.openxmlformats.org/officeDocument/2006/relationships/hyperlink" Target="https://www.hospitalmarialucinda.org/files/pdf/clinica-sao-lucas-16_23_4-contrato-pj-clinica-sao-lucas.pdf" TargetMode="External"/><Relationship Id="rId56" Type="http://schemas.openxmlformats.org/officeDocument/2006/relationships/hyperlink" Target="https://www.hospitalmarialucinda.org/files/pdf/brascon-gestao-ambiental-ltda-16_23_4-4196599510-contrato-pj-brascon-gestao-ambiental-ltda.pdf" TargetMode="External"/><Relationship Id="rId317" Type="http://schemas.openxmlformats.org/officeDocument/2006/relationships/hyperlink" Target="https://www.hospitalmarialucinda.org/files/pdf/jessica-a-jatai-assistencia-medica-ltda-16_23_7-243999119-contrato-pj-jessica-a-jatai-assistencia-medica-ltda.pdf" TargetMode="External"/><Relationship Id="rId359" Type="http://schemas.openxmlformats.org/officeDocument/2006/relationships/hyperlink" Target="https://www.hospitalmarialucinda.org/files/pdf/lsg-servicos-medicos-ltda-16_23_7-3051257034-contrato-pj-lsg-servicos-medicos-ltda.pdf" TargetMode="External"/><Relationship Id="rId98" Type="http://schemas.openxmlformats.org/officeDocument/2006/relationships/hyperlink" Target="https://www.hospitalmarialucinda.org/files/pdf/jonathan-danilo-santos-16_23_4-contrato-pj-jonathan-danilo-santos-silva.pdf" TargetMode="External"/><Relationship Id="rId121" Type="http://schemas.openxmlformats.org/officeDocument/2006/relationships/hyperlink" Target="https://www.hospitalmarialucinda.org/files/pdf/ambientalis-analises-de-ambiente-ltda-16_23_4-3743889665-contrato-pj-ambientalis-analises.pdf" TargetMode="External"/><Relationship Id="rId163" Type="http://schemas.openxmlformats.org/officeDocument/2006/relationships/hyperlink" Target="https://www.hospitalmarialucinda.org/files/pdf/globalmed-atividades-medicas-ltda-16_23_7-1012224608-contrato-pj-globalmed-atividades-medicas-ltda--2-.pdf" TargetMode="External"/><Relationship Id="rId219" Type="http://schemas.openxmlformats.org/officeDocument/2006/relationships/hyperlink" Target="https://www.hospitalmarialucinda.org/files/pdf/prismamed-atividades-medicas-ltda-16_23_7-3118391754-contrato-pj-prismamed-atividades-medicas.pdf" TargetMode="External"/><Relationship Id="rId370" Type="http://schemas.openxmlformats.org/officeDocument/2006/relationships/hyperlink" Target="https://www.hospitalmarialucinda.org/files/pdf/ivan-verissimo-oliveira-de-santana-servicos-16_23_7-1415285627-contrato-pj-ivan-verissimo-oliveira.pdf" TargetMode="External"/><Relationship Id="rId426" Type="http://schemas.openxmlformats.org/officeDocument/2006/relationships/hyperlink" Target="https://www.hospitalmarialucinda.org/files/pdf/jfs-servicos-medicos-ltda-16_23_7-2638777027-contrato-pj-jfs-servicos-medicos-ltda.pdf" TargetMode="External"/><Relationship Id="rId230" Type="http://schemas.openxmlformats.org/officeDocument/2006/relationships/hyperlink" Target="https://www.hospitalmarialucinda.org/files/pdf/medserv-equipamentos-de-saude-ltda-16_23_4-1425558553-contrato-pj-medserv-equipamentos-de-saude-ltda.pdf" TargetMode="External"/><Relationship Id="rId25" Type="http://schemas.openxmlformats.org/officeDocument/2006/relationships/hyperlink" Target="https://www.hospitalmarialucinda.org/files/pdf/positivamed-atividades-medicas-ltda-16_23_4-contrato-pj-positivamed-atividades-medicas-ltda.pdf" TargetMode="External"/><Relationship Id="rId67" Type="http://schemas.openxmlformats.org/officeDocument/2006/relationships/hyperlink" Target="https://www.hospitalmarialucinda.org/files/pdf/andrade---conde-16_23_4-contrato-pj--andrade------conde.pdf" TargetMode="External"/><Relationship Id="rId272" Type="http://schemas.openxmlformats.org/officeDocument/2006/relationships/hyperlink" Target="https://www.hospitalmarialucinda.org/files/pdf/instituto-costa-e-amorim-servicos-medicos-ltda-16_23_7-4099881315-contrato-pj-instituto-costa-e-amorim-servicos-medicos-ltda.pdf" TargetMode="External"/><Relationship Id="rId328" Type="http://schemas.openxmlformats.org/officeDocument/2006/relationships/hyperlink" Target="https://www.hospitalmarialucinda.org/files/pdf/superma-l-lima-solucoes-e-locacoes-ltda-16_23_4-887879073-contrato-pj-suprema-l-lima.pdf" TargetMode="External"/><Relationship Id="rId132" Type="http://schemas.openxmlformats.org/officeDocument/2006/relationships/hyperlink" Target="https://www.hospitalmarialucinda.org/files/pdf/amd-tecnologia-e-sistemas-16_23_4-contrato-pj-amd-tecnologia-da-informacao-n.pdf" TargetMode="External"/><Relationship Id="rId174" Type="http://schemas.openxmlformats.org/officeDocument/2006/relationships/hyperlink" Target="https://www.hospitalmarialucinda.org/files/pdf/medicalmed-atividades-medicas-ltda-16_23_4-4215512606-contrato-pj-medicalmed-atividades-medicas-ltda.pdf" TargetMode="External"/><Relationship Id="rId381" Type="http://schemas.openxmlformats.org/officeDocument/2006/relationships/hyperlink" Target="https://www.hospitalmarialucinda.org/files/pdf/lucas-marinho-medicina-e-servicos-medicos-ltda-16_23_7-216114927-contrato-pj-lucas-marinho-medicina-e-servicos-medicos-ltda.pdf" TargetMode="External"/><Relationship Id="rId241" Type="http://schemas.openxmlformats.org/officeDocument/2006/relationships/hyperlink" Target="https://www.hospitalmarialucinda.org/files/pdf/deborah-n-b-muniz-servicos-medicos-ltda-16_23_7-2693145754-contrato-pj-deborah-n-b-muniz-servicos-medicos-ltda.pdf" TargetMode="External"/><Relationship Id="rId437" Type="http://schemas.openxmlformats.org/officeDocument/2006/relationships/hyperlink" Target="https://www.hospitalmarialucinda.org/files/pdf/victor-peixoto-trummer-aleixo-servicos-medicos-ltda-16_23_7-3925248647-contrato-pj-victor-peixoto-trummer-aleixo-servicos-medicos-ltda.pdf" TargetMode="External"/><Relationship Id="rId36" Type="http://schemas.openxmlformats.org/officeDocument/2006/relationships/hyperlink" Target="https://www.hospitalmarialucinda.org/files/pdf/portalmed-atividades-medicas-ltda-16_23_4-contrato-pj-portalmed-atividades-medicas.pdf" TargetMode="External"/><Relationship Id="rId283" Type="http://schemas.openxmlformats.org/officeDocument/2006/relationships/hyperlink" Target="https://www.hospitalmarialucinda.org/files/pdf/platiunmed-atividades-medicas-ltda-16_23_7-4187530207-contrato-pj-platiunmed-atividades-medicas-ltda.pdf" TargetMode="External"/><Relationship Id="rId339" Type="http://schemas.openxmlformats.org/officeDocument/2006/relationships/hyperlink" Target="https://www.hospitalmarialucinda.org/files/pdf/hafg-servicos-medicos-ltda-16_23_7-4193391726-contrato-pj-hafg-servicos-medicos-ltda.pdf" TargetMode="External"/><Relationship Id="rId78" Type="http://schemas.openxmlformats.org/officeDocument/2006/relationships/hyperlink" Target="https://www.hospitalmarialucinda.org/files/pdf/saudemed-atividades-medicas-16_23_7-2279602613-contrato-pj-saudemed-atividades.pdf" TargetMode="External"/><Relationship Id="rId101" Type="http://schemas.openxmlformats.org/officeDocument/2006/relationships/hyperlink" Target="https://www.hospitalmarialucinda.org/files/pdf/fisio-saude-intensiva-16_23_4-contrato-pj-fisio-saude-intensiva-ltda-n.pdf" TargetMode="External"/><Relationship Id="rId143" Type="http://schemas.openxmlformats.org/officeDocument/2006/relationships/hyperlink" Target="https://www.hospitalmarialucinda.org/files/pdf/porto-seguro-16_23_4-702820358-contrato-pj-porto-seguro.pdf" TargetMode="External"/><Relationship Id="rId185" Type="http://schemas.openxmlformats.org/officeDocument/2006/relationships/hyperlink" Target="https://www.hospitalmarialucinda.org/files/pdf/servicos-tecnicos-ltda-16_23_4-2183051808-contrato-servicos-tecnicos-mv-1o-aditivo.pdf" TargetMode="External"/><Relationship Id="rId350" Type="http://schemas.openxmlformats.org/officeDocument/2006/relationships/hyperlink" Target="https://www.hospitalmarialucinda.org/files/pdf/medlife-locacoes-de-maquinas-e-equipamentos-16_23_4-3902846042-contrato-pj-medlife-locacoes.pdf" TargetMode="External"/><Relationship Id="rId406" Type="http://schemas.openxmlformats.org/officeDocument/2006/relationships/hyperlink" Target="https://www.hospitalmarialucinda.org/files/pdf/juan-michel-rocha-mallmann-servicos-de-medicina-ltda-16_23_7-2877988501-contrato-pj-juan-michel-rocha-mallmann-servicos-de-medicina-ltda.pdf" TargetMode="External"/><Relationship Id="rId9" Type="http://schemas.openxmlformats.org/officeDocument/2006/relationships/hyperlink" Target="https://www.hospitalmarialucinda.org/files/pdf/brasil-gestao-de-dados-16_23_4-1980120979-contrato-pj-brasil-gestao-de-dados.pdf" TargetMode="External"/><Relationship Id="rId210" Type="http://schemas.openxmlformats.org/officeDocument/2006/relationships/hyperlink" Target="https://www.hospitalmarialucinda.org/files/pdf/f-e-d-servicos-medicos-ltda-16_23_7-3545293935-contrato-pj-f-e-d-servicos.pdf" TargetMode="External"/><Relationship Id="rId392" Type="http://schemas.openxmlformats.org/officeDocument/2006/relationships/hyperlink" Target="https://www.hospitalmarialucinda.org/files/pdf/mastermed-pe-v-gestao-medica-ltda-16_23_7-1775299896-contrato-pj-mastermed-pe-v-gestao-medica-ltda.pdf" TargetMode="External"/><Relationship Id="rId448" Type="http://schemas.openxmlformats.org/officeDocument/2006/relationships/hyperlink" Target="https://www.hospitalmarialucinda.org/files/pdf/lucas-vinicius-pereira-da-cruz-matias-linhares-ltda-16_23_7-138688628-contrato-pj-lucas-vinicius-pereira-da-cruz-matias-linhares-ltda.pdf" TargetMode="External"/><Relationship Id="rId252" Type="http://schemas.openxmlformats.org/officeDocument/2006/relationships/hyperlink" Target="https://www.hospitalmarialucinda.org/files/pdf/vitor-emanuel-de-carvalho-alves-16_23_7-300070421-contrato-pj-vitor-emanuel-de-carvalho-alves.pdf" TargetMode="External"/><Relationship Id="rId294" Type="http://schemas.openxmlformats.org/officeDocument/2006/relationships/hyperlink" Target="https://www.hospitalmarialucinda.org/files/pdf/julia-numeriano-vilarim-atividade-medica-ltda-16_23_7-379459509-contrato-pj-julia-numeriano-vilarim-atividade-medica-ltda.pdf" TargetMode="External"/><Relationship Id="rId308" Type="http://schemas.openxmlformats.org/officeDocument/2006/relationships/hyperlink" Target="https://www.hospitalmarialucinda.org/files/pdf/johny-barbosa-ltda-16_23_7-3661277558-contrato-pj-johny-barbosa-ltda.pdf" TargetMode="External"/><Relationship Id="rId47" Type="http://schemas.openxmlformats.org/officeDocument/2006/relationships/hyperlink" Target="https://www.hospitalmarialucinda.org/files/pdf/cs-transporte-e-distribuicao-16_23_4-contrato-pj-cs-transporte-e-distribui.pdf" TargetMode="External"/><Relationship Id="rId89" Type="http://schemas.openxmlformats.org/officeDocument/2006/relationships/hyperlink" Target="https://www.hospitalmarialucinda.org/files/pdf/policlinica-palmares-dr-dilson-assuncao---filho-ltda-16_23_4-3267727689-contrato-pj-policlinica.pdf" TargetMode="External"/><Relationship Id="rId112" Type="http://schemas.openxmlformats.org/officeDocument/2006/relationships/hyperlink" Target="https://www.hospitalmarialucinda.org/files/pdf/biosystems-ne-comercio-16_23_4-3506456501-contrato-pj-biosystems.pdf" TargetMode="External"/><Relationship Id="rId154" Type="http://schemas.openxmlformats.org/officeDocument/2006/relationships/hyperlink" Target="https://www.hospitalmarialucinda.org/files/pdf/safetec-informatica-ltda-16_23_4-4160196998-contrato-pj-safetec.pdf" TargetMode="External"/><Relationship Id="rId361" Type="http://schemas.openxmlformats.org/officeDocument/2006/relationships/hyperlink" Target="https://www.hospitalmarialucinda.org/files/pdf/sergio-bayer-servicos-medicos-ltda-16_23_7-943320612-contrato-pj-sergio-bayer-servicos-medicos-ltda.pdf" TargetMode="External"/><Relationship Id="rId196" Type="http://schemas.openxmlformats.org/officeDocument/2006/relationships/hyperlink" Target="https://www.hospitalmarialucinda.org/files/pdf/medical-servicos-medicos-ltda---2o-aditivo-16_23_7-2719302169-contrato-pj-medical-servicos-medicos-ltda-1o-aditivo.pdf" TargetMode="External"/><Relationship Id="rId417" Type="http://schemas.openxmlformats.org/officeDocument/2006/relationships/hyperlink" Target="https://www.hospitalmarialucinda.org/files/pdf/cabral-de-andrade-servicos-medicos-ltda-16_23_7-2106651694-contrato-pj-cabral-de--andrade-servicos-medicos-ltda.pdf" TargetMode="External"/><Relationship Id="rId16" Type="http://schemas.openxmlformats.org/officeDocument/2006/relationships/hyperlink" Target="https://www.hospitalmarialucinda.org/files/pdf/gf-servicos-medicos-ltda-16_23_4-1102036830-gf-servicos-medicos-ltda-16-23-4-contrato-pj--gf--servicos-medicos-ltda.pdf--1-.pdf" TargetMode="External"/><Relationship Id="rId221" Type="http://schemas.openxmlformats.org/officeDocument/2006/relationships/hyperlink" Target="https://www.hospitalmarialucinda.org/files/pdf/lucas-manoel-de-paiva-brito-servicos-medicos-16_23_7-2602599643-contrato-pj-lucas-manoel-de-paiva-brito-servicos-medicos-ltda.pdf" TargetMode="External"/><Relationship Id="rId263" Type="http://schemas.openxmlformats.org/officeDocument/2006/relationships/hyperlink" Target="https://www.hospitalmarialucinda.org/files/pdf/centro-especializado-de-mastologia-de-pernambuco-cempe-ltda-16_23_7-1227293389-contrato-pj-centro-especializado-de-mastologia-de-pernambuco-cempe-ltda.pdf" TargetMode="External"/><Relationship Id="rId319" Type="http://schemas.openxmlformats.org/officeDocument/2006/relationships/hyperlink" Target="https://www.hospitalmarialucinda.org/files/pdf/life-med-servicos-medicos-hospitalares-ltda-16_23_7-448784411-contrato-pj-life-med-servicos-medicos-hospitalares-ltda.pdf" TargetMode="External"/><Relationship Id="rId58" Type="http://schemas.openxmlformats.org/officeDocument/2006/relationships/hyperlink" Target="https://www.hospitalmarialucinda.org/files/pdf/sintese---licenciamento-de-programa-16_23_4-182470770-contrato-pj-sintese.pdf" TargetMode="External"/><Relationship Id="rId123" Type="http://schemas.openxmlformats.org/officeDocument/2006/relationships/hyperlink" Target="https://www.hospitalmarialucinda.org/files/pdf/clinica-sao-lucas-16_23_4-contrato-pj-clinica-sao-lucas.pdf" TargetMode="External"/><Relationship Id="rId330" Type="http://schemas.openxmlformats.org/officeDocument/2006/relationships/hyperlink" Target="https://www.hospitalmarialucinda.org/files/pdf/cerquinho-e-cordeiro-servicos-em-saude-ltda-16_23_7-4179242083-contrato-pj-cerquinho-e-cordeiro-servicos-em-saude-ltda.pdf" TargetMode="External"/><Relationship Id="rId165" Type="http://schemas.openxmlformats.org/officeDocument/2006/relationships/hyperlink" Target="https://www.hospitalmarialucinda.org/files/pdf/certmed-atividades-medicas-ltda-16_23_4-483842013-contrato-pj-certmed-atividades-medicas-ltda.pdf" TargetMode="External"/><Relationship Id="rId372" Type="http://schemas.openxmlformats.org/officeDocument/2006/relationships/hyperlink" Target="https://www.hospitalmarialucinda.org/files/pdf/maria-bianca-fialho-amorim-ltda-16_23_7-4265000133-contrato-pj-maria-bianca-fialho-amorim-ltda.pdf" TargetMode="External"/><Relationship Id="rId428" Type="http://schemas.openxmlformats.org/officeDocument/2006/relationships/hyperlink" Target="https://www.hospitalmarialucinda.org/files/pdf/osman-lopes-da-silva--megatech--16_23_4-3116047353-contrato-pj-megatech.pdf" TargetMode="External"/><Relationship Id="rId232" Type="http://schemas.openxmlformats.org/officeDocument/2006/relationships/hyperlink" Target="https://www.hospitalmarialucinda.org/files/pdf/copa-energia-distribuidora-de-gas-16_23_4-2947304683-contrato-pj-copa-energia--2-.pdf" TargetMode="External"/><Relationship Id="rId274" Type="http://schemas.openxmlformats.org/officeDocument/2006/relationships/hyperlink" Target="https://www.hospitalmarialucinda.org/files/pdf/vitoria-bastos-de-albuquerque-servicos-medicos-ltda-16_23_7-3277234469-contrato-pj-vitoria-bastos-de-albuquerque-servicos-medicos-ltda--2-.pdf" TargetMode="External"/><Relationship Id="rId27" Type="http://schemas.openxmlformats.org/officeDocument/2006/relationships/hyperlink" Target="https://www.hospitalmarialucinda.org/files/pdf/cintia-viana-do-prado-16_23_4-contrato-pj-cintia-viana-do-prado-ltda.pdf" TargetMode="External"/><Relationship Id="rId69" Type="http://schemas.openxmlformats.org/officeDocument/2006/relationships/hyperlink" Target="https://www.hospitalmarialucinda.org/files/pdf/hosp-laver-lavanderia-e-servicos-16_23_4-1465743870-contrato-pj-hosplaver-n.pdf" TargetMode="External"/><Relationship Id="rId134" Type="http://schemas.openxmlformats.org/officeDocument/2006/relationships/hyperlink" Target="https://www.hospitalmarialucinda.org/files/pdf/cg-refrigeracoes--ltda-me-16_23_4-1331597520-contrato-pj-cg-refrigeracoes.pdf" TargetMode="External"/><Relationship Id="rId80" Type="http://schemas.openxmlformats.org/officeDocument/2006/relationships/hyperlink" Target="https://www.hospitalmarialucinda.org/files/pdf/astech-assistencia-e-comercio-16_23_4-contrato-pj-astech.pdf" TargetMode="External"/><Relationship Id="rId176" Type="http://schemas.openxmlformats.org/officeDocument/2006/relationships/hyperlink" Target="https://www.hospitalmarialucinda.org/files/pdf/rl-servicos-medicos-ltda-16_23_4-1455066513-contrato-pj-rl-servicos-medicos-ltda.pdf" TargetMode="External"/><Relationship Id="rId341" Type="http://schemas.openxmlformats.org/officeDocument/2006/relationships/hyperlink" Target="https://www.hospitalmarialucinda.org/files/pdf/workmed-gestao-de-servicos-em-saude-16_23_7-1653665141-contrato-pj-workmed-gestao-de-servicos-em-saude-ltda.pdf" TargetMode="External"/><Relationship Id="rId383" Type="http://schemas.openxmlformats.org/officeDocument/2006/relationships/hyperlink" Target="https://www.hospitalmarialucinda.org/files/pdf/m-s-atividade-medica-ltda-16_23_7-2068244238-contrato-pj-m-s-atividade-medica-ltda.pdf" TargetMode="External"/><Relationship Id="rId439" Type="http://schemas.openxmlformats.org/officeDocument/2006/relationships/hyperlink" Target="https://www.hospitalmarialucinda.org/files/pdf/jose-rony-de-andrade-alves-16_23_7-2074233164-contrato-pj-jose-rony-de-andrade-alves.pdf" TargetMode="External"/><Relationship Id="rId201" Type="http://schemas.openxmlformats.org/officeDocument/2006/relationships/hyperlink" Target="https://www.hospitalmarialucinda.org/files/pdf/viacao-real-brasil-ltda-16_23_4-1370606765-contrto-pj-viacao-real-brasil-ltda.pdf" TargetMode="External"/><Relationship Id="rId243" Type="http://schemas.openxmlformats.org/officeDocument/2006/relationships/hyperlink" Target="https://www.hospitalmarialucinda.org/files/pdf/vivamed-atividades-medicas-ltda-16_23_7-737974467-contrato-pj-vivamed-aditivo.pdf" TargetMode="External"/><Relationship Id="rId285" Type="http://schemas.openxmlformats.org/officeDocument/2006/relationships/hyperlink" Target="https://www.hospitalmarialucinda.org/files/pdf/g-tavares-x-simplicio-servicos-de-prestacoes-hospitalares-ltda-16_23_7-856247188-contrato-pj-g-tavares-x-simplicio-servicos-de-prestacoes-hospitalares-ltda.pdf" TargetMode="External"/><Relationship Id="rId450" Type="http://schemas.openxmlformats.org/officeDocument/2006/relationships/hyperlink" Target="https://www.hospitalmarialucinda.org/files/pdf/mastermed-pe-ix-gestao-medica-ltda-16_23_7-2665483666-contrato-pj-mastermed-pe-ix-gestao-medica-ltda.pdf" TargetMode="External"/><Relationship Id="rId38" Type="http://schemas.openxmlformats.org/officeDocument/2006/relationships/hyperlink" Target="https://www.hospitalmarialucinda.org/files/pdf/evany-priscila-l-da-silva-16_23_4-contrato-pj-evany-priscila.pdf" TargetMode="External"/><Relationship Id="rId103" Type="http://schemas.openxmlformats.org/officeDocument/2006/relationships/hyperlink" Target="https://www.hospitalmarialucinda.org/files/pdf/juliana-lins-medica-cirurgia-16_23_4-contrato-pj-juliana--lins--medica--cirurgia.pdf" TargetMode="External"/><Relationship Id="rId310" Type="http://schemas.openxmlformats.org/officeDocument/2006/relationships/hyperlink" Target="https://www.hospitalmarialucinda.org/files/pdf/safemed-saude-ltda-16_23_7-741524156-contrato-pj-safemed-saude-ltda.pdf" TargetMode="External"/><Relationship Id="rId91" Type="http://schemas.openxmlformats.org/officeDocument/2006/relationships/hyperlink" Target="https://www.hospitalmarialucinda.org/files/pdf/inteligencia-artificial-n-16_23_4-2072139575-contrato-inteligencia-artificial-n.pdf" TargetMode="External"/><Relationship Id="rId145" Type="http://schemas.openxmlformats.org/officeDocument/2006/relationships/hyperlink" Target="https://www.hospitalmarialucinda.org/files/pdf/maria-jose-silva-nunes-de-gouveia-16_23_4-contrato-pj-maria-jose-silva-nunes-de-gouveia.pdf" TargetMode="External"/><Relationship Id="rId187" Type="http://schemas.openxmlformats.org/officeDocument/2006/relationships/hyperlink" Target="https://www.hospitalmarialucinda.org/files/pdf/rodrigues-e-araujo-prestacoes-de-servicos-16_23_7-1473460631-contrato-pj-rodrigues-e-araujo-prestacoes.pdf" TargetMode="External"/><Relationship Id="rId352" Type="http://schemas.openxmlformats.org/officeDocument/2006/relationships/hyperlink" Target="https://www.hospitalmarialucinda.org/files/pdf/paiva-neto-servicos-medicos-ltda-16_23_4-74577405-contrato-pj-paiva-neto-servicos.pdf" TargetMode="External"/><Relationship Id="rId394" Type="http://schemas.openxmlformats.org/officeDocument/2006/relationships/hyperlink" Target="https://www.hospitalmarialucinda.org/files/pdf/rafael-duque-ltda-16_23_7-3651366849-contrato-pj-rafael-duque-ltda.pdf" TargetMode="External"/><Relationship Id="rId408" Type="http://schemas.openxmlformats.org/officeDocument/2006/relationships/hyperlink" Target="https://www.hospitalmarialucinda.org/files/pdf/jorge-luiz-brasil-vieira-servicos-medicos-ltda-16_23_7-2359210247-contrato-pj-jorge-luiz-brasil-vieira-servicos-medicos-ltda.pdf" TargetMode="External"/><Relationship Id="rId212" Type="http://schemas.openxmlformats.org/officeDocument/2006/relationships/hyperlink" Target="https://www.hospitalmarialucinda.org/files/pdf/ale-16_23_4-388218095-contrato-pj-alexsandra-de-gusmao.pdf" TargetMode="External"/><Relationship Id="rId254" Type="http://schemas.openxmlformats.org/officeDocument/2006/relationships/hyperlink" Target="https://www.hospitalmarialucinda.org/files/pdf/rodrigues-e-araujo-prestacoes-de-servicos-16_23_7-1473460631-contrato-pj-rodrigues-e-araujo-prestacoes.pdf" TargetMode="External"/><Relationship Id="rId49" Type="http://schemas.openxmlformats.org/officeDocument/2006/relationships/hyperlink" Target="https://www.hospitalmarialucinda.org/files/pdf/soservi---sociedade-de-servicos-gerais-16_23_4-3052563353-contrato-pj-soservi-sociedade.pdf" TargetMode="External"/><Relationship Id="rId114" Type="http://schemas.openxmlformats.org/officeDocument/2006/relationships/hyperlink" Target="https://www.hospitalmarialucinda.org/files/pdf/nova-medical-diagnostico-medicos-16_23_4-3910845166-contrato-pj-nova-medical.pdf" TargetMode="External"/><Relationship Id="rId296" Type="http://schemas.openxmlformats.org/officeDocument/2006/relationships/hyperlink" Target="https://www.hospitalmarialucinda.org/files/pdf/drig-health-ltda-16_23_7-1164054929-contrato-pj-drig-health-ltda.pdf" TargetMode="External"/><Relationship Id="rId60" Type="http://schemas.openxmlformats.org/officeDocument/2006/relationships/hyperlink" Target="https://www.hospitalmarialucinda.org/files/pdf/promed-atividades-medicas-ltda-16_23_4-contrato-pj-promed.pdf" TargetMode="External"/><Relationship Id="rId156" Type="http://schemas.openxmlformats.org/officeDocument/2006/relationships/hyperlink" Target="https://www.hospitalmarialucinda.org/files/pdf/cesar-monteiro-medicina-servicos-medicos-16_23_4-4224926782-contrato-pj-cesar-monteiro-medicina-servicos-medicos-ltda.pdf" TargetMode="External"/><Relationship Id="rId198" Type="http://schemas.openxmlformats.org/officeDocument/2006/relationships/hyperlink" Target="https://www.hospitalmarialucinda.org/files/pdf/joao-a--p-canhoto-ltda-16_23_4-contrato-pj-joao-a.-p.-canhoto-ltda.pdf" TargetMode="External"/><Relationship Id="rId321" Type="http://schemas.openxmlformats.org/officeDocument/2006/relationships/hyperlink" Target="https://www.hospitalmarialucinda.org/files/pdf/vx-telerradiologia-ltda-16_23_4-4104391913-contrato-vx-telerradiologia.pdf" TargetMode="External"/><Relationship Id="rId363" Type="http://schemas.openxmlformats.org/officeDocument/2006/relationships/hyperlink" Target="https://www.hospitalmarialucinda.org/files/pdf/melissa-carneiro-dos-santos-servicos-de-medicina-ltda-16_23_7-3311337743-contrato-pj-melissa-carneiro-dos-santos-servicos-de-medicina-ltda.pdf" TargetMode="External"/><Relationship Id="rId419" Type="http://schemas.openxmlformats.org/officeDocument/2006/relationships/hyperlink" Target="https://www.hospitalmarialucinda.org/files/pdf/laio-de-mendonca-v.-alves-coutinho-servicos-medicos-ltda-16_23_7-3779217671-contrato-pj-laio-de-mendonca-v-alves-countinho-servicos-medicos-ltda.pdf" TargetMode="External"/><Relationship Id="rId223" Type="http://schemas.openxmlformats.org/officeDocument/2006/relationships/hyperlink" Target="https://www.hospitalmarialucinda.org/files/pdf/fl-servicos-medicos-ltda-16_23_7-560586685-contrato-pj-fl-servicos-medicos-ltda.pdf" TargetMode="External"/><Relationship Id="rId430" Type="http://schemas.openxmlformats.org/officeDocument/2006/relationships/hyperlink" Target="https://www.hospitalmarialucinda.org/files/pdf/oxymed-comercio-e-locacao-de-equipamentos-16_23_4-1006073830-contrato-pj-oxymed.pdf" TargetMode="External"/><Relationship Id="rId18" Type="http://schemas.openxmlformats.org/officeDocument/2006/relationships/hyperlink" Target="https://www.hospitalmarialucinda.org/files/pdf/coopaneste-pe-16_23_4-418438054-contrato-pj-coopaneste.pdf" TargetMode="External"/><Relationship Id="rId265" Type="http://schemas.openxmlformats.org/officeDocument/2006/relationships/hyperlink" Target="https://www.hospitalmarialucinda.org/files/pdf/esdras-oliveira-servicos-16_23_7-490658971-contrato-pj-esdras-oliveira-servicos-medicos-ltda.pdf" TargetMode="External"/><Relationship Id="rId50" Type="http://schemas.openxmlformats.org/officeDocument/2006/relationships/hyperlink" Target="https://www.hospitalmarialucinda.org/files/pdf/asos-ocupacional-ltda-16_23_4-contrato-pj-asos-ocupacional-ltda-n.pdf" TargetMode="External"/><Relationship Id="rId104" Type="http://schemas.openxmlformats.org/officeDocument/2006/relationships/hyperlink" Target="https://www.hospitalmarialucinda.org/files/pdf/s-t-g-pereira-neto-servicos-16_23_4-2520013881-contrato-pj-stg-pereira-neto-servicos-de-prestacoes-hospitalares-ltda.pdf" TargetMode="External"/><Relationship Id="rId125" Type="http://schemas.openxmlformats.org/officeDocument/2006/relationships/hyperlink" Target="https://www.hospitalmarialucinda.org/files/pdf/clinica-sao-lucas-endoscopia-16_23_4-1154303029-contrato-pj-clinica-sao-lucas-endoscopia.pdf" TargetMode="External"/><Relationship Id="rId146" Type="http://schemas.openxmlformats.org/officeDocument/2006/relationships/hyperlink" Target="https://www.hospitalmarialucinda.org/files/pdf/mac-analise-ambiental-eireli-16_23_4-3397515525-contrato-pj-mac-analise-ambiental.pdf" TargetMode="External"/><Relationship Id="rId167" Type="http://schemas.openxmlformats.org/officeDocument/2006/relationships/hyperlink" Target="https://www.hospitalmarialucinda.org/files/pdf/starmed-atividades-medicas-ltda-16_23_4-2486526523-contrato-starmed-atividades-medicas-ltda.pdf" TargetMode="External"/><Relationship Id="rId188" Type="http://schemas.openxmlformats.org/officeDocument/2006/relationships/hyperlink" Target="https://www.hospitalmarialucinda.org/files/pdf/health-clinic-servicos-medicos-ltda-16_23_4-contrato-pj-health--clinic--servicos--medicos--ltda.pdf" TargetMode="External"/><Relationship Id="rId311" Type="http://schemas.openxmlformats.org/officeDocument/2006/relationships/hyperlink" Target="https://www.hospitalmarialucinda.org/files/pdf/alberto-vieira-servicos-medicos-ltda-16_23_7-3301410945-contrato-pj-alberto-vieira-servicos-medicos-ltda.pdf" TargetMode="External"/><Relationship Id="rId332" Type="http://schemas.openxmlformats.org/officeDocument/2006/relationships/hyperlink" Target="https://www.hospitalmarialucinda.org/files/pdf/siqueira-figueiredo-servicos-medicos-ltda-16_23_7-3315749046-contrato-pj-siqueira-figueiredo-servicos-medicos-ltda.pdf" TargetMode="External"/><Relationship Id="rId353" Type="http://schemas.openxmlformats.org/officeDocument/2006/relationships/hyperlink" Target="https://www.hospitalmarialucinda.org/files/pdf/61.491.806-thais-siqueira-teixeira-de-deus-16_23_7-2024969820-contrato-pj-61-491-806-thais-siqueira-teixeira.pdf" TargetMode="External"/><Relationship Id="rId374" Type="http://schemas.openxmlformats.org/officeDocument/2006/relationships/hyperlink" Target="https://www.hospitalmarialucinda.org/files/pdf/prontomed-atividades-medicas-ltda-16_23_7-1044788591-contrato-pj-prontomed-aditivo.pdf" TargetMode="External"/><Relationship Id="rId395" Type="http://schemas.openxmlformats.org/officeDocument/2006/relationships/hyperlink" Target="https://www.hospitalmarialucinda.org/files/pdf/carpe-diem-assessoria-do-trabalho-ltda-16_23_7-3949497747-contrato-pj-carpe-diem-assessoria-do-trabalho-ltda.pdf" TargetMode="External"/><Relationship Id="rId409" Type="http://schemas.openxmlformats.org/officeDocument/2006/relationships/hyperlink" Target="https://www.hospitalmarialucinda.org/files/pdf/m-s-atividade-medica-ltda-16_23_4-3218471108-contrato-pj-m-s-atividades.pdf" TargetMode="External"/><Relationship Id="rId71" Type="http://schemas.openxmlformats.org/officeDocument/2006/relationships/hyperlink" Target="https://www.hospitalmarialucinda.org/files/pdf/mix-health-clinic-assistencia-e-servicos-medicos-ltda-16_23_4-contrato-pj-mix-health-clinic.pdf" TargetMode="External"/><Relationship Id="rId92" Type="http://schemas.openxmlformats.org/officeDocument/2006/relationships/hyperlink" Target="https://www.hospitalmarialucinda.org/files/pdf/c-h-do-nascimento-lima-ambulatorial-16_23_4-contrato-pj-ch-do-nascimento-lima.pdf" TargetMode="External"/><Relationship Id="rId213" Type="http://schemas.openxmlformats.org/officeDocument/2006/relationships/hyperlink" Target="https://www.hospitalmarialucinda.org/files/pdf/mariz-e-costa-servicos-medicos-ltda-16_23_7-340794541-contrato-pj-mariz-e-costa-servicos-medicos-ltda.pdf" TargetMode="External"/><Relationship Id="rId234" Type="http://schemas.openxmlformats.org/officeDocument/2006/relationships/hyperlink" Target="https://www.hospitalmarialucinda.org/files/pdf/siec---servico-integrado-de-endoscopia-e-cirurgia-ltda-16_23_7-3800345730-contrato-pj-siec-servicos-integrados-de-endoscopia-e-cirurgia-ltda.pdf" TargetMode="External"/><Relationship Id="rId420" Type="http://schemas.openxmlformats.org/officeDocument/2006/relationships/hyperlink" Target="https://www.hospitalmarialucinda.org/files/pdf/sge-aju-aac-servicos-medicos-ltda-16_23_7-1238280945-contrato-pj-sge-aju-aac-servicos-medicos-ltda.pdf" TargetMode="External"/><Relationship Id="rId2" Type="http://schemas.openxmlformats.org/officeDocument/2006/relationships/hyperlink" Target="https://www.hospitalmarialucinda.org/files/pdf/vitorino-e-maia--advogados-16_23_4-contrato-pj-vitorino-e-maia-advogados.pdf" TargetMode="External"/><Relationship Id="rId29" Type="http://schemas.openxmlformats.org/officeDocument/2006/relationships/hyperlink" Target="https://www.hospitalmarialucinda.org/files/pdf/marlos-goncalves-rocha-16_23_4-contrato-pj-marlos-goncalves-rocha.pdf" TargetMode="External"/><Relationship Id="rId255" Type="http://schemas.openxmlformats.org/officeDocument/2006/relationships/hyperlink" Target="https://www.hospitalmarialucinda.org/files/pdf/isabelle-oliveira-rodrigues-servicos-medicos-ltda-16_23_7-1336070606-contrato-pj-isabelle-oliveira-rodrogues-servicos-medicos-ltda.pdf" TargetMode="External"/><Relationship Id="rId276" Type="http://schemas.openxmlformats.org/officeDocument/2006/relationships/hyperlink" Target="https://www.hospitalmarialucinda.org/files/pdf/wgmed-servicos-medicos-ltda-16_23_7-3200522455-contrato-pj-wgmed-servicos-medicos-ltda.pdf" TargetMode="External"/><Relationship Id="rId297" Type="http://schemas.openxmlformats.org/officeDocument/2006/relationships/hyperlink" Target="https://www.hospitalmarialucinda.org/files/pdf/carlos-henrique-correia-dos-santos-servicos-medicos-ltda-16_23_7-1144487807-contrato-pj-carlos-henrique-correia-dos-santos-oliveira-servicos-medicos-ltda.pdf" TargetMode="External"/><Relationship Id="rId441" Type="http://schemas.openxmlformats.org/officeDocument/2006/relationships/hyperlink" Target="https://www.hospitalmarialucinda.org/files/pdf/bm-medicina-ltda-16_23_7-3534812466-contrato-pj-bm-medicina-ltda.pdf" TargetMode="External"/><Relationship Id="rId40" Type="http://schemas.openxmlformats.org/officeDocument/2006/relationships/hyperlink" Target="https://www.hospitalmarialucinda.org/files/pdf/alan-derek-duque-servicos-de-prestacao-medica-16_23_4-contrato-pj-alan-derek-duque-servicos-de-prestacao-medica.pdf" TargetMode="External"/><Relationship Id="rId115" Type="http://schemas.openxmlformats.org/officeDocument/2006/relationships/hyperlink" Target="https://www.hospitalmarialucinda.org/files/pdf/preventmed-atividades-medicas-ltda-16_23_4-3232803388-contrato-pj-preventmed-atividades-medicas.pdf" TargetMode="External"/><Relationship Id="rId136" Type="http://schemas.openxmlformats.org/officeDocument/2006/relationships/hyperlink" Target="https://www.hospitalmarialucinda.org/files/pdf/sintese---licenciamento---2o-aditivo---bionexo-s-a-16_23_4-1035603522-contrato-pj-sintese-2o-aditivo-bionexo.pdf" TargetMode="External"/><Relationship Id="rId157" Type="http://schemas.openxmlformats.org/officeDocument/2006/relationships/hyperlink" Target="https://www.hospitalmarialucinda.org/files/pdf/cfef-obstetricia-s-s-ltda-16_23_4-3270992194-contrato-pj-cfef-obstetricia.pdf" TargetMode="External"/><Relationship Id="rId178" Type="http://schemas.openxmlformats.org/officeDocument/2006/relationships/hyperlink" Target="https://www.hospitalmarialucinda.org/files/pdf/clinivida-medicina-integrada-ltda-16_23_4-990126033-contrato-pj-clinica-medicina-integrada-ltda.pdf.pdf" TargetMode="External"/><Relationship Id="rId301" Type="http://schemas.openxmlformats.org/officeDocument/2006/relationships/hyperlink" Target="https://www.hospitalmarialucinda.org/files/pdf/johnny-ewertton-vieira-ribeiro-16_23_7-2553292929-contrato-pj-johnny-ewertton-vieira-ribeiro.pdf" TargetMode="External"/><Relationship Id="rId322" Type="http://schemas.openxmlformats.org/officeDocument/2006/relationships/hyperlink" Target="https://www.hospitalmarialucinda.org/files/pdf/oxymed-comercio-e-locacao-de-equipamentos-16_23_4-3499877618-contrato-pj-oxymed.pdf" TargetMode="External"/><Relationship Id="rId343" Type="http://schemas.openxmlformats.org/officeDocument/2006/relationships/hyperlink" Target="https://www.hospitalmarialucinda.org/files/pdf/almedic-produtos-e-servicos-medicos-ltda-16_23_4-2522550159-contrato-pj-almedic-produtos-e-servicos-medicos-eireli.pdf" TargetMode="External"/><Relationship Id="rId364" Type="http://schemas.openxmlformats.org/officeDocument/2006/relationships/hyperlink" Target="https://www.hospitalmarialucinda.org/files/pdf/felipe-o-miranda-de-melo-servicos-medicos-ltda-16_23_7-2450116784-contrato-pj-felipe-o-miranda-de-melo.pdf" TargetMode="External"/><Relationship Id="rId61" Type="http://schemas.openxmlformats.org/officeDocument/2006/relationships/hyperlink" Target="https://www.hospitalmarialucinda.org/files/pdf/ls-pernambuco-16_23_4-contrato-pj-ls--pernambuco.pdf" TargetMode="External"/><Relationship Id="rId82" Type="http://schemas.openxmlformats.org/officeDocument/2006/relationships/hyperlink" Target="https://www.hospitalmarialucinda.org/files/pdf/bond-medic-servicos-de-saude-ltda-16_23_4-contrato-pj-bond--medic--servicos-de-saude--ltda.pdf" TargetMode="External"/><Relationship Id="rId199" Type="http://schemas.openxmlformats.org/officeDocument/2006/relationships/hyperlink" Target="https://www.hospitalmarialucinda.org/files/pdf/pamed-atividades-medica-ltda-16_23_4-4002026362-contrato-pj-pamed-atividades-medicas-ltda.pdf" TargetMode="External"/><Relationship Id="rId203" Type="http://schemas.openxmlformats.org/officeDocument/2006/relationships/hyperlink" Target="https://www.hospitalmarialucinda.org/files/pdf/jmr-gestao-e-administracao-ltda-16_23_4-contrato-pj-jmr-gestao-e-administracao-ltda.pdf" TargetMode="External"/><Relationship Id="rId385" Type="http://schemas.openxmlformats.org/officeDocument/2006/relationships/hyperlink" Target="https://www.hospitalmarialucinda.org/files/pdf/hb-assessoria-especializada-de-apoio-administrativo--higino-mauricio--16_23_4-3654570789-contrato-pj-hb-assessoria-higino-mauricio-cavalcante-lira-13664158415.pdf" TargetMode="External"/><Relationship Id="rId19" Type="http://schemas.openxmlformats.org/officeDocument/2006/relationships/hyperlink" Target="https://www.hospitalmarialucinda.org/files/pdf/medicar-medicos-associados-16_23_4-contrato-pj-medicar-medicos-associados.pdf" TargetMode="External"/><Relationship Id="rId224" Type="http://schemas.openxmlformats.org/officeDocument/2006/relationships/hyperlink" Target="https://www.hospitalmarialucinda.org/files/pdf/aza-servicos-de-gestao-em-saude-ltda-16_23_7-191289156-contrato-pj-aza-servicos-de-gestao-em-saude-ltda.pdf" TargetMode="External"/><Relationship Id="rId245" Type="http://schemas.openxmlformats.org/officeDocument/2006/relationships/hyperlink" Target="https://www.hospitalmarialucinda.org/files/pdf/mastermed-pe-iii-gestao-medica-ltda-16_23_7-1222094196-contrato-pj-mastermed-pe-iii-gestao-medica-ltda.pdf" TargetMode="External"/><Relationship Id="rId266" Type="http://schemas.openxmlformats.org/officeDocument/2006/relationships/hyperlink" Target="https://www.hospitalmarialucinda.org/files/pdf/mgvf-servicos-medicos-ltda-16_23_7-751423577-contrato-pj-mgvf-servicos-medicos-ltda.pdf" TargetMode="External"/><Relationship Id="rId287" Type="http://schemas.openxmlformats.org/officeDocument/2006/relationships/hyperlink" Target="https://www.hospitalmarialucinda.org/files/pdf/maria-alice-vanderlei-do-rego-barros-servicos-medicos-ltda-16_23_7-2160013367-contrato-pj-maria-alice-vanderlei-do-rego-barros-servicos-medicos-ltda.pdf" TargetMode="External"/><Relationship Id="rId410" Type="http://schemas.openxmlformats.org/officeDocument/2006/relationships/hyperlink" Target="https://www.hospitalmarialucinda.org/files/pdf/brasil-gestao-de-dados-16_23_4-191741647-contrato-pj-brasil-gestao-de-dados.pdf" TargetMode="External"/><Relationship Id="rId431" Type="http://schemas.openxmlformats.org/officeDocument/2006/relationships/hyperlink" Target="https://www.hospitalmarialucinda.org/files/pdf/suprema-l-lima-solucoes-e-locacoes-ltda-16_23_4-2602202497-contrato-pj-suprema.pdf" TargetMode="External"/><Relationship Id="rId452" Type="http://schemas.openxmlformats.org/officeDocument/2006/relationships/drawing" Target="../drawings/drawing1.xml"/><Relationship Id="rId30" Type="http://schemas.openxmlformats.org/officeDocument/2006/relationships/hyperlink" Target="https://www.hospitalmarialucinda.org/files/pdf/medmais-atividades-medicas-ltda-16_23_4-contrato-pj-medmais-atividades-medicas-ltda.pdf" TargetMode="External"/><Relationship Id="rId105" Type="http://schemas.openxmlformats.org/officeDocument/2006/relationships/hyperlink" Target="https://www.hospitalmarialucinda.org/files/pdf/sociedade-pontomed-atividades-medicas-ltda-16_23_4-contrato-pj-sociedade-pontomed-atividades-medicas-ltda.pdf" TargetMode="External"/><Relationship Id="rId126" Type="http://schemas.openxmlformats.org/officeDocument/2006/relationships/hyperlink" Target="https://www.hospitalmarialucinda.org/files/pdf/coopaneste-pe-16_23_4-418438054-contrato-pj-coopaneste.pdf" TargetMode="External"/><Relationship Id="rId147" Type="http://schemas.openxmlformats.org/officeDocument/2006/relationships/hyperlink" Target="https://www.hospitalmarialucinda.org/files/pdf/clinica-vivery-16_23_4-2620100327-contrato-pj-clinica-vivery.pdf" TargetMode="External"/><Relationship Id="rId168" Type="http://schemas.openxmlformats.org/officeDocument/2006/relationships/hyperlink" Target="https://www.hospitalmarialucinda.org/files/pdf/pereira-araujo-servicos-medicos-ltda-16_23_4-2681484671-contrato-pj-pereira-araujo-servicos-ltda.pdf" TargetMode="External"/><Relationship Id="rId312" Type="http://schemas.openxmlformats.org/officeDocument/2006/relationships/hyperlink" Target="https://www.hospitalmarialucinda.org/files/pdf/clinica-kalyna-maia-medicina-integrativa-ltda-16_23_7-90853884-contrato-pj-clinica-kalyna-maia-medicina-integrativa-ltda.pdf" TargetMode="External"/><Relationship Id="rId333" Type="http://schemas.openxmlformats.org/officeDocument/2006/relationships/hyperlink" Target="https://www.hospitalmarialucinda.org/files/pdf/centro-medico-santa-paula-ltda-16_23_4-707348133-contrato-pj-centro-medico-clinica-santa-paula.pdf" TargetMode="External"/><Relationship Id="rId354" Type="http://schemas.openxmlformats.org/officeDocument/2006/relationships/hyperlink" Target="https://www.hospitalmarialucinda.org/files/pdf/dr-lucas-soares-servicos-em-saude-ltda-16_23_7-512428927-contrato-pj-dr-lucas-soares-servicos-em-saude-ltda.pdf" TargetMode="External"/><Relationship Id="rId51" Type="http://schemas.openxmlformats.org/officeDocument/2006/relationships/hyperlink" Target="https://www.hospitalmarialucinda.org/files/pdf/farias---rocha--advocacia-16_23_4-671880652-contrato-pj-farias---rocha-advocacia.pdf" TargetMode="External"/><Relationship Id="rId72" Type="http://schemas.openxmlformats.org/officeDocument/2006/relationships/hyperlink" Target="https://www.hospitalmarialucinda.org/files/pdf/sintese---licenciamento-de-programa-16_23_4-182470770-contrato-pj-sintese.pdf" TargetMode="External"/><Relationship Id="rId93" Type="http://schemas.openxmlformats.org/officeDocument/2006/relationships/hyperlink" Target="https://www.hospitalmarialucinda.org/files/pdf/clinica-de-dialise-do-cabo-16_23_4-3216169890-contrato-pj-clinica-de-dialise-do-cabo.pdf" TargetMode="External"/><Relationship Id="rId189" Type="http://schemas.openxmlformats.org/officeDocument/2006/relationships/hyperlink" Target="https://www.hospitalmarialucinda.org/files/pdf/onixm-ed-atividades-medicas-16_23_4-4104900530-contrato-pj-onixm-ed-atividades-medicas.pdf" TargetMode="External"/><Relationship Id="rId375" Type="http://schemas.openxmlformats.org/officeDocument/2006/relationships/hyperlink" Target="https://www.hospitalmarialucinda.org/files/pdf/drager-do-brasil-ltda-16_23_4-4119518702-contrato-pj-drager.pdf" TargetMode="External"/><Relationship Id="rId396" Type="http://schemas.openxmlformats.org/officeDocument/2006/relationships/hyperlink" Target="https://www.hospitalmarialucinda.org/files/pdf/clinica-medica-santa-izabel-ltda-16_23_7-3942491132-contrato-pj-clinica-medica-santa-izabel-ltda.pdf" TargetMode="External"/><Relationship Id="rId3" Type="http://schemas.openxmlformats.org/officeDocument/2006/relationships/hyperlink" Target="https://www.hospitalmarialucinda.org/files/pdf/absoluta-assessoria-gestao-ocupacional-16_23_4-contrato-pj-absoluta-assessoria-n.pdf" TargetMode="External"/><Relationship Id="rId214" Type="http://schemas.openxmlformats.org/officeDocument/2006/relationships/hyperlink" Target="https://www.hospitalmarialucinda.org/files/pdf/rodolfo-moreira-servicos-medicos-ltda-16_23_7-877317518-contrato-pj-rodolfo-moreira-servicos-medicos.pdf" TargetMode="External"/><Relationship Id="rId235" Type="http://schemas.openxmlformats.org/officeDocument/2006/relationships/hyperlink" Target="https://www.hospitalmarialucinda.org/files/pdf/maria-eduarda-santini-cesar-de-aguiar-medicos-ltda-16_23_7-3261736094-contrato-pj-maria-eduarda-santini-cesar-de-aguiar-medicos-ltda.pdf" TargetMode="External"/><Relationship Id="rId256" Type="http://schemas.openxmlformats.org/officeDocument/2006/relationships/hyperlink" Target="https://www.hospitalmarialucinda.org/files/pdf/vanessa-atividades-medicas-ltda-16_23_7-999439917-contrato-pj-vanessa-atividades-medicas-ltda.pdf" TargetMode="External"/><Relationship Id="rId277" Type="http://schemas.openxmlformats.org/officeDocument/2006/relationships/hyperlink" Target="https://www.hospitalmarialucinda.org/files/pdf/maria-eduarda-nunes-de-figueiredo-medeiros-servicos-medicos-ltda-16_23_7-1420552349-contrato-pj-maria-eduarda-nunes-de-figueiredo-medeiros-servicos-medicos-ltda.pdf" TargetMode="External"/><Relationship Id="rId298" Type="http://schemas.openxmlformats.org/officeDocument/2006/relationships/hyperlink" Target="https://www.hospitalmarialucinda.org/files/pdf/mastermed-pe-iv-gestao-medica-ltda-16_23_7-3647020392-contrato-pj-mastermed-pe-iv-gestao-medica-ltda.pdf" TargetMode="External"/><Relationship Id="rId400" Type="http://schemas.openxmlformats.org/officeDocument/2006/relationships/hyperlink" Target="https://www.hospitalmarialucinda.org/files/pdf/hsm2-casa-de-saude-ltda-16_23_7-3170569929-contrato-pj-hsm2-casa-de-saude-ltda.pdf" TargetMode="External"/><Relationship Id="rId421" Type="http://schemas.openxmlformats.org/officeDocument/2006/relationships/hyperlink" Target="https://www.hospitalmarialucinda.org/files/pdf/sued-servicos-medicos-ltda-16_23_7-3502534590-contrato-pj-sued-servicos-medicos-ltda.pdf" TargetMode="External"/><Relationship Id="rId442" Type="http://schemas.openxmlformats.org/officeDocument/2006/relationships/hyperlink" Target="https://www.hospitalmarialucinda.org/files/pdf/medici-participacao-e-consultoria-medica-ltda-16_23_7-1911720417-contrato-pj-medici-participacao-e-consultoria-medica-ltda.pdf" TargetMode="External"/><Relationship Id="rId116" Type="http://schemas.openxmlformats.org/officeDocument/2006/relationships/hyperlink" Target="https://www.hospitalmarialucinda.org/files/pdf/white-martins-16_23_4-contrato-pj-white-martins.pdf" TargetMode="External"/><Relationship Id="rId137" Type="http://schemas.openxmlformats.org/officeDocument/2006/relationships/hyperlink" Target="https://www.hospitalmarialucinda.org/files/pdf/e-t-v--da-silva-distribuidora-16_23_4-1072251078-contrato-pj-etv-da-silva-distribuidora.pdf" TargetMode="External"/><Relationship Id="rId158" Type="http://schemas.openxmlformats.org/officeDocument/2006/relationships/hyperlink" Target="https://www.hospitalmarialucinda.org/files/pdf/clinica-cirurgica-santa-ana-eireli-16_23_4-3590524800-contrato-pj-clinica-cirurgica-santa-ana-eireli.pdf" TargetMode="External"/><Relationship Id="rId302" Type="http://schemas.openxmlformats.org/officeDocument/2006/relationships/hyperlink" Target="https://www.hospitalmarialucinda.org/files/pdf/carina-madeira-barbosa-ltda-16_23_7-3342577356-contrato-pj-carina-madeira-barbosa-ltda.pdf" TargetMode="External"/><Relationship Id="rId323" Type="http://schemas.openxmlformats.org/officeDocument/2006/relationships/hyperlink" Target="https://www.hospitalmarialucinda.org/files/pdf/clinica-mario-bento-16_23_4-1941315403-contrato-clinica-mario-bento.pdf" TargetMode="External"/><Relationship Id="rId344" Type="http://schemas.openxmlformats.org/officeDocument/2006/relationships/hyperlink" Target="https://www.hospitalmarialucinda.org/files/pdf/univen-ltda-16_23_4-3999859748-contrato-univen.pdf" TargetMode="External"/><Relationship Id="rId20" Type="http://schemas.openxmlformats.org/officeDocument/2006/relationships/hyperlink" Target="https://www.hospitalmarialucinda.org/files/pdf/evoluir-saude-servicos-medicos-ltda-16_23_4-contrato-pj-evoluir-saude-servicos-medicos-ltda.pdf" TargetMode="External"/><Relationship Id="rId41" Type="http://schemas.openxmlformats.org/officeDocument/2006/relationships/hyperlink" Target="https://www.hospitalmarialucinda.org/files/pdf/priscila-belmiro-pessoa-de-albuquerque-16_23_4-contrato-pj-priscila-belmiro.pdf" TargetMode="External"/><Relationship Id="rId62" Type="http://schemas.openxmlformats.org/officeDocument/2006/relationships/hyperlink" Target="https://www.hospitalmarialucinda.org/files/pdf/vilarina-servicos-medicos-16_23_4-contrato-pj-vilarina-servicos-medicos.pdf" TargetMode="External"/><Relationship Id="rId83" Type="http://schemas.openxmlformats.org/officeDocument/2006/relationships/hyperlink" Target="https://www.hospitalmarialucinda.org/files/pdf/carvalho-e-reis-servicos-medicos-ltda-16_23_4-contrato-pj--carvalho-e-reis.pdf" TargetMode="External"/><Relationship Id="rId179" Type="http://schemas.openxmlformats.org/officeDocument/2006/relationships/hyperlink" Target="https://www.hospitalmarialucinda.org/files/pdf/rr-medical-ltda-16_23_7-1361992013-contrato-pj-rr-medical-ltda.pdf" TargetMode="External"/><Relationship Id="rId365" Type="http://schemas.openxmlformats.org/officeDocument/2006/relationships/hyperlink" Target="https://www.hospitalmarialucinda.org/files/pdf/dum-servicos-medicos-ltda-16_23_7-1327056829-contrato-pj-dum-servicos-medicos-ltda.pdf" TargetMode="External"/><Relationship Id="rId386" Type="http://schemas.openxmlformats.org/officeDocument/2006/relationships/hyperlink" Target="https://www.hospitalmarialucinda.org/files/pdf/anne-victoria-da-silva-trindade-medicina-e-saude-ltda-16_23_7-2483789423-contrato-pj-anne-victoria-da-silva-trindade-medicina-e-saude-ltda.pdf" TargetMode="External"/><Relationship Id="rId190" Type="http://schemas.openxmlformats.org/officeDocument/2006/relationships/hyperlink" Target="https://www.hospitalmarialucinda.org/files/pdf/florentina-araujo-servicos-medicos-ltda-16_23_7-3340991944-contrato-pj-florentina-araujo-servicos.pdf" TargetMode="External"/><Relationship Id="rId204" Type="http://schemas.openxmlformats.org/officeDocument/2006/relationships/hyperlink" Target="https://www.hospitalmarialucinda.org/files/pdf/fabiola-coelho-nunes-marinho-falcao-servicos-16_23_7-4122053137-contrato-fabiola-coelho-nunes-marinho.pdf" TargetMode="External"/><Relationship Id="rId225" Type="http://schemas.openxmlformats.org/officeDocument/2006/relationships/hyperlink" Target="https://www.hospitalmarialucinda.org/files/pdf/lemonade-assessoria-medica-ltda-16_23_7-3503817615-contrato-pj-lemonade-assessoria.pdf" TargetMode="External"/><Relationship Id="rId246" Type="http://schemas.openxmlformats.org/officeDocument/2006/relationships/hyperlink" Target="https://www.hospitalmarialucinda.org/files/pdf/i-c-m-s-servicos-medicos-ltda-16_23_7-2700729113-contrato-pj-i-c-m-s-servicos-medicos.pdf" TargetMode="External"/><Relationship Id="rId267" Type="http://schemas.openxmlformats.org/officeDocument/2006/relationships/hyperlink" Target="https://www.hospitalmarialucinda.org/files/pdf/clinica-cirurgica-santa-ana-eireli---1&#176;-aditivo-16_23_7-2066507009-contrato-pj-clinica-cirurgica-santa-ana-eireli.pdf" TargetMode="External"/><Relationship Id="rId288" Type="http://schemas.openxmlformats.org/officeDocument/2006/relationships/hyperlink" Target="https://www.hospitalmarialucinda.org/files/pdf/h2m2-medicina-e-saude-ltda-16_23_7-3781571209-contrato-pj-h2m2-medicina-e-saude-ltda.pdf" TargetMode="External"/><Relationship Id="rId411" Type="http://schemas.openxmlformats.org/officeDocument/2006/relationships/hyperlink" Target="https://www.hospitalmarialucinda.org/files/pdf/flavina-rachel-f-de-amorim-cavalcanti-16_23_7-71398963-contrato-pj-flavina-rachel-f-de-amorim-cavalcanti.pdf" TargetMode="External"/><Relationship Id="rId432" Type="http://schemas.openxmlformats.org/officeDocument/2006/relationships/hyperlink" Target="https://www.hospitalmarialucinda.org/files/pdf/winna-chen-servicos-medicos-ltda-16_23_7-1254854983-contrato-pj-winna-chen-servicos-medicos-ltda.pdf" TargetMode="External"/><Relationship Id="rId106" Type="http://schemas.openxmlformats.org/officeDocument/2006/relationships/hyperlink" Target="https://www.hospitalmarialucinda.org/files/pdf/medcenter-atividades-medicas-ltda-16_23_4-3263467162-contrato-pj-medcenter-atividades-medicas-ltda.pdf" TargetMode="External"/><Relationship Id="rId127" Type="http://schemas.openxmlformats.org/officeDocument/2006/relationships/hyperlink" Target="https://www.hospitalmarialucinda.org/files/pdf/nutricash-servicos-ltda-16_23_4-21721263-contrato-pj-nutricash.pdf" TargetMode="External"/><Relationship Id="rId313" Type="http://schemas.openxmlformats.org/officeDocument/2006/relationships/hyperlink" Target="https://www.hospitalmarialucinda.org/files/pdf/m-s-atividade-medica-ltda-16_23_7-2068244238-contrato-pj-m-s-atividade-medica-ltda.pdf" TargetMode="External"/><Relationship Id="rId10" Type="http://schemas.openxmlformats.org/officeDocument/2006/relationships/hyperlink" Target="https://www.hospitalmarialucinda.org/files/pdf/c-h-do-nascimento-lima-ambulatorial-16_23_4-contrato-pj-ch-do-nascimento-lima.pdf" TargetMode="External"/><Relationship Id="rId31" Type="http://schemas.openxmlformats.org/officeDocument/2006/relationships/hyperlink" Target="https://www.hospitalmarialucinda.org/files/pdf/maxifrota-servicos---abastecimento-16_23_4-2029014858-contrato-pj-maxifrota-abastecimento.pdf" TargetMode="External"/><Relationship Id="rId52" Type="http://schemas.openxmlformats.org/officeDocument/2006/relationships/hyperlink" Target="https://www.hospitalmarialucinda.org/files/pdf/semprelab-laboratorio-de-analises-de-agua-16_23_4-3055781891-contrato-pj-semprelab-laboratorio-de-analises.pdf" TargetMode="External"/><Relationship Id="rId73" Type="http://schemas.openxmlformats.org/officeDocument/2006/relationships/hyperlink" Target="https://www.hospitalmarialucinda.org/files/pdf/jvj-locacao-de-equipamentos-medicos-16_23_4-3280578137-contrato-pj-jvj-locacao-de-equipamentos.pdf" TargetMode="External"/><Relationship Id="rId94" Type="http://schemas.openxmlformats.org/officeDocument/2006/relationships/hyperlink" Target="https://www.hospitalmarialucinda.org/files/pdf/j-e-de-melo-gomes-servicos-de-prestacao-16_23_4-contrato-pj-j-e--de--melo.pdf" TargetMode="External"/><Relationship Id="rId148" Type="http://schemas.openxmlformats.org/officeDocument/2006/relationships/hyperlink" Target="https://www.hospitalmarialucinda.org/files/pdf/be-pro-med-servicos--ltda-16_23_7-2573557064-contrato-pj-br-pro-med-servicos-ltda.pdf" TargetMode="External"/><Relationship Id="rId169" Type="http://schemas.openxmlformats.org/officeDocument/2006/relationships/hyperlink" Target="https://www.hospitalmarialucinda.org/files/pdf/gomes-e-santiago-ginecologia-e-obstetricia-ltda-16_23_4-contrato-pj-gomes-e-santiago-ginecologia-e-obstetricia-ltda.pdf" TargetMode="External"/><Relationship Id="rId334" Type="http://schemas.openxmlformats.org/officeDocument/2006/relationships/hyperlink" Target="https://www.hospitalmarialucinda.org/files/pdf/hafg-servicos-medicos-ltda-16_23_7-4193391726-contrato-pj-hafg-servicos-medicos-ltda.pdf" TargetMode="External"/><Relationship Id="rId355" Type="http://schemas.openxmlformats.org/officeDocument/2006/relationships/hyperlink" Target="https://www.hospitalmarialucinda.org/files/pdf/mr-servicos-medicos-e-consultoria-ltda-16_23_7-887350773-contrato-pj-mr-servicos-medicos-e-consultoria-ltda.pdf" TargetMode="External"/><Relationship Id="rId376" Type="http://schemas.openxmlformats.org/officeDocument/2006/relationships/hyperlink" Target="https://www.hospitalmarialucinda.org/files/pdf/m-j-c-fabricacao-de-polpas-ltda--maxipolpas--16_23_4-1765751923-contrato-pj-maxipolpas.pdf" TargetMode="External"/><Relationship Id="rId397" Type="http://schemas.openxmlformats.org/officeDocument/2006/relationships/hyperlink" Target="https://www.hospitalmarialucinda.org/files/pdf/evl-servicos-medicos-ltda-16_23_7-4004240830-contrato-pj-evl-servicos-medicos-ltda.pdf" TargetMode="External"/><Relationship Id="rId4" Type="http://schemas.openxmlformats.org/officeDocument/2006/relationships/hyperlink" Target="https://www.hospitalmarialucinda.org/files/pdf/advisersit-servicos-de-informatica-16_23_4-contrato-pj-advisersit-servicos-de-informatica.pdf" TargetMode="External"/><Relationship Id="rId180" Type="http://schemas.openxmlformats.org/officeDocument/2006/relationships/hyperlink" Target="https://www.hospitalmarialucinda.org/files/pdf/mastermed-pe-ii-gestao-medica-16_23_7-1796441715-contrato-pj-mastermed-pe-ii-gestao-medica.pdf" TargetMode="External"/><Relationship Id="rId215" Type="http://schemas.openxmlformats.org/officeDocument/2006/relationships/hyperlink" Target="https://www.hospitalmarialucinda.org/files/pdf/df-servicos-hospitalares-e-ambulatorial-ltda-16_23_7-2778834630-contrato-pj-df-servicos-hospitalares-e-ambulatorial-ltda.pdf" TargetMode="External"/><Relationship Id="rId236" Type="http://schemas.openxmlformats.org/officeDocument/2006/relationships/hyperlink" Target="https://www.hospitalmarialucinda.org/files/pdf/rc-consultoria-med1-ltda-16_23_4-4036922459-contrato-pj-rc-consultoria-med1-ltda.pdf" TargetMode="External"/><Relationship Id="rId257" Type="http://schemas.openxmlformats.org/officeDocument/2006/relationships/hyperlink" Target="https://www.hospitalmarialucinda.org/files/pdf/maria-beatriz-nunes-de-figueiredo-medeiros-servicos-medicos-ltda-16_23_7-2816596868-contrato-pj-maria-beatriz-nunes-de-figueiredo-medeiros-servicos-medicos-ltda.pdf" TargetMode="External"/><Relationship Id="rId278" Type="http://schemas.openxmlformats.org/officeDocument/2006/relationships/hyperlink" Target="https://www.hospitalmarialucinda.org/files/pdf/saudesete---cooperativa-de-trabalho-em-saude-de-sete-lagoas-e-regiao-16_23_7-165774495-contrato-pj-saudesete-cooperativa-de-trabalho-em-saude-de-sete-lagoas-e-regiao.pdf" TargetMode="External"/><Relationship Id="rId401" Type="http://schemas.openxmlformats.org/officeDocument/2006/relationships/hyperlink" Target="https://hospitalmarialucinda.org/transparencia/dados/index.php?i=16_23_7&amp;t=3&amp;f=3258&amp;v=1" TargetMode="External"/><Relationship Id="rId422" Type="http://schemas.openxmlformats.org/officeDocument/2006/relationships/hyperlink" Target="https://www.hospitalmarialucinda.org/files/pdf/afa-servicos-medicos-ltda-16_23_7-3387379214-contrato-pj-afa-servicos-medicos-ltda.pdf" TargetMode="External"/><Relationship Id="rId443" Type="http://schemas.openxmlformats.org/officeDocument/2006/relationships/hyperlink" Target="https://www.hospitalmarialucinda.org/files/pdf/rodrigues-e-rezende-servicos-medicos-ltda-16_23_7-1951545138-contrato-pj-rodrigues-e-rezende-servicos-medicos-ltda.pdf" TargetMode="External"/><Relationship Id="rId303" Type="http://schemas.openxmlformats.org/officeDocument/2006/relationships/hyperlink" Target="https://www.hospitalmarialucinda.org/files/pdf/julia-santos-sousa-tabosa-ltda-16_23_7-2052562287-contrato-pj-julia-santos-sousa-tabosa-ltda.pdf" TargetMode="External"/><Relationship Id="rId42" Type="http://schemas.openxmlformats.org/officeDocument/2006/relationships/hyperlink" Target="https://www.hospitalmarialucinda.org/files/pdf/serv-imagem-nordeste-assistencia-16_23_4-2360274296-contrato-pj-serv-imagem.pdf" TargetMode="External"/><Relationship Id="rId84" Type="http://schemas.openxmlformats.org/officeDocument/2006/relationships/hyperlink" Target="https://www.hospitalmarialucinda.org/files/pdf/rodrigo-vasconcelos-torres-ltda-16_23_4-contrato-pj-rodrigo--vasconcelos--torres--ltda.pdf" TargetMode="External"/><Relationship Id="rId138" Type="http://schemas.openxmlformats.org/officeDocument/2006/relationships/hyperlink" Target="https://www.hospitalmarialucinda.org/files/pdf/fisio-saude-intensiva-16_23_4-contrato-pj-fisio-saude-intensiva-ltda-n.pdf" TargetMode="External"/><Relationship Id="rId345" Type="http://schemas.openxmlformats.org/officeDocument/2006/relationships/hyperlink" Target="https://www.hospitalmarialucinda.org/files/pdf/fernando-freire-soares-servicos-medicos-ltda-16_23_7-1260017321-contrato-pj-fernando-freire-soares-servicos-medicos-ltda.pdf" TargetMode="External"/><Relationship Id="rId387" Type="http://schemas.openxmlformats.org/officeDocument/2006/relationships/hyperlink" Target="https://www.hospitalmarialucinda.org/files/pdf/ds-solucoes-ltda-me-16_23_4-2609168047-contrato-pj-ds-solucoes-ltda.pdf" TargetMode="External"/><Relationship Id="rId191" Type="http://schemas.openxmlformats.org/officeDocument/2006/relationships/hyperlink" Target="https://www.hospitalmarialucinda.org/files/pdf/lemos---lemos-sociedade-simples-ltda-16_23_7-3933570459-contrato-pj-lemos---lemos-sociedade-simples.pdf" TargetMode="External"/><Relationship Id="rId205" Type="http://schemas.openxmlformats.org/officeDocument/2006/relationships/hyperlink" Target="https://www.hospitalmarialucinda.org/files/pdf/med-salute-belem-assessoria-e-consultoria-medica-ltda-16_23_7-1555254720-contrato-pj-med-salute-belem-assessoria.pdf" TargetMode="External"/><Relationship Id="rId247" Type="http://schemas.openxmlformats.org/officeDocument/2006/relationships/hyperlink" Target="https://www.hospitalmarialucinda.org/files/pdf/rezendemedical-servicos-medicos-ltda-16_23_7-4091534147-contrato-pj-rezendemedical-servicos-medicos-ltda.pdf" TargetMode="External"/><Relationship Id="rId412" Type="http://schemas.openxmlformats.org/officeDocument/2006/relationships/hyperlink" Target="https://www.hospitalmarialucinda.org/files/pdf/nathalia-de-oliveira-reis-queiroz-de-mattos-ltda-16_23_7-786296370-contrato-pj-nathalia-de-oliveira-reis-queiroz-de-mattos-ltda.pdf" TargetMode="External"/><Relationship Id="rId107" Type="http://schemas.openxmlformats.org/officeDocument/2006/relationships/hyperlink" Target="https://www.hospitalmarialucinda.org/files/pdf/rj-de-santa-cruz-oliveira-atividades-medicas-16_23_4-contrato-pj-rj--de--santa--cruz--oliveira--atividades--medicas-.pdf" TargetMode="External"/><Relationship Id="rId289" Type="http://schemas.openxmlformats.org/officeDocument/2006/relationships/hyperlink" Target="https://www.hospitalmarialucinda.org/files/pdf/one-servicos-medicos-ltda-16_23_7-3560114356-contrato-pj-one-servicos-medicos-ltda.pdf" TargetMode="External"/><Relationship Id="rId11" Type="http://schemas.openxmlformats.org/officeDocument/2006/relationships/hyperlink" Target="https://www.hospitalmarialucinda.org/files/pdf/carlos-henrique-magalhaes-16_23_4-contrato-pj-carlos%5D-henrique-magalhaes.pdf" TargetMode="External"/><Relationship Id="rId53" Type="http://schemas.openxmlformats.org/officeDocument/2006/relationships/hyperlink" Target="https://www.hospitalmarialucinda.org/files/pdf/philips-medical-systems-ltda-16_23_4-contrato-pj-philips.pdf" TargetMode="External"/><Relationship Id="rId149" Type="http://schemas.openxmlformats.org/officeDocument/2006/relationships/hyperlink" Target="https://www.hospitalmarialucinda.org/files/pdf/bruno-l-ramos-rangel-servicos-medicos-16_23_4-2110815867-contrato-pj-bruno-l-ramos-rangel.pdf" TargetMode="External"/><Relationship Id="rId314" Type="http://schemas.openxmlformats.org/officeDocument/2006/relationships/hyperlink" Target="https://www.hospitalmarialucinda.org/files/pdf/rgmed-servicos-medicos-ltda-16_23_7-3034428227-contrato-pj-rgmed-servicos-medicos-ltda.pdf" TargetMode="External"/><Relationship Id="rId356" Type="http://schemas.openxmlformats.org/officeDocument/2006/relationships/hyperlink" Target="https://www.hospitalmarialucinda.org/files/pdf/nascimento-gestao-medica-ltda-16_23_7-1858274717-contrato-pj-nascimento-gestao-medica-ltda.pdf" TargetMode="External"/><Relationship Id="rId398" Type="http://schemas.openxmlformats.org/officeDocument/2006/relationships/hyperlink" Target="https://www.hospitalmarialucinda.org/files/pdf/feminagyn-clinica-de-ginecologia-e-obstretricia-ltda-16_23_7-2015908965-contrato-pj-feminagyn-clinica-de-ginecologia-e-obstetricia-ltda.pdf" TargetMode="External"/><Relationship Id="rId95" Type="http://schemas.openxmlformats.org/officeDocument/2006/relationships/hyperlink" Target="https://www.hospitalmarialucinda.org/files/pdf/51.269.628-ltda-16_23_4-1214268887-contrato-pj-51269628-ltda.pdf" TargetMode="External"/><Relationship Id="rId160" Type="http://schemas.openxmlformats.org/officeDocument/2006/relationships/hyperlink" Target="https://www.hospitalmarialucinda.org/files/pdf/doctor-servicos-de-saude-ltda-16_23_4-1954362974-contrato-pj-doctor-servicos-de-saude-ltda.pdf" TargetMode="External"/><Relationship Id="rId216" Type="http://schemas.openxmlformats.org/officeDocument/2006/relationships/hyperlink" Target="https://www.hospitalmarialucinda.org/files/pdf/smtp-servicos-em-saude-ltda-16_23_7-2707589012-contrato-pj-smtp-servicos-em-saude.pdf" TargetMode="External"/><Relationship Id="rId423" Type="http://schemas.openxmlformats.org/officeDocument/2006/relationships/hyperlink" Target="https://www.hospitalmarialucinda.org/files/pdf/clinica-taelis-med-ltda-16_23_7-1078372610-contrato-pj-clinica-taelis-med-ltda.pdf" TargetMode="External"/><Relationship Id="rId258" Type="http://schemas.openxmlformats.org/officeDocument/2006/relationships/hyperlink" Target="https://www.hospitalmarialucinda.org/files/pdf/thyago-de-oliveira-afonso-ltda-16_23_7-317259653-contrato-pj-thyago-de-oliveira-afonso-ltda.pdf" TargetMode="External"/><Relationship Id="rId22" Type="http://schemas.openxmlformats.org/officeDocument/2006/relationships/hyperlink" Target="https://www.hospitalmarialucinda.org/files/pdf/populine-telecom-servicos-16_23_4-3037346749-contrato-pj-populine.pdf" TargetMode="External"/><Relationship Id="rId64" Type="http://schemas.openxmlformats.org/officeDocument/2006/relationships/hyperlink" Target="https://www.hospitalmarialucinda.org/files/pdf/carvalho-e-reis-servicos-medicos-ltda-16_23_4-contrato-pj--carvalho-e-reis.pdf" TargetMode="External"/><Relationship Id="rId118" Type="http://schemas.openxmlformats.org/officeDocument/2006/relationships/hyperlink" Target="https://www.hospitalmarialucinda.org/files/pdf/medcenter-atividades-medicas-ltda-16_23_4-3263467162-contrato-pj-medcenter-atividades-medicas-ltda.pdf" TargetMode="External"/><Relationship Id="rId325" Type="http://schemas.openxmlformats.org/officeDocument/2006/relationships/hyperlink" Target="https://www.hospitalmarialucinda.org/files/pdf/giovanni-dela-bianca-servicos-medicos-ltda-16_23_7-485659098-contrato-pj-giovanni-dela-bianca-servicos-medicos-ltda.pdf" TargetMode="External"/><Relationship Id="rId367" Type="http://schemas.openxmlformats.org/officeDocument/2006/relationships/hyperlink" Target="https://www.hospitalmarialucinda.org/files/pdf/borges-e-lobo-servicos-medicos-ltda-16_23_7-1668453085-contrato-pj-borges-e-lobo-servicos-medicos-ltda.pdf" TargetMode="External"/><Relationship Id="rId171" Type="http://schemas.openxmlformats.org/officeDocument/2006/relationships/hyperlink" Target="https://www.hospitalmarialucinda.org/files/pdf/51.269.628-ltda-16_23_4-1214268887-contrato-pj-51269628-ltda.pdf" TargetMode="External"/><Relationship Id="rId227" Type="http://schemas.openxmlformats.org/officeDocument/2006/relationships/hyperlink" Target="https://www.hospitalmarialucinda.org/files/pdf/consult-diagnostico-medic-assistencia-16_23_7-135189483-contrato-pj-consult-diagnostic-medic-assistencia-e-servicos-medicos-ltda.pdf" TargetMode="External"/><Relationship Id="rId269" Type="http://schemas.openxmlformats.org/officeDocument/2006/relationships/hyperlink" Target="https://www.hospitalmarialucinda.org/files/pdf/oliveira-freitas-servicos-medicos-16_23_7-2116546625-contrato-pj-oliveira-freitas.pdf" TargetMode="External"/><Relationship Id="rId434" Type="http://schemas.openxmlformats.org/officeDocument/2006/relationships/hyperlink" Target="https://www.hospitalmarialucinda.org/files/pdf/wmn-chein-servicos-medicos-ltda-16_23_7-1518489291-contrato-pj-wmn-chein-servicos-medicos-ltda.pdf" TargetMode="External"/><Relationship Id="rId33" Type="http://schemas.openxmlformats.org/officeDocument/2006/relationships/hyperlink" Target="https://www.hospitalmarialucinda.org/files/pdf/medpalm-servicos-em-saude-ltda-16_23_4-contrato-pj-medpalm-servicos.pdf" TargetMode="External"/><Relationship Id="rId129" Type="http://schemas.openxmlformats.org/officeDocument/2006/relationships/hyperlink" Target="https://www.hospitalmarialucinda.org/files/pdf/wagner-fernandes-sales-da-silva---cia-ltda-16_23_4-1533147419-contrato-pj-wagner-fernandes-sales.pdf" TargetMode="External"/><Relationship Id="rId280" Type="http://schemas.openxmlformats.org/officeDocument/2006/relationships/hyperlink" Target="https://www.hospitalmarialucinda.org/files/pdf/k-stefane-chaves-dos-santos-atividade-medica-16_23_7-833715318-contrato-pj-k-stefane-chaves-dos-santos-atividade-medica.pdf" TargetMode="External"/><Relationship Id="rId336" Type="http://schemas.openxmlformats.org/officeDocument/2006/relationships/hyperlink" Target="https://www.hospitalmarialucinda.org/files/pdf/transbrasil-transporte-e-locacao-de-veiculos-ltda-16_23_4-1795336382-contrato-transbrasil.pdf" TargetMode="External"/><Relationship Id="rId75" Type="http://schemas.openxmlformats.org/officeDocument/2006/relationships/hyperlink" Target="https://www.hospitalmarialucinda.org/files/pdf/alexandre-amorim-16_23_4-contrato-pj-alexandre-amorim-prestacoes-de-servicos-hospitalares.pdf" TargetMode="External"/><Relationship Id="rId140" Type="http://schemas.openxmlformats.org/officeDocument/2006/relationships/hyperlink" Target="https://www.hospitalmarialucinda.org/files/pdf/green-paper-free-solucoes-16_23_4-1045847369-contrato-pj-green-paper-free-solucoes.pdf" TargetMode="External"/><Relationship Id="rId182" Type="http://schemas.openxmlformats.org/officeDocument/2006/relationships/hyperlink" Target="https://www.hospitalmarialucinda.org/files/pdf/medicalmed-atividades-medicas-ltda-16_23_4-contrato-pj-medicalmed-atividades-medicas-ltda.pdf" TargetMode="External"/><Relationship Id="rId378" Type="http://schemas.openxmlformats.org/officeDocument/2006/relationships/hyperlink" Target="https://www.hospitalmarialucinda.org/files/pdf/haf-servicos-medicos-ltda-16_23_7-2085203619-contrato-pj-haf-servicos-medicos-ltda.pdf" TargetMode="External"/><Relationship Id="rId403" Type="http://schemas.openxmlformats.org/officeDocument/2006/relationships/hyperlink" Target="https://www.hospitalmarialucinda.org/files/pdf/medelisa-ltda-16_23_7-4011425382-contrato-pj-medelisa-ltda.pdf" TargetMode="External"/><Relationship Id="rId6" Type="http://schemas.openxmlformats.org/officeDocument/2006/relationships/hyperlink" Target="https://www.hospitalmarialucinda.org/files/pdf/anatomica-servico-e-cirurgia-e-anatomia-16_23_4-690843562-contrato-anatomica.pdf" TargetMode="External"/><Relationship Id="rId238" Type="http://schemas.openxmlformats.org/officeDocument/2006/relationships/hyperlink" Target="https://www.hospitalmarialucinda.org/files/pdf/programamed-consultas-medicas-ltda-16_23_7-1187413740-contrato-pj-programamed-consultas-medicas-ltda.pdf" TargetMode="External"/><Relationship Id="rId445" Type="http://schemas.openxmlformats.org/officeDocument/2006/relationships/hyperlink" Target="https://www.hospitalmarialucinda.org/files/pdf/rodrigo-rufino-pereira-silva-e-companhia-ltda-16_23_7-460136856-contrato-pj-rodrigo-pereira-silva-e-companhia-ltda.pdf" TargetMode="External"/><Relationship Id="rId291" Type="http://schemas.openxmlformats.org/officeDocument/2006/relationships/hyperlink" Target="https://www.hospitalmarialucinda.org/files/pdf/henrique-brandt-krause-servicos-medicos-ltda-16_23_7-3575832567-contrato-pj-henrique-brandt-krause-servicos-medicos-ltda.pdf" TargetMode="External"/><Relationship Id="rId305" Type="http://schemas.openxmlformats.org/officeDocument/2006/relationships/hyperlink" Target="https://www.hospitalmarialucinda.org/files/pdf/rafaela-leite-guerra-costa-servicos-medicos-ltda-16_23_7-226866431-contrato-pj-rafaela-leite-guerra-costa-servicos-medicos-ltda.pdf" TargetMode="External"/><Relationship Id="rId347" Type="http://schemas.openxmlformats.org/officeDocument/2006/relationships/hyperlink" Target="https://www.hospitalmarialucinda.org/files/pdf/rcts-servicos-medicos-ltda-16_23_7-2983556459-contrato-pj-rcts-servicos-medicos-ltda.pdf" TargetMode="External"/><Relationship Id="rId44" Type="http://schemas.openxmlformats.org/officeDocument/2006/relationships/hyperlink" Target="https://www.hospitalmarialucinda.org/files/pdf/renapsi---rede-nacional-de-aprendizagem-16_23_4-contrato-pj-renapsi.pdf" TargetMode="External"/><Relationship Id="rId86" Type="http://schemas.openxmlformats.org/officeDocument/2006/relationships/hyperlink" Target="https://www.hospitalmarialucinda.org/files/pdf/philips-medical-systems-ltda-16_23_4-contrato-pj-philips.pdf" TargetMode="External"/><Relationship Id="rId151" Type="http://schemas.openxmlformats.org/officeDocument/2006/relationships/hyperlink" Target="https://www.hospitalmarialucinda.org/files/pdf/innovar-centro-especializado-de-saude-ltda-16_23_4-contrato-pj-innovar.pdf" TargetMode="External"/><Relationship Id="rId389" Type="http://schemas.openxmlformats.org/officeDocument/2006/relationships/hyperlink" Target="https://www.hospitalmarialucinda.org/files/pdf/maria-gabriela-raposo-pedrosa-de-melo-ltda-16_23_7-1713914265-contrato-pj-maria-gabriela-raposo-pedrosa-de-melo-ltda.pdf" TargetMode="External"/><Relationship Id="rId193" Type="http://schemas.openxmlformats.org/officeDocument/2006/relationships/hyperlink" Target="https://www.hospitalmarialucinda.org/files/pdf/semear-servicos-de-saude-ltda-16_23_7-1703381804-contrato-pj-semear-servicos-de-saude.pdf" TargetMode="External"/><Relationship Id="rId207" Type="http://schemas.openxmlformats.org/officeDocument/2006/relationships/hyperlink" Target="https://www.hospitalmarialucinda.org/files/pdf/zaquel-gas-e-agua-ltda-16_23_4-2341138755-contrato-zaquel-gas-e-agua.pdf" TargetMode="External"/><Relationship Id="rId249" Type="http://schemas.openxmlformats.org/officeDocument/2006/relationships/hyperlink" Target="https://www.hospitalmarialucinda.org/files/pdf/manuela-tojal-duarte-servicos-medicos-ltda-16_23_7-2099764661-contrato-pj-manuela-tojal-duarte-servicos-medicos-ltda.pdf" TargetMode="External"/><Relationship Id="rId414" Type="http://schemas.openxmlformats.org/officeDocument/2006/relationships/hyperlink" Target="https://www.hospitalmarialucinda.org/files/pdf/hsm2-med-solution-servicos-em-saude-ltda-16_23_7-3889142931-contrato-pj-hsm2-med-solution-servicos-em-saude-ltda.pdf" TargetMode="External"/><Relationship Id="rId13" Type="http://schemas.openxmlformats.org/officeDocument/2006/relationships/hyperlink" Target="https://www.hospitalmarialucinda.org/files/pdf/s-b-locacoes-de-veiculos-ltda-16_23_4-contrato-pj-s-b-locacoes-n.pdf" TargetMode="External"/><Relationship Id="rId109" Type="http://schemas.openxmlformats.org/officeDocument/2006/relationships/hyperlink" Target="https://www.hospitalmarialucinda.org/files/pdf/m-a-r-viana-servicos-medicos-ltda-16_23_4-contrato-pj-m-a-r-viana-servicos-medicos.pdf" TargetMode="External"/><Relationship Id="rId260" Type="http://schemas.openxmlformats.org/officeDocument/2006/relationships/hyperlink" Target="https://www.hospitalmarialucinda.org/files/pdf/maria-jose-silva-nunes-de-gouveia-16_23_4-contrato-pj-maria-jose-silva-nunes-de-gouveia.pdf" TargetMode="External"/><Relationship Id="rId316" Type="http://schemas.openxmlformats.org/officeDocument/2006/relationships/hyperlink" Target="https://www.hospitalmarialucinda.org/files/pdf/gmbs-construcoes-ltda-16_23_4-305334388-contrato-pj-gmbs-construcoes-e-manutencao.pdf" TargetMode="External"/><Relationship Id="rId55" Type="http://schemas.openxmlformats.org/officeDocument/2006/relationships/hyperlink" Target="https://www.hospitalmarialucinda.org/files/pdf/antonio-l-do-n-silva-ltda-16_23_4-contrato-pj-antonio-l-do-n-silva-ltda.pdf" TargetMode="External"/><Relationship Id="rId97" Type="http://schemas.openxmlformats.org/officeDocument/2006/relationships/hyperlink" Target="https://www.hospitalmarialucinda.org/files/pdf/dr-wagner-wanderley-costa-ltda-16_23_4-contrato-pj-dr--wagner--wanderley--costa--ltda.pdf" TargetMode="External"/><Relationship Id="rId120" Type="http://schemas.openxmlformats.org/officeDocument/2006/relationships/hyperlink" Target="https://www.hospitalmarialucinda.org/files/pdf/servicos-de-imagens-radiograficas-16_23_4-1642663684-contrato-pj-servicos-de-imagem-radiograficas.pdf" TargetMode="External"/><Relationship Id="rId358" Type="http://schemas.openxmlformats.org/officeDocument/2006/relationships/hyperlink" Target="https://www.hospitalmarialucinda.org/files/pdf/dra-beatriz-vieira-galindo-ltda-16_23_7-3006068749-contrato-pj-dra-beatriz-vieira-galindo-ltda.pdf" TargetMode="External"/><Relationship Id="rId162" Type="http://schemas.openxmlformats.org/officeDocument/2006/relationships/hyperlink" Target="https://www.hospitalmarialucinda.org/files/pdf/centralmed--atividades-medicas-ltda-16_23_4-contrato-pj-centralmed--atividades--medicas--ltda---set.pdf" TargetMode="External"/><Relationship Id="rId218" Type="http://schemas.openxmlformats.org/officeDocument/2006/relationships/hyperlink" Target="https://www.hospitalmarialucinda.org/files/pdf/lucas-iago-bezerra-monteiro-ltda-16_23_7-1473006918-contrato-pj-lucas-iago-bezerra-monteiro-ltda.pdf" TargetMode="External"/><Relationship Id="rId425" Type="http://schemas.openxmlformats.org/officeDocument/2006/relationships/hyperlink" Target="https://www.hospitalmarialucinda.org/files/pdf/mms-servicos-medicos-ltda---1&#176;-aditivo-16_23_7-1038113006-contrato-pj-mms-servicos-medicos-ltda-aditivo.pdf" TargetMode="External"/><Relationship Id="rId271" Type="http://schemas.openxmlformats.org/officeDocument/2006/relationships/hyperlink" Target="https://www.hospitalmarialucinda.org/files/pdf/mms-servicos-medicos-ltda-16_23_7-4166130596-contrato-pj-mms-servicos-medicos-ltda.pdf" TargetMode="External"/><Relationship Id="rId24" Type="http://schemas.openxmlformats.org/officeDocument/2006/relationships/hyperlink" Target="https://www.hospitalmarialucinda.org/files/pdf/j-e-m-da-silva-atividade-medica-ambulatorial-16_23_4-contrato-pj-j-e-m-da-silva-atividades-medica-ambulatorial.pdf" TargetMode="External"/><Relationship Id="rId66" Type="http://schemas.openxmlformats.org/officeDocument/2006/relationships/hyperlink" Target="https://www.hospitalmarialucinda.org/files/pdf/clinica-new-medic-ltda-epp-16_23_4-contrato-pj-clinica-new-medic.pdf" TargetMode="External"/><Relationship Id="rId131" Type="http://schemas.openxmlformats.org/officeDocument/2006/relationships/hyperlink" Target="https://www.hospitalmarialucinda.org/files/pdf/cooperativa-de-trabalho-salute-16_23_4-2805832598-contrato-pj-cooperativa-de-trabalho-salute.pdf" TargetMode="External"/><Relationship Id="rId327" Type="http://schemas.openxmlformats.org/officeDocument/2006/relationships/hyperlink" Target="https://www.hospitalmarialucinda.org/files/pdf/larissa-vasconcelos-queiroz-servicos-medicos---cia-ltda-16_23_7-945804776-contrato-pj-larissa-vasconcelos-queiroz-servicos-medicos---cia-ltda.pdf" TargetMode="External"/><Relationship Id="rId369" Type="http://schemas.openxmlformats.org/officeDocument/2006/relationships/hyperlink" Target="https://www.hospitalmarialucinda.org/files/pdf/rayssa-medeiros-de-melo-barros-servicos-medicos-ltda-16_23_7-3379737937-contrato-pj-rayssa-medeiros.pdf" TargetMode="External"/><Relationship Id="rId173" Type="http://schemas.openxmlformats.org/officeDocument/2006/relationships/hyperlink" Target="https://www.hospitalmarialucinda.org/files/pdf/s-v-de-oliveira-junior-eireli-16_23_4-4130070787-contrato-pj-sv-de-oliveira-junior-eireli.pdf" TargetMode="External"/><Relationship Id="rId229" Type="http://schemas.openxmlformats.org/officeDocument/2006/relationships/hyperlink" Target="https://www.hospitalmarialucinda.org/files/pdf/evidence-gestao-de-servicos-em-saude-ltda-16_23_7-2908226691-contrato-pj-evidence-gestao-de-servicos-em-saude-ltda.pdf" TargetMode="External"/><Relationship Id="rId380" Type="http://schemas.openxmlformats.org/officeDocument/2006/relationships/hyperlink" Target="https://www.hospitalmarialucinda.org/files/pdf/kfme-med-servicos-medicos-ltda-16_23_7-3561751453-contrato-pj-kfme-med-servicos-medicos-ltda.pdf" TargetMode="External"/><Relationship Id="rId436" Type="http://schemas.openxmlformats.org/officeDocument/2006/relationships/hyperlink" Target="https://www.hospitalmarialucinda.org/files/pdf/mix-life-health-assistencia-e-servicos-medicos-ltda-16_23_7-203702507-contrato-pj-mix-life-health-assistencia-e-servicos-medicos-ltda.pdf" TargetMode="External"/><Relationship Id="rId240" Type="http://schemas.openxmlformats.org/officeDocument/2006/relationships/hyperlink" Target="https://www.hospitalmarialucinda.org/files/pdf/bljl-servicos-medicos-ltda-16_23_7-4209518610-contrato-pj-bljl-servicos-medicos-ltda.pdf" TargetMode="External"/><Relationship Id="rId35" Type="http://schemas.openxmlformats.org/officeDocument/2006/relationships/hyperlink" Target="https://www.hospitalmarialucinda.org/files/pdf/portomed-atividades-medicas-ltda-16_23_4-3588655913-contrato-pj-portomed-atividades-medicas-ltda.pdf" TargetMode="External"/><Relationship Id="rId77" Type="http://schemas.openxmlformats.org/officeDocument/2006/relationships/hyperlink" Target="https://www.hospitalmarialucinda.org/files/pdf/vivamed-atividades-medicas-ltda-16_23_4-contrato-pj-vivamed-atividades-mecicas-ltda.pdf" TargetMode="External"/><Relationship Id="rId100" Type="http://schemas.openxmlformats.org/officeDocument/2006/relationships/hyperlink" Target="https://www.hospitalmarialucinda.org/files/pdf/populine-telecom-servicos-16_23_4-3037346749-contrato-pj-populine.pdf" TargetMode="External"/><Relationship Id="rId282" Type="http://schemas.openxmlformats.org/officeDocument/2006/relationships/hyperlink" Target="https://www.hospitalmarialucinda.org/files/pdf/lemos---lemos-sociedade-simples-ltda-16_23_7-3933570459-contrato-pj-lemos---lemos-sociedade-simples.pdf" TargetMode="External"/><Relationship Id="rId338" Type="http://schemas.openxmlformats.org/officeDocument/2006/relationships/hyperlink" Target="https://www.hospitalmarialucinda.org/files/pdf/59.678.530-ltda-16_23_7-3546237678-contrato-pj-59678530-ltda.pdf" TargetMode="External"/><Relationship Id="rId8" Type="http://schemas.openxmlformats.org/officeDocument/2006/relationships/hyperlink" Target="https://www.hospitalmarialucinda.org/files/pdf/b-a-c-de-almeida-de-almeida-16_23_4-contrato-pj-b--a--c--de--almeida---me.pdf" TargetMode="External"/><Relationship Id="rId142" Type="http://schemas.openxmlformats.org/officeDocument/2006/relationships/hyperlink" Target="https://www.hospitalmarialucinda.org/files/pdf/zurich-minas-brasil-seguros-16_23_4-531785353-contrato-pj-zurich-minas-brasil-seguros.pdf" TargetMode="External"/><Relationship Id="rId184" Type="http://schemas.openxmlformats.org/officeDocument/2006/relationships/hyperlink" Target="https://www.hospitalmarialucinda.org/files/pdf/farias-lima-servicos-medicos-ltda-16_23_7-2059167892-contrato-pj-farias-lima-servicos-medicos--2-.pdf" TargetMode="External"/><Relationship Id="rId391" Type="http://schemas.openxmlformats.org/officeDocument/2006/relationships/hyperlink" Target="https://www.hospitalmarialucinda.org/files/pdf/lk-serv-de-saude-ltda-16_23_7-279853513-contrato-pj-lk-serv-de-saude-ltda.pdf" TargetMode="External"/><Relationship Id="rId405" Type="http://schemas.openxmlformats.org/officeDocument/2006/relationships/hyperlink" Target="https://www.hospitalmarialucinda.org/files/pdf/victoria-maria-azevedo-f.-anjos-servicos-medicos-ltda-16_23_7-2856824908-contrato-pj-victoria-maria-azevedo-f-anjos-servicos-medicos-ltda.pdf" TargetMode="External"/><Relationship Id="rId447" Type="http://schemas.openxmlformats.org/officeDocument/2006/relationships/hyperlink" Target="https://www.hospitalmarialucinda.org/files/pdf/pedro-henrique-veloso-peixoto-servicos-ltda-16_23_7-2911433711-contrato-pj-pedro-henrique-veloso-peixoto-servicos-medicos-ltda.pdf" TargetMode="External"/><Relationship Id="rId251" Type="http://schemas.openxmlformats.org/officeDocument/2006/relationships/hyperlink" Target="https://www.hospitalmarialucinda.org/files/pdf/lizandra-de-sa-bezerra-nunes-servicos-medicos-ltda-16_23_7-625773617-contrato-pj-lizandra-de-sa-bezerra-nunes-servicos-medicos-ltda.pdf" TargetMode="External"/><Relationship Id="rId46" Type="http://schemas.openxmlformats.org/officeDocument/2006/relationships/hyperlink" Target="https://www.hospitalmarialucinda.org/files/pdf/teleimagem-servicos-de-dados-ltda-16_23_4-contrato-pj-teleimagem.pdf" TargetMode="External"/><Relationship Id="rId293" Type="http://schemas.openxmlformats.org/officeDocument/2006/relationships/hyperlink" Target="https://www.hospitalmarialucinda.org/files/pdf/r---p-araujo-servicos-em-saude-ltda-16_23_7-769458348-contrato-pj-r---p-araujo-servicos-em-saude-ltda.pdf" TargetMode="External"/><Relationship Id="rId307" Type="http://schemas.openxmlformats.org/officeDocument/2006/relationships/hyperlink" Target="https://www.hospitalmarialucinda.org/files/pdf/premiummed-atividades-medicas-ltda-16_23_7-4135510556-contrato-pj-premiummed-atividades-medicas-ltda.pdf" TargetMode="External"/><Relationship Id="rId349" Type="http://schemas.openxmlformats.org/officeDocument/2006/relationships/hyperlink" Target="https://www.hospitalmarialucinda.org/files/pdf/arqtec-servicos-16_23_4-1554252126-contrato-arqtec-servicos.pdf" TargetMode="External"/><Relationship Id="rId88" Type="http://schemas.openxmlformats.org/officeDocument/2006/relationships/hyperlink" Target="https://www.hospitalmarialucinda.org/files/pdf/lazaro-luis-souza-16_23_4-contrato-pj-lazaro-luis-souza.pdf" TargetMode="External"/><Relationship Id="rId111" Type="http://schemas.openxmlformats.org/officeDocument/2006/relationships/hyperlink" Target="https://www.hospitalmarialucinda.org/files/pdf/dmh-produtos-hospitalares-16_23_4-3346034403-contrato-pj-dmh.pdf" TargetMode="External"/><Relationship Id="rId153" Type="http://schemas.openxmlformats.org/officeDocument/2006/relationships/hyperlink" Target="https://www.hospitalmarialucinda.org/files/pdf/rentokil-initial--do-brasil-ltda-16_23_4-contrato-pj-rentokil-initial-do-b-.pdf" TargetMode="External"/><Relationship Id="rId195" Type="http://schemas.openxmlformats.org/officeDocument/2006/relationships/hyperlink" Target="https://www.hospitalmarialucinda.org/files/pdf/dr-sergio-salgues-de-matos-filho-16_23_7-4080271470-contrato-pj-dr-sergio-salgues-servicos.pdf" TargetMode="External"/><Relationship Id="rId209" Type="http://schemas.openxmlformats.org/officeDocument/2006/relationships/hyperlink" Target="https://www.hospitalmarialucinda.org/files/pdf/dot-servicos-medicos-ltda-16_23_7-3407344606-contrato-pj-dot-servicos-medicos-ltda.pdf" TargetMode="External"/><Relationship Id="rId360" Type="http://schemas.openxmlformats.org/officeDocument/2006/relationships/hyperlink" Target="https://www.hospitalmarialucinda.org/files/pdf/joao-paulo-da-silva-gomes-servicos-medicos-ltda-16_23_7-1200037203-contrato-pj-joao-paulo-da-silva-gomes-servicos-medicos-ltda.pdf" TargetMode="External"/><Relationship Id="rId416" Type="http://schemas.openxmlformats.org/officeDocument/2006/relationships/hyperlink" Target="https://www.hospitalmarialucinda.org/files/pdf/limpservice-ltda-16_23_4-2636662467-contrato-pj-limpservice.pdf" TargetMode="External"/><Relationship Id="rId220" Type="http://schemas.openxmlformats.org/officeDocument/2006/relationships/hyperlink" Target="https://www.hospitalmarialucinda.org/files/pdf/giovanna--pellegrino-servicos-medicos-ltda-16_23_7-5855367-contrato-pj-giovanna-pellegrino-servicos-medicos-ltda.pdf" TargetMode="External"/><Relationship Id="rId15" Type="http://schemas.openxmlformats.org/officeDocument/2006/relationships/hyperlink" Target="https://www.hospitalmarialucinda.org/files/pdf/cicero-rogerio-nogueira-16_23_4-contrato-pj-cicero-rogerio-nogueira-.pdf" TargetMode="External"/><Relationship Id="rId57" Type="http://schemas.openxmlformats.org/officeDocument/2006/relationships/hyperlink" Target="https://www.hospitalmarialucinda.org/files/pdf/ecordis-servicos-medicos-ltda-16_23_4-1543981826-contrato-pj-ecordis-servicos.pdf" TargetMode="External"/><Relationship Id="rId262" Type="http://schemas.openxmlformats.org/officeDocument/2006/relationships/hyperlink" Target="https://www.hospitalmarialucinda.org/files/pdf/l-k-de-almeida-moura-me-16_23_4-4645113-contrato-pj-lk-de-almeida-moura.pdf" TargetMode="External"/><Relationship Id="rId318" Type="http://schemas.openxmlformats.org/officeDocument/2006/relationships/hyperlink" Target="https://www.hospitalmarialucinda.org/files/pdf/jollykelma-patricia-de-oliveira-servicos-medicos-ltda-16_23_7-122981280-contrato-pj-jollykelma-patricia-de-oliveira-servicos-medicos-ltda.pdf" TargetMode="External"/><Relationship Id="rId99" Type="http://schemas.openxmlformats.org/officeDocument/2006/relationships/hyperlink" Target="https://www.hospitalmarialucinda.org/files/pdf/rafael-de-oliveira-rodrigues-alves-servicos-medicos-16_23_4-contrato-pj-rafael-de-oliveira-rodrigues-alves-servicos-medicos.pdf" TargetMode="External"/><Relationship Id="rId122" Type="http://schemas.openxmlformats.org/officeDocument/2006/relationships/hyperlink" Target="https://www.hospitalmarialucinda.org/files/pdf/limpservice-ltda-16_23_4-649153777-contrato-pj-limpservice-ltda.pdf" TargetMode="External"/><Relationship Id="rId164" Type="http://schemas.openxmlformats.org/officeDocument/2006/relationships/hyperlink" Target="https://www.hospitalmarialucinda.org/files/pdf/rc---tp-servicos-medicos-ltda-16_23_7-2195222404-contrato-pj-rc---tp-servicos-medicos-ltda.pdf" TargetMode="External"/><Relationship Id="rId371" Type="http://schemas.openxmlformats.org/officeDocument/2006/relationships/hyperlink" Target="https://www.hospitalmarialucinda.org/files/pdf/jvn-servicos-medicos-ltda-16_23_7-1864088657-contrato-pj-jvn-servicos-medicos-ltda.pdf" TargetMode="External"/><Relationship Id="rId427" Type="http://schemas.openxmlformats.org/officeDocument/2006/relationships/hyperlink" Target="https://www.hospitalmarialucinda.org/files/pdf/medical-mercantil-de-aparelhagem-medica-ltda-16_23_4-4207097785-contrato-pj-medical-mercantil-de-aparelhagem-medica-ltda.pdf" TargetMode="External"/><Relationship Id="rId26" Type="http://schemas.openxmlformats.org/officeDocument/2006/relationships/hyperlink" Target="https://www.hospitalmarialucinda.org/files/pdf/dr-weidson-lira-saude-e-performace-16_23_4-contrato-pj-dr-weidson-lira-saude-e-performace-ltda.pdf" TargetMode="External"/><Relationship Id="rId231" Type="http://schemas.openxmlformats.org/officeDocument/2006/relationships/hyperlink" Target="https://www.hospitalmarialucinda.org/files/pdf/monteiro-alves-ltda---aqualyse-16_23_4-1755522768-contrato-pj-monteiro-alves-ltda.pdf" TargetMode="External"/><Relationship Id="rId273" Type="http://schemas.openxmlformats.org/officeDocument/2006/relationships/hyperlink" Target="https://www.hospitalmarialucinda.org/files/pdf/power-servicos-de-automacao-montagens-e-instalacoes-16_23_4-3533424985-contrato-pj-power-servicos-de-automacao.pdf" TargetMode="External"/><Relationship Id="rId329" Type="http://schemas.openxmlformats.org/officeDocument/2006/relationships/hyperlink" Target="https://www.hospitalmarialucinda.org/files/pdf/obp-servicos-medicos-e-hospitalares-ltda-16_23_7-275685587-contrato-pj-obp-servicos-medicos-e-hospitalares-ltda.pdf" TargetMode="External"/><Relationship Id="rId68" Type="http://schemas.openxmlformats.org/officeDocument/2006/relationships/hyperlink" Target="https://www.hospitalmarialucinda.org/files/pdf/fade-ufpe-fundacao-de-apoio-ao-desenvolvimento-16_23_4-309686204-contrato-pj-fade.pdf" TargetMode="External"/><Relationship Id="rId133" Type="http://schemas.openxmlformats.org/officeDocument/2006/relationships/hyperlink" Target="https://www.hospitalmarialucinda.org/files/pdf/clean-higienizacoes-de-texteis-eireli-16_23_4-3006272537-contrato-pj-clean-higienizacoes.pdf" TargetMode="External"/><Relationship Id="rId175" Type="http://schemas.openxmlformats.org/officeDocument/2006/relationships/hyperlink" Target="https://www.hospitalmarialucinda.org/files/pdf/g4med-solucoes-em-saude-ltda-16_23_4-contrato-pj-g4med-solucoes-em-saude-ltda.pdf" TargetMode="External"/><Relationship Id="rId340" Type="http://schemas.openxmlformats.org/officeDocument/2006/relationships/hyperlink" Target="https://www.hospitalmarialucinda.org/files/pdf/lhgbb-servicos-medicos-ltda-16_23_7-1191610892-contrato-pj-lhgbb-servicos-medicos-ltda.pdf" TargetMode="External"/><Relationship Id="rId200" Type="http://schemas.openxmlformats.org/officeDocument/2006/relationships/hyperlink" Target="https://www.hospitalmarialucinda.org/files/pdf/techsyst-sistemas-de-automacao-e-informatica-16_23_4-1279436147-contrato-pj-techyst.pdf" TargetMode="External"/><Relationship Id="rId382" Type="http://schemas.openxmlformats.org/officeDocument/2006/relationships/hyperlink" Target="https://www.hospitalmarialucinda.org/files/pdf/msml-servicos-medicos-ltda-16_23_7-1881020937-contrato-pj-msml-servicos-medicos-ltda.pdf" TargetMode="External"/><Relationship Id="rId438" Type="http://schemas.openxmlformats.org/officeDocument/2006/relationships/hyperlink" Target="https://www.hospitalmarialucinda.org/files/pdf/rc-consultoria-medica-ltda-16_23_7-119925790-contrato-pj-rc-consultoria-medica--ltda.pdf" TargetMode="External"/><Relationship Id="rId242" Type="http://schemas.openxmlformats.org/officeDocument/2006/relationships/hyperlink" Target="https://www.hospitalmarialucinda.org/files/pdf/samtronic-industria-e-comercio-ltda---1o-aditivo-16_23_4-2657174621-contrato-pj-samtronic-1-aditivo.pdf" TargetMode="External"/><Relationship Id="rId284" Type="http://schemas.openxmlformats.org/officeDocument/2006/relationships/hyperlink" Target="https://www.hospitalmarialucinda.org/files/pdf/s-oliveira-roma-servicos-de-prestacoes-hospitalares-ltda-16_23_7-3563666311-contrato-pj-s-oliveira-roma-servicos.pdf" TargetMode="External"/><Relationship Id="rId37" Type="http://schemas.openxmlformats.org/officeDocument/2006/relationships/hyperlink" Target="https://www.hospitalmarialucinda.org/files/pdf/on-doctor-pernambuco-servicos-em-saude-16_23_4-contrato-pj-on-doctor.pdf" TargetMode="External"/><Relationship Id="rId79" Type="http://schemas.openxmlformats.org/officeDocument/2006/relationships/hyperlink" Target="https://www.hospitalmarialucinda.org/files/pdf/ednaldo-valenca-batista-16_23_4-contrato-pj-ednaldo-valenca.pdf" TargetMode="External"/><Relationship Id="rId102" Type="http://schemas.openxmlformats.org/officeDocument/2006/relationships/hyperlink" Target="https://www.hospitalmarialucinda.org/files/pdf/medical-mercantil-de-aparelhagem-medica-ltda-16_23_4-2589329220-contrato-pj-medical-mercantil-de-aparelhagem-medica-ltda.pdf" TargetMode="External"/><Relationship Id="rId144" Type="http://schemas.openxmlformats.org/officeDocument/2006/relationships/hyperlink" Target="https://www.hospitalmarialucinda.org/files/pdf/wek-technology-in-business-ltda-16_23_4-1705935108-contrato-pj-wek-technology-in-business-ltda.pdf" TargetMode="External"/><Relationship Id="rId90" Type="http://schemas.openxmlformats.org/officeDocument/2006/relationships/hyperlink" Target="https://www.hospitalmarialucinda.org/files/pdf/arzt-saude-ltda-16_23_4-2427978817-arzt-saude-ltda-16-23-4-contrato-pj-arzt--saude--ltda.pdf" TargetMode="External"/><Relationship Id="rId186" Type="http://schemas.openxmlformats.org/officeDocument/2006/relationships/hyperlink" Target="https://www.hospitalmarialucinda.org/files/pdf/ginecologistas-e-obstetras--associados-ltda-16_23_4-contrato-pj-ginecologistas-e-obstetras-associados-ltda.pdf" TargetMode="External"/><Relationship Id="rId351" Type="http://schemas.openxmlformats.org/officeDocument/2006/relationships/hyperlink" Target="https://www.hospitalmarialucinda.org/files/pdf/j-u-b-c-de-araujo-16_23_7-1978993821-contrato-pj-j-u-b-c-de-araujo-.pdf" TargetMode="External"/><Relationship Id="rId393" Type="http://schemas.openxmlformats.org/officeDocument/2006/relationships/hyperlink" Target="https://www.hospitalmarialucinda.org/files/pdf/lla-saude-e-servicos-medicos-ltda-16_23_7-2308420404-contrato-pj-lla-saude-e-servicos-medicos-ltda.pdf" TargetMode="External"/><Relationship Id="rId407" Type="http://schemas.openxmlformats.org/officeDocument/2006/relationships/hyperlink" Target="https://www.hospitalmarialucinda.org/files/pdf/t-c-galvao-analises-medicas-ltda-16_23_4-4267555360-contrato-pj-t-c-galvao-analises-medicas-ltda.pdf" TargetMode="External"/><Relationship Id="rId449" Type="http://schemas.openxmlformats.org/officeDocument/2006/relationships/hyperlink" Target="https://www.hospitalmarialucinda.org/files/pdf/centro-de-integracao-empresa-escola---ciee-16_23_4-302457596-contrato-pj-centro-de-integracao.pdf" TargetMode="External"/><Relationship Id="rId211" Type="http://schemas.openxmlformats.org/officeDocument/2006/relationships/hyperlink" Target="https://www.hospitalmarialucinda.org/files/pdf/hcv-servicos-medicos-ltda-16_23_7-1650600724-contrato-pj-hcv-servicos-medicos.pdf" TargetMode="External"/><Relationship Id="rId253" Type="http://schemas.openxmlformats.org/officeDocument/2006/relationships/hyperlink" Target="https://www.hospitalmarialucinda.org/files/pdf/mjex-servicos-medicos-ltda-16_23_7-331146419-contrato-pj-mjex-servicos-medicos-ltda-aditivo.pdf" TargetMode="External"/><Relationship Id="rId295" Type="http://schemas.openxmlformats.org/officeDocument/2006/relationships/hyperlink" Target="https://www.hospitalmarialucinda.org/files/pdf/alberto-vieira-servicos-medicos-ltda-16_23_7-3301410945-contrato-pj-alberto-vieira-servicos-medicos-ltda.pdf" TargetMode="External"/><Relationship Id="rId309" Type="http://schemas.openxmlformats.org/officeDocument/2006/relationships/hyperlink" Target="https://www.hospitalmarialucinda.org/files/pdf/fortemed-atividades-medicas-ltda-16_23_7-715686940-contrato-pj-fortemed-atividades-medicas-ltda.pdf" TargetMode="External"/><Relationship Id="rId48" Type="http://schemas.openxmlformats.org/officeDocument/2006/relationships/hyperlink" Target="https://www.hospitalmarialucinda.org/files/pdf/provtel-tecnologia-servicos---dell-16_23_4-contrato-pj-provtel-tecnologia-servicos-servidor.pdf" TargetMode="External"/><Relationship Id="rId113" Type="http://schemas.openxmlformats.org/officeDocument/2006/relationships/hyperlink" Target="https://www.hospitalmarialucinda.org/files/pdf/maxifrota-servicos---combustivel-16_23_4-141519038-contrato-pj-maxifrota-combustivel-.pdf" TargetMode="External"/><Relationship Id="rId320" Type="http://schemas.openxmlformats.org/officeDocument/2006/relationships/hyperlink" Target="https://www.hospitalmarialucinda.org/files/pdf/normande-e-conde-servicos-medicos-ltda-16_23_7-3186902002-contrato-pj-normande-e-conde-servicos-medicos-ltda.pdf" TargetMode="External"/><Relationship Id="rId155" Type="http://schemas.openxmlformats.org/officeDocument/2006/relationships/hyperlink" Target="https://www.hospitalmarialucinda.org/files/pdf/mv-informatica-nordeste-ltda-16_23_4-2992253798-contrato-pj-mv-informatica-nordeste-ltda.pdf" TargetMode="External"/><Relationship Id="rId197" Type="http://schemas.openxmlformats.org/officeDocument/2006/relationships/hyperlink" Target="https://www.hospitalmarialucinda.org/files/pdf/casados---fragoso-med-servicos-16_23_7-3811064121-contrato-pj-casados---fragoso-med-servicos.pdf" TargetMode="External"/><Relationship Id="rId362" Type="http://schemas.openxmlformats.org/officeDocument/2006/relationships/hyperlink" Target="https://www.hospitalmarialucinda.org/files/pdf/antonia-raiane-silva-claudino-servicos-medicos-ltda-16_23_7-237774824-contrato-pj-antonia-raiane-silva-claudino-servicos-medicos-ltda.pdf" TargetMode="External"/><Relationship Id="rId418" Type="http://schemas.openxmlformats.org/officeDocument/2006/relationships/hyperlink" Target="https://www.hospitalmarialucinda.org/files/pdf/fonseca-da-cunha-maia-servicos-medicos-ltda-16_23_7-3112459683-contrato-pj-fonseca-da-cunha-maia-servicos-medicos-ltda.pdf" TargetMode="External"/><Relationship Id="rId222" Type="http://schemas.openxmlformats.org/officeDocument/2006/relationships/hyperlink" Target="https://www.hospitalmarialucinda.org/files/pdf/solucao-servicos-de-escriorio-16_23_4-3933977153-contrato-pj-solucao.pdf" TargetMode="External"/><Relationship Id="rId264" Type="http://schemas.openxmlformats.org/officeDocument/2006/relationships/hyperlink" Target="https://www.hospitalmarialucinda.org/files/pdf/dr-sergio-salgues-de-matos-filho-16_23_7-4080271470-contrato-pj-dr-sergio-salgues-servicos.pdf" TargetMode="External"/><Relationship Id="rId17" Type="http://schemas.openxmlformats.org/officeDocument/2006/relationships/hyperlink" Target="https://www.hospitalmarialucinda.org/files/pdf/provtel-tecnologia-servicos--firewall-16_23_4-contrato-pj-provtel-tecnologia-servicos-n-1.pdf" TargetMode="External"/><Relationship Id="rId59" Type="http://schemas.openxmlformats.org/officeDocument/2006/relationships/hyperlink" Target="https://www.hospitalmarialucinda.org/files/pdf/audisa-auditores-associados-16_23_4-1596473239-contrato-pj-audisa-auditores-associados.pdf" TargetMode="External"/><Relationship Id="rId124" Type="http://schemas.openxmlformats.org/officeDocument/2006/relationships/hyperlink" Target="https://www.hospitalmarialucinda.org/files/pdf/oliveira-e-veras-servicos-medicos-ltda-16_23_4-2846689291-contrato-pj-oliveira-e-veras-servicos-medicos-ltda.pdf" TargetMode="External"/><Relationship Id="rId70" Type="http://schemas.openxmlformats.org/officeDocument/2006/relationships/hyperlink" Target="https://www.hospitalmarialucinda.org/files/pdf/fag-de-oliveira-ltda-16_23_4-contrato-pj-fag-de-oliveira.pdf" TargetMode="External"/><Relationship Id="rId166" Type="http://schemas.openxmlformats.org/officeDocument/2006/relationships/hyperlink" Target="https://www.hospitalmarialucinda.org/files/pdf/senna-servicos-medicos-e-laboratoriais-ltda-16_23_4-102344455-contrato-pj-senna-servicos-medicos-e-laboratoriais-ltda-me.pdf" TargetMode="External"/><Relationship Id="rId331" Type="http://schemas.openxmlformats.org/officeDocument/2006/relationships/hyperlink" Target="https://www.hospitalmarialucinda.org/files/pdf/a2n1-servicos-medicos-ltda-16_23_7-3246703236-contrato-pj-a2n1-servicos-medicos-ltda.pdf" TargetMode="External"/><Relationship Id="rId373" Type="http://schemas.openxmlformats.org/officeDocument/2006/relationships/hyperlink" Target="https://www.hospitalmarialucinda.org/files/pdf/rafaella-christina-de-araujo-dourado-ltda-16_23_7-70494838-contrato-pj-rafaella-christina-de-araujo-dourado-ltda.pdf" TargetMode="External"/><Relationship Id="rId429" Type="http://schemas.openxmlformats.org/officeDocument/2006/relationships/hyperlink" Target="https://www.hospitalmarialucinda.org/files/pdf/natalia-silvestre-amaral-16_23_7-2050240361-contrato-pj-natalia-silvestre-amaral.pdf" TargetMode="External"/><Relationship Id="rId1" Type="http://schemas.openxmlformats.org/officeDocument/2006/relationships/hyperlink" Target="https://www.hospitalmarialucinda.org/files/pdf/dr-weidson-lira-saude-e-performace-16_23_4-contrato-pj-dr-weidson-lira-saude-e-performace-ltda.pdf" TargetMode="External"/><Relationship Id="rId233" Type="http://schemas.openxmlformats.org/officeDocument/2006/relationships/hyperlink" Target="https://www.hospitalmarialucinda.org/files/pdf/dantas-cipe-assistencia-hospitalar-ltda-16_23_7-531923130-contrato-pj-dantas-cipe-assistencia-hospitalar-ltda.pdf" TargetMode="External"/><Relationship Id="rId440" Type="http://schemas.openxmlformats.org/officeDocument/2006/relationships/hyperlink" Target="https://www.hospitalmarialucinda.org/files/pdf/joao-henrique-dutra-de-holanda-16_23_7-3639603510-contrato-pj-joao-henrique-dutra-de-holanda.pdf" TargetMode="External"/><Relationship Id="rId28" Type="http://schemas.openxmlformats.org/officeDocument/2006/relationships/hyperlink" Target="https://www.hospitalmarialucinda.org/files/pdf/jnr-servicos-medicos-ltda-16_23_4-contrato-pj-j-n-r-servicos-medicos.pdf" TargetMode="External"/><Relationship Id="rId275" Type="http://schemas.openxmlformats.org/officeDocument/2006/relationships/hyperlink" Target="https://www.hospitalmarialucinda.org/files/pdf/will-robson-m-dos-santos-16_23_4-1558183438-contrato-pj-will-robson-m-dos-santos.pdf" TargetMode="External"/><Relationship Id="rId300" Type="http://schemas.openxmlformats.org/officeDocument/2006/relationships/hyperlink" Target="https://www.hospitalmarialucinda.org/files/pdf/ramos-atendimentos-medicos-ltda-16_23_7-2012066644-contrato-pj-ramos-atendimentos-medicos-ltda.pdf" TargetMode="External"/><Relationship Id="rId81" Type="http://schemas.openxmlformats.org/officeDocument/2006/relationships/hyperlink" Target="https://www.hospitalmarialucinda.org/files/pdf/rmsco-servicos-medicos-ltda-16_23_4-contrato-pj-rmsco-servicos-medicos-ltda.pdf" TargetMode="External"/><Relationship Id="rId135" Type="http://schemas.openxmlformats.org/officeDocument/2006/relationships/hyperlink" Target="https://www.hospitalmarialucinda.org/files/pdf/biolab-laboratorio-clinico-ltda-16_23_4-4230987321-contrato-pj-biolab-laboratorio.pdf" TargetMode="External"/><Relationship Id="rId177" Type="http://schemas.openxmlformats.org/officeDocument/2006/relationships/hyperlink" Target="https://www.hospitalmarialucinda.org/files/pdf/paulo-henrique-vasquez-cordeiro-servicos-medicos-ltda-16_23_4-369051789-contrato-pj-paulo-henrique-vasques-cordeiro-servicos.pdf" TargetMode="External"/><Relationship Id="rId342" Type="http://schemas.openxmlformats.org/officeDocument/2006/relationships/hyperlink" Target="https://www.hospitalmarialucinda.org/files/pdf/ss-sanel-saude-ltda-epp-16_23_4-1047167318-contrato-pj-ss-sanel.pdf" TargetMode="External"/><Relationship Id="rId384" Type="http://schemas.openxmlformats.org/officeDocument/2006/relationships/hyperlink" Target="https://www.hospitalmarialucinda.org/files/pdf/fixar-distribuidora-de-instrumental--materiais-cirurgicos-e-hospitalares-ltda-16_23_4-2810431482-contrato-pj-fixar-distribuidora-ltda.pdf" TargetMode="External"/><Relationship Id="rId202" Type="http://schemas.openxmlformats.org/officeDocument/2006/relationships/hyperlink" Target="https://www.hospitalmarialucinda.org/files/pdf/rbw-servicos-medicos-ltda-16_23_7-1241907826-contrato-pj-rbw-servicos-medicos-ltda.pdf" TargetMode="External"/><Relationship Id="rId244" Type="http://schemas.openxmlformats.org/officeDocument/2006/relationships/hyperlink" Target="https://www.hospitalmarialucinda.org/files/pdf/vivamed-atividades-medicas-ltda-16_23_7-2188050619-contrato-pj-vivamed-atividades-medicas-ltda.pdf" TargetMode="External"/><Relationship Id="rId39" Type="http://schemas.openxmlformats.org/officeDocument/2006/relationships/hyperlink" Target="https://www.hospitalmarialucinda.org/files/pdf/ortomed-consultoria-ltda-16_23_4-contrato-pj-ortomed-consultoria.pdf" TargetMode="External"/><Relationship Id="rId286" Type="http://schemas.openxmlformats.org/officeDocument/2006/relationships/hyperlink" Target="https://www.hospitalmarialucinda.org/files/pdf/vitor-bezerra-negocios-medicos-ltda-16_23_7-1631630480-contrato-pj-vitor-bezerra-negocios-medicos-ltda.pdf" TargetMode="External"/><Relationship Id="rId451" Type="http://schemas.openxmlformats.org/officeDocument/2006/relationships/hyperlink" Target="https://www.hospitalmarialucinda.org/files/pdf/foco-cirurgico-comercio-manutencao-16_23_4-1119615969-contrato-foco-medic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A5EE-ABD3-4E35-B820-9BA4FBC51C9E}">
  <dimension ref="A1:V992"/>
  <sheetViews>
    <sheetView showGridLines="0" tabSelected="1" topLeftCell="C434" zoomScale="95" zoomScaleNormal="95" workbookViewId="0">
      <selection activeCell="C452" sqref="C452"/>
    </sheetView>
  </sheetViews>
  <sheetFormatPr defaultColWidth="8.7109375" defaultRowHeight="12.75" x14ac:dyDescent="0.2"/>
  <cols>
    <col min="1" max="1" width="33.28515625" style="36" customWidth="1"/>
    <col min="2" max="2" width="46.28515625" style="36" customWidth="1"/>
    <col min="3" max="3" width="30" style="37" customWidth="1"/>
    <col min="4" max="4" width="58.28515625" style="36" customWidth="1"/>
    <col min="5" max="5" width="69.7109375" style="38" customWidth="1"/>
    <col min="6" max="6" width="29.140625" style="39" customWidth="1"/>
    <col min="7" max="7" width="28.7109375" style="39" customWidth="1"/>
    <col min="8" max="8" width="32.28515625" style="40" customWidth="1"/>
    <col min="9" max="9" width="47.7109375" customWidth="1"/>
    <col min="21" max="21" width="8.5703125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9767633000447</v>
      </c>
      <c r="B2" s="5" t="s">
        <v>9</v>
      </c>
      <c r="C2" s="6">
        <v>46498725000152</v>
      </c>
      <c r="D2" s="7" t="s">
        <v>10</v>
      </c>
      <c r="E2" s="8" t="s">
        <v>11</v>
      </c>
      <c r="F2" s="9">
        <v>44788</v>
      </c>
      <c r="G2" s="9">
        <v>45153</v>
      </c>
      <c r="H2" s="10">
        <v>4892.32</v>
      </c>
      <c r="I2" s="11" t="s">
        <v>12</v>
      </c>
    </row>
    <row r="3" spans="1:22" s="17" customFormat="1" ht="20.25" customHeight="1" x14ac:dyDescent="0.2">
      <c r="A3" s="4">
        <f>IFERROR(VLOOKUP(B3,'[1]DADOS (OCULTAR)'!$Q$3:$S$136,3,0),"")</f>
        <v>9767633000447</v>
      </c>
      <c r="B3" s="5" t="s">
        <v>9</v>
      </c>
      <c r="C3" s="12">
        <v>45671533000133</v>
      </c>
      <c r="D3" s="13" t="s">
        <v>13</v>
      </c>
      <c r="E3" s="8" t="s">
        <v>14</v>
      </c>
      <c r="F3" s="14">
        <v>44788</v>
      </c>
      <c r="G3" s="14">
        <v>45153</v>
      </c>
      <c r="H3" s="15">
        <v>0</v>
      </c>
      <c r="I3" s="16" t="s">
        <v>15</v>
      </c>
      <c r="V3" s="17" t="s">
        <v>16</v>
      </c>
    </row>
    <row r="4" spans="1:22" s="17" customFormat="1" ht="20.25" customHeight="1" x14ac:dyDescent="0.2">
      <c r="A4" s="4">
        <f>IFERROR(VLOOKUP(B4,'[1]DADOS (OCULTAR)'!$Q$3:$S$136,3,0),"")</f>
        <v>9767633000447</v>
      </c>
      <c r="B4" s="5" t="s">
        <v>9</v>
      </c>
      <c r="C4" s="6">
        <v>24832653000103</v>
      </c>
      <c r="D4" s="7" t="s">
        <v>17</v>
      </c>
      <c r="E4" s="8" t="s">
        <v>18</v>
      </c>
      <c r="F4" s="9">
        <v>44788</v>
      </c>
      <c r="G4" s="9">
        <v>45153</v>
      </c>
      <c r="H4" s="18">
        <v>1888</v>
      </c>
      <c r="I4" s="11" t="s">
        <v>19</v>
      </c>
      <c r="V4" s="19" t="s">
        <v>20</v>
      </c>
    </row>
    <row r="5" spans="1:22" s="17" customFormat="1" ht="20.25" customHeight="1" x14ac:dyDescent="0.2">
      <c r="A5" s="4">
        <f>IFERROR(VLOOKUP(B5,'[1]DADOS (OCULTAR)'!$Q$3:$S$136,3,0),"")</f>
        <v>9767633000447</v>
      </c>
      <c r="B5" s="5" t="s">
        <v>9</v>
      </c>
      <c r="C5" s="6">
        <v>10891998000115</v>
      </c>
      <c r="D5" s="7" t="s">
        <v>21</v>
      </c>
      <c r="E5" s="8" t="s">
        <v>22</v>
      </c>
      <c r="F5" s="9">
        <v>44788</v>
      </c>
      <c r="G5" s="9">
        <v>45153</v>
      </c>
      <c r="H5" s="20">
        <v>703.3</v>
      </c>
      <c r="I5" s="11" t="s">
        <v>23</v>
      </c>
      <c r="V5" s="19" t="s">
        <v>24</v>
      </c>
    </row>
    <row r="6" spans="1:22" s="17" customFormat="1" ht="20.25" customHeight="1" x14ac:dyDescent="0.2">
      <c r="A6" s="4">
        <f>IFERROR(VLOOKUP(B6,'[1]DADOS (OCULTAR)'!$Q$3:$S$136,3,0),"")</f>
        <v>9767633000447</v>
      </c>
      <c r="B6" s="5" t="s">
        <v>9</v>
      </c>
      <c r="C6" s="6">
        <v>7264015000106</v>
      </c>
      <c r="D6" s="7" t="s">
        <v>25</v>
      </c>
      <c r="E6" s="8" t="s">
        <v>26</v>
      </c>
      <c r="F6" s="9">
        <v>44788</v>
      </c>
      <c r="G6" s="9">
        <v>45519</v>
      </c>
      <c r="H6" s="20">
        <v>3568.52</v>
      </c>
      <c r="I6" s="11" t="s">
        <v>27</v>
      </c>
      <c r="V6" s="19" t="s">
        <v>28</v>
      </c>
    </row>
    <row r="7" spans="1:22" s="17" customFormat="1" ht="20.25" customHeight="1" x14ac:dyDescent="0.2">
      <c r="A7" s="4">
        <f>IFERROR(VLOOKUP(B7,'[1]DADOS (OCULTAR)'!$Q$3:$S$136,3,0),"")</f>
        <v>9767633000447</v>
      </c>
      <c r="B7" s="5" t="s">
        <v>9</v>
      </c>
      <c r="C7" s="6">
        <v>3262723000157</v>
      </c>
      <c r="D7" s="7" t="s">
        <v>29</v>
      </c>
      <c r="E7" s="8" t="s">
        <v>30</v>
      </c>
      <c r="F7" s="9">
        <v>44788</v>
      </c>
      <c r="G7" s="9">
        <v>45519</v>
      </c>
      <c r="H7" s="20">
        <v>0</v>
      </c>
      <c r="I7" s="11" t="s">
        <v>31</v>
      </c>
      <c r="V7" s="19" t="s">
        <v>32</v>
      </c>
    </row>
    <row r="8" spans="1:22" s="17" customFormat="1" ht="20.25" customHeight="1" x14ac:dyDescent="0.2">
      <c r="A8" s="4">
        <f>IFERROR(VLOOKUP(B8,'[1]DADOS (OCULTAR)'!$Q$3:$S$136,3,0),"")</f>
        <v>9767633000447</v>
      </c>
      <c r="B8" s="5" t="s">
        <v>9</v>
      </c>
      <c r="C8" s="6">
        <v>27607625000172</v>
      </c>
      <c r="D8" s="7" t="s">
        <v>33</v>
      </c>
      <c r="E8" s="8" t="s">
        <v>34</v>
      </c>
      <c r="F8" s="9">
        <v>44788</v>
      </c>
      <c r="G8" s="9">
        <v>45153</v>
      </c>
      <c r="H8" s="20">
        <v>0</v>
      </c>
      <c r="I8" s="11" t="s">
        <v>35</v>
      </c>
      <c r="V8" s="19" t="s">
        <v>36</v>
      </c>
    </row>
    <row r="9" spans="1:22" s="17" customFormat="1" ht="20.25" customHeight="1" x14ac:dyDescent="0.2">
      <c r="A9" s="4">
        <f>IFERROR(VLOOKUP(B9,'[1]DADOS (OCULTAR)'!$Q$3:$S$136,3,0),"")</f>
        <v>9767633000447</v>
      </c>
      <c r="B9" s="5" t="s">
        <v>9</v>
      </c>
      <c r="C9" s="6">
        <v>27906755000106</v>
      </c>
      <c r="D9" s="7" t="s">
        <v>37</v>
      </c>
      <c r="E9" s="8" t="s">
        <v>11</v>
      </c>
      <c r="F9" s="9">
        <v>44788</v>
      </c>
      <c r="G9" s="9">
        <v>45153</v>
      </c>
      <c r="H9" s="20">
        <v>19486.02</v>
      </c>
      <c r="I9" s="11" t="s">
        <v>38</v>
      </c>
      <c r="V9" s="19" t="s">
        <v>39</v>
      </c>
    </row>
    <row r="10" spans="1:22" s="17" customFormat="1" ht="20.25" customHeight="1" x14ac:dyDescent="0.2">
      <c r="A10" s="4">
        <f>IFERROR(VLOOKUP(B10,'[1]DADOS (OCULTAR)'!$Q$3:$S$136,3,0),"")</f>
        <v>9767633000447</v>
      </c>
      <c r="B10" s="5" t="s">
        <v>9</v>
      </c>
      <c r="C10" s="6">
        <v>2668797000125</v>
      </c>
      <c r="D10" s="7" t="s">
        <v>40</v>
      </c>
      <c r="E10" s="8" t="s">
        <v>41</v>
      </c>
      <c r="F10" s="9">
        <v>44788</v>
      </c>
      <c r="G10" s="9">
        <v>45153</v>
      </c>
      <c r="H10" s="18">
        <v>225.91</v>
      </c>
      <c r="I10" s="11" t="s">
        <v>42</v>
      </c>
      <c r="V10" s="19" t="s">
        <v>43</v>
      </c>
    </row>
    <row r="11" spans="1:22" s="17" customFormat="1" ht="20.25" customHeight="1" x14ac:dyDescent="0.2">
      <c r="A11" s="4">
        <f>IFERROR(VLOOKUP(B11,'[1]DADOS (OCULTAR)'!$Q$3:$S$136,3,0),"")</f>
        <v>9767633000447</v>
      </c>
      <c r="B11" s="5" t="s">
        <v>9</v>
      </c>
      <c r="C11" s="6">
        <v>34890515000126</v>
      </c>
      <c r="D11" s="7" t="s">
        <v>44</v>
      </c>
      <c r="E11" s="8" t="s">
        <v>45</v>
      </c>
      <c r="F11" s="14">
        <v>44788</v>
      </c>
      <c r="G11" s="14">
        <v>45153</v>
      </c>
      <c r="H11" s="15">
        <v>3647.31</v>
      </c>
      <c r="I11" s="16" t="s">
        <v>46</v>
      </c>
      <c r="V11" s="19" t="s">
        <v>47</v>
      </c>
    </row>
    <row r="12" spans="1:22" s="17" customFormat="1" ht="20.25" customHeight="1" x14ac:dyDescent="0.2">
      <c r="A12" s="4">
        <f>IFERROR(VLOOKUP(B12,'[1]DADOS (OCULTAR)'!$Q$3:$S$136,3,0),"")</f>
        <v>9767633000447</v>
      </c>
      <c r="B12" s="5" t="s">
        <v>9</v>
      </c>
      <c r="C12" s="12">
        <v>39725332000179</v>
      </c>
      <c r="D12" s="21" t="s">
        <v>48</v>
      </c>
      <c r="E12" s="8" t="s">
        <v>49</v>
      </c>
      <c r="F12" s="14">
        <v>44788</v>
      </c>
      <c r="G12" s="14">
        <v>45153</v>
      </c>
      <c r="H12" s="15">
        <v>0</v>
      </c>
      <c r="I12" s="16" t="s">
        <v>50</v>
      </c>
      <c r="V12" s="19" t="s">
        <v>51</v>
      </c>
    </row>
    <row r="13" spans="1:22" s="17" customFormat="1" ht="20.25" customHeight="1" x14ac:dyDescent="0.2">
      <c r="A13" s="4">
        <f>IFERROR(VLOOKUP(B13,'[1]DADOS (OCULTAR)'!$Q$3:$S$136,3,0),"")</f>
        <v>9767633000447</v>
      </c>
      <c r="B13" s="5" t="s">
        <v>9</v>
      </c>
      <c r="C13" s="6">
        <v>7212445000184</v>
      </c>
      <c r="D13" s="21" t="s">
        <v>52</v>
      </c>
      <c r="E13" s="8" t="s">
        <v>49</v>
      </c>
      <c r="F13" s="14">
        <v>44788</v>
      </c>
      <c r="G13" s="14">
        <v>45153</v>
      </c>
      <c r="H13" s="15">
        <v>0</v>
      </c>
      <c r="I13" s="16" t="s">
        <v>53</v>
      </c>
      <c r="V13" s="19" t="s">
        <v>54</v>
      </c>
    </row>
    <row r="14" spans="1:22" s="17" customFormat="1" ht="20.25" customHeight="1" x14ac:dyDescent="0.2">
      <c r="A14" s="4">
        <f>IFERROR(VLOOKUP(B14,'[1]DADOS (OCULTAR)'!$Q$3:$S$136,3,0),"")</f>
        <v>9767633000447</v>
      </c>
      <c r="B14" s="5" t="s">
        <v>9</v>
      </c>
      <c r="C14" s="6">
        <v>1838726000160</v>
      </c>
      <c r="D14" s="7" t="s">
        <v>55</v>
      </c>
      <c r="E14" s="8" t="s">
        <v>56</v>
      </c>
      <c r="F14" s="9">
        <v>44788</v>
      </c>
      <c r="G14" s="9">
        <v>45519</v>
      </c>
      <c r="H14" s="20">
        <v>1866.7</v>
      </c>
      <c r="I14" s="16" t="s">
        <v>57</v>
      </c>
      <c r="V14" s="19" t="s">
        <v>58</v>
      </c>
    </row>
    <row r="15" spans="1:22" s="17" customFormat="1" ht="20.25" customHeight="1" x14ac:dyDescent="0.2">
      <c r="A15" s="4">
        <f>IFERROR(VLOOKUP(B15,'[1]DADOS (OCULTAR)'!$Q$3:$S$136,3,0),"")</f>
        <v>9767633000447</v>
      </c>
      <c r="B15" s="5" t="s">
        <v>9</v>
      </c>
      <c r="C15" s="6">
        <v>2414180000183</v>
      </c>
      <c r="D15" s="7" t="s">
        <v>59</v>
      </c>
      <c r="E15" s="22" t="s">
        <v>60</v>
      </c>
      <c r="F15" s="9">
        <v>44788</v>
      </c>
      <c r="G15" s="9">
        <v>45153</v>
      </c>
      <c r="H15" s="23">
        <v>0</v>
      </c>
      <c r="I15" s="11" t="s">
        <v>61</v>
      </c>
      <c r="V15" s="19" t="s">
        <v>62</v>
      </c>
    </row>
    <row r="16" spans="1:22" s="17" customFormat="1" ht="20.25" customHeight="1" x14ac:dyDescent="0.2">
      <c r="A16" s="4">
        <f>IFERROR(VLOOKUP(B16,'[1]DADOS (OCULTAR)'!$Q$3:$S$136,3,0),"")</f>
        <v>9767633000447</v>
      </c>
      <c r="B16" s="5" t="s">
        <v>9</v>
      </c>
      <c r="C16" s="6">
        <v>34408465000106</v>
      </c>
      <c r="D16" s="7" t="s">
        <v>63</v>
      </c>
      <c r="E16" s="8" t="s">
        <v>45</v>
      </c>
      <c r="F16" s="9">
        <v>44788</v>
      </c>
      <c r="G16" s="9">
        <v>45153</v>
      </c>
      <c r="H16" s="20">
        <v>6297.31</v>
      </c>
      <c r="I16" s="11" t="s">
        <v>64</v>
      </c>
      <c r="V16" s="19" t="s">
        <v>65</v>
      </c>
    </row>
    <row r="17" spans="1:22" s="17" customFormat="1" ht="20.25" customHeight="1" x14ac:dyDescent="0.2">
      <c r="A17" s="4">
        <f>IFERROR(VLOOKUP(B17,'[1]DADOS (OCULTAR)'!$Q$3:$S$136,3,0),"")</f>
        <v>9767633000447</v>
      </c>
      <c r="B17" s="5" t="s">
        <v>9</v>
      </c>
      <c r="C17" s="6">
        <v>47133742000159</v>
      </c>
      <c r="D17" s="7" t="s">
        <v>66</v>
      </c>
      <c r="E17" s="8" t="s">
        <v>45</v>
      </c>
      <c r="F17" s="14">
        <v>44788</v>
      </c>
      <c r="G17" s="14">
        <v>45153</v>
      </c>
      <c r="H17" s="15">
        <v>8005.55</v>
      </c>
      <c r="I17" s="16" t="s">
        <v>67</v>
      </c>
      <c r="V17" s="19" t="s">
        <v>68</v>
      </c>
    </row>
    <row r="18" spans="1:22" s="17" customFormat="1" ht="20.25" customHeight="1" x14ac:dyDescent="0.2">
      <c r="A18" s="4">
        <f>IFERROR(VLOOKUP(B18,'[1]DADOS (OCULTAR)'!$Q$3:$S$136,3,0),"")</f>
        <v>9767633000447</v>
      </c>
      <c r="B18" s="5" t="s">
        <v>9</v>
      </c>
      <c r="C18" s="6">
        <v>18630942000119</v>
      </c>
      <c r="D18" s="7" t="s">
        <v>69</v>
      </c>
      <c r="E18" s="8" t="s">
        <v>70</v>
      </c>
      <c r="F18" s="9">
        <v>44788</v>
      </c>
      <c r="G18" s="9">
        <v>45153</v>
      </c>
      <c r="H18" s="20">
        <v>1500</v>
      </c>
      <c r="I18" s="11" t="s">
        <v>71</v>
      </c>
      <c r="V18" s="19" t="s">
        <v>72</v>
      </c>
    </row>
    <row r="19" spans="1:22" s="17" customFormat="1" ht="20.25" customHeight="1" x14ac:dyDescent="0.2">
      <c r="A19" s="4">
        <f>IFERROR(VLOOKUP(B19,'[1]DADOS (OCULTAR)'!$Q$3:$S$136,3,0),"")</f>
        <v>9767633000447</v>
      </c>
      <c r="B19" s="5" t="s">
        <v>9</v>
      </c>
      <c r="C19" s="6">
        <v>11187085000185</v>
      </c>
      <c r="D19" s="7" t="s">
        <v>73</v>
      </c>
      <c r="E19" s="8" t="s">
        <v>74</v>
      </c>
      <c r="F19" s="14">
        <v>44788</v>
      </c>
      <c r="G19" s="14">
        <v>45153</v>
      </c>
      <c r="H19" s="15">
        <v>0</v>
      </c>
      <c r="I19" s="16" t="s">
        <v>75</v>
      </c>
      <c r="V19" s="19" t="s">
        <v>76</v>
      </c>
    </row>
    <row r="20" spans="1:22" s="17" customFormat="1" ht="20.25" customHeight="1" x14ac:dyDescent="0.2">
      <c r="A20" s="4">
        <f>IFERROR(VLOOKUP(B20,'[1]DADOS (OCULTAR)'!$Q$3:$S$136,3,0),"")</f>
        <v>9767633000447</v>
      </c>
      <c r="B20" s="5" t="s">
        <v>9</v>
      </c>
      <c r="C20" s="12">
        <v>27446171000103</v>
      </c>
      <c r="D20" s="21" t="s">
        <v>77</v>
      </c>
      <c r="E20" s="8" t="s">
        <v>78</v>
      </c>
      <c r="F20" s="14">
        <v>44788</v>
      </c>
      <c r="G20" s="14">
        <v>45153</v>
      </c>
      <c r="H20" s="15">
        <v>0</v>
      </c>
      <c r="I20" s="16" t="s">
        <v>79</v>
      </c>
      <c r="V20" s="19" t="s">
        <v>80</v>
      </c>
    </row>
    <row r="21" spans="1:22" s="17" customFormat="1" ht="20.25" customHeight="1" x14ac:dyDescent="0.2">
      <c r="A21" s="4">
        <f>IFERROR(VLOOKUP(B21,'[1]DADOS (OCULTAR)'!$Q$3:$S$136,3,0),"")</f>
        <v>9767633000447</v>
      </c>
      <c r="B21" s="5" t="s">
        <v>9</v>
      </c>
      <c r="C21" s="6">
        <v>34335574000132</v>
      </c>
      <c r="D21" s="24" t="s">
        <v>81</v>
      </c>
      <c r="E21" s="8" t="s">
        <v>11</v>
      </c>
      <c r="F21" s="9">
        <v>44788</v>
      </c>
      <c r="G21" s="9">
        <v>45153</v>
      </c>
      <c r="H21" s="20">
        <v>0</v>
      </c>
      <c r="I21" s="11" t="s">
        <v>82</v>
      </c>
      <c r="V21" s="19" t="s">
        <v>83</v>
      </c>
    </row>
    <row r="22" spans="1:22" s="17" customFormat="1" ht="20.25" customHeight="1" x14ac:dyDescent="0.2">
      <c r="A22" s="4">
        <f>IFERROR(VLOOKUP(B22,'[1]DADOS (OCULTAR)'!$Q$3:$S$136,3,0),"")</f>
        <v>9767633000447</v>
      </c>
      <c r="B22" s="5" t="s">
        <v>9</v>
      </c>
      <c r="C22" s="6">
        <v>16594424000161</v>
      </c>
      <c r="D22" s="7" t="s">
        <v>84</v>
      </c>
      <c r="E22" s="8" t="s">
        <v>11</v>
      </c>
      <c r="F22" s="9">
        <v>44788</v>
      </c>
      <c r="G22" s="9">
        <v>45153</v>
      </c>
      <c r="H22" s="20">
        <v>16741.599999999999</v>
      </c>
      <c r="I22" s="11" t="s">
        <v>85</v>
      </c>
      <c r="V22" s="19" t="s">
        <v>86</v>
      </c>
    </row>
    <row r="23" spans="1:22" s="17" customFormat="1" ht="20.25" customHeight="1" x14ac:dyDescent="0.2">
      <c r="A23" s="4">
        <f>IFERROR(VLOOKUP(B23,'[1]DADOS (OCULTAR)'!$Q$3:$S$136,3,0),"")</f>
        <v>9767633000447</v>
      </c>
      <c r="B23" s="5" t="s">
        <v>9</v>
      </c>
      <c r="C23" s="6">
        <v>31744426000183</v>
      </c>
      <c r="D23" s="7" t="s">
        <v>87</v>
      </c>
      <c r="E23" s="8" t="s">
        <v>11</v>
      </c>
      <c r="F23" s="9">
        <v>44788</v>
      </c>
      <c r="G23" s="9">
        <v>45153</v>
      </c>
      <c r="H23" s="20">
        <v>266.66000000000003</v>
      </c>
      <c r="I23" s="11" t="s">
        <v>88</v>
      </c>
      <c r="V23" s="19" t="s">
        <v>89</v>
      </c>
    </row>
    <row r="24" spans="1:22" s="17" customFormat="1" ht="20.25" customHeight="1" x14ac:dyDescent="0.2">
      <c r="A24" s="4">
        <f>IFERROR(VLOOKUP(B24,'[1]DADOS (OCULTAR)'!$Q$3:$S$136,3,0),"")</f>
        <v>9767633000447</v>
      </c>
      <c r="B24" s="5" t="s">
        <v>9</v>
      </c>
      <c r="C24" s="6">
        <v>5633849000116</v>
      </c>
      <c r="D24" s="7" t="s">
        <v>90</v>
      </c>
      <c r="E24" s="8" t="s">
        <v>91</v>
      </c>
      <c r="F24" s="9">
        <v>44788</v>
      </c>
      <c r="G24" s="9">
        <v>45153</v>
      </c>
      <c r="H24" s="20">
        <v>3525.95</v>
      </c>
      <c r="I24" s="11" t="s">
        <v>92</v>
      </c>
      <c r="V24" s="19" t="s">
        <v>93</v>
      </c>
    </row>
    <row r="25" spans="1:22" s="17" customFormat="1" ht="20.25" customHeight="1" x14ac:dyDescent="0.2">
      <c r="A25" s="4">
        <f>IFERROR(VLOOKUP(B25,'[1]DADOS (OCULTAR)'!$Q$3:$S$136,3,0),"")</f>
        <v>9767633000447</v>
      </c>
      <c r="B25" s="5" t="s">
        <v>9</v>
      </c>
      <c r="C25" s="6">
        <v>34324585000117</v>
      </c>
      <c r="D25" s="7" t="s">
        <v>94</v>
      </c>
      <c r="E25" s="8" t="s">
        <v>95</v>
      </c>
      <c r="F25" s="9">
        <v>44788</v>
      </c>
      <c r="G25" s="9">
        <v>45153</v>
      </c>
      <c r="H25" s="20">
        <v>9350</v>
      </c>
      <c r="I25" s="16" t="s">
        <v>96</v>
      </c>
      <c r="V25" s="19" t="s">
        <v>97</v>
      </c>
    </row>
    <row r="26" spans="1:22" s="17" customFormat="1" ht="20.25" customHeight="1" x14ac:dyDescent="0.2">
      <c r="A26" s="4">
        <f>IFERROR(VLOOKUP(B26,'[1]DADOS (OCULTAR)'!$Q$3:$S$136,3,0),"")</f>
        <v>9767633000447</v>
      </c>
      <c r="B26" s="5" t="s">
        <v>9</v>
      </c>
      <c r="C26" s="6">
        <v>39358831000175</v>
      </c>
      <c r="D26" s="7" t="s">
        <v>98</v>
      </c>
      <c r="E26" s="8" t="s">
        <v>45</v>
      </c>
      <c r="F26" s="9">
        <v>44788</v>
      </c>
      <c r="G26" s="9">
        <v>45153</v>
      </c>
      <c r="H26" s="15">
        <v>5800</v>
      </c>
      <c r="I26" s="16" t="s">
        <v>99</v>
      </c>
      <c r="V26" s="19" t="s">
        <v>100</v>
      </c>
    </row>
    <row r="27" spans="1:22" s="17" customFormat="1" ht="20.25" customHeight="1" x14ac:dyDescent="0.2">
      <c r="A27" s="4">
        <f>IFERROR(VLOOKUP(B27,'[1]DADOS (OCULTAR)'!$Q$3:$S$136,3,0),"")</f>
        <v>9767633000447</v>
      </c>
      <c r="B27" s="5" t="s">
        <v>9</v>
      </c>
      <c r="C27" s="6">
        <v>46498725000152</v>
      </c>
      <c r="D27" s="7" t="s">
        <v>101</v>
      </c>
      <c r="E27" s="8" t="s">
        <v>45</v>
      </c>
      <c r="F27" s="9">
        <v>44788</v>
      </c>
      <c r="G27" s="9">
        <v>45153</v>
      </c>
      <c r="H27" s="15">
        <v>5940.68</v>
      </c>
      <c r="I27" s="16" t="s">
        <v>12</v>
      </c>
      <c r="V27" s="19" t="s">
        <v>102</v>
      </c>
    </row>
    <row r="28" spans="1:22" s="17" customFormat="1" ht="20.25" customHeight="1" x14ac:dyDescent="0.2">
      <c r="A28" s="4">
        <f>IFERROR(VLOOKUP(B28,'[1]DADOS (OCULTAR)'!$Q$3:$S$136,3,0),"")</f>
        <v>9767633000447</v>
      </c>
      <c r="B28" s="5" t="s">
        <v>9</v>
      </c>
      <c r="C28" s="12">
        <v>45777203000127</v>
      </c>
      <c r="D28" s="21" t="s">
        <v>103</v>
      </c>
      <c r="E28" s="8" t="s">
        <v>104</v>
      </c>
      <c r="F28" s="14">
        <v>44788</v>
      </c>
      <c r="G28" s="14">
        <v>45153</v>
      </c>
      <c r="H28" s="15">
        <v>0</v>
      </c>
      <c r="I28" s="16" t="s">
        <v>105</v>
      </c>
      <c r="V28" s="19" t="s">
        <v>106</v>
      </c>
    </row>
    <row r="29" spans="1:22" s="17" customFormat="1" ht="20.25" customHeight="1" x14ac:dyDescent="0.2">
      <c r="A29" s="4">
        <f>IFERROR(VLOOKUP(B29,'[1]DADOS (OCULTAR)'!$Q$3:$S$136,3,0),"")</f>
        <v>9767633000447</v>
      </c>
      <c r="B29" s="5" t="s">
        <v>9</v>
      </c>
      <c r="C29" s="12">
        <v>40787642000105</v>
      </c>
      <c r="D29" s="21" t="s">
        <v>107</v>
      </c>
      <c r="E29" s="8" t="s">
        <v>108</v>
      </c>
      <c r="F29" s="14">
        <v>44788</v>
      </c>
      <c r="G29" s="14">
        <v>45153</v>
      </c>
      <c r="H29" s="15">
        <v>0</v>
      </c>
      <c r="I29" s="16" t="s">
        <v>109</v>
      </c>
      <c r="V29" s="19" t="s">
        <v>110</v>
      </c>
    </row>
    <row r="30" spans="1:22" s="17" customFormat="1" ht="20.25" customHeight="1" x14ac:dyDescent="0.2">
      <c r="A30" s="4">
        <f>IFERROR(VLOOKUP(B30,'[1]DADOS (OCULTAR)'!$Q$3:$S$136,3,0),"")</f>
        <v>9767633000447</v>
      </c>
      <c r="B30" s="5" t="s">
        <v>9</v>
      </c>
      <c r="C30" s="6">
        <v>31006503000106</v>
      </c>
      <c r="D30" s="7" t="s">
        <v>111</v>
      </c>
      <c r="E30" s="8" t="s">
        <v>11</v>
      </c>
      <c r="F30" s="9">
        <v>44788</v>
      </c>
      <c r="G30" s="9">
        <v>45153</v>
      </c>
      <c r="H30" s="20">
        <v>15288.71</v>
      </c>
      <c r="I30" s="11" t="s">
        <v>112</v>
      </c>
      <c r="V30" s="19" t="s">
        <v>113</v>
      </c>
    </row>
    <row r="31" spans="1:22" s="17" customFormat="1" ht="20.25" customHeight="1" x14ac:dyDescent="0.2">
      <c r="A31" s="4">
        <f>IFERROR(VLOOKUP(B31,'[1]DADOS (OCULTAR)'!$Q$3:$S$136,3,0),"")</f>
        <v>9767633000447</v>
      </c>
      <c r="B31" s="5" t="s">
        <v>9</v>
      </c>
      <c r="C31" s="12">
        <v>45969705000150</v>
      </c>
      <c r="D31" s="21" t="s">
        <v>114</v>
      </c>
      <c r="E31" s="8" t="s">
        <v>115</v>
      </c>
      <c r="F31" s="14">
        <v>44788</v>
      </c>
      <c r="G31" s="14">
        <v>45153</v>
      </c>
      <c r="H31" s="15">
        <v>0</v>
      </c>
      <c r="I31" s="16" t="s">
        <v>116</v>
      </c>
      <c r="V31" s="19" t="s">
        <v>117</v>
      </c>
    </row>
    <row r="32" spans="1:22" s="17" customFormat="1" ht="20.25" customHeight="1" x14ac:dyDescent="0.2">
      <c r="A32" s="4">
        <f>IFERROR(VLOOKUP(B32,'[1]DADOS (OCULTAR)'!$Q$3:$S$136,3,0),"")</f>
        <v>9767633000447</v>
      </c>
      <c r="B32" s="5" t="s">
        <v>9</v>
      </c>
      <c r="C32" s="6">
        <v>27284516000161</v>
      </c>
      <c r="D32" s="7" t="s">
        <v>118</v>
      </c>
      <c r="E32" s="8" t="s">
        <v>119</v>
      </c>
      <c r="F32" s="9">
        <v>44788</v>
      </c>
      <c r="G32" s="9">
        <v>45792</v>
      </c>
      <c r="H32" s="20">
        <v>0</v>
      </c>
      <c r="I32" s="11" t="s">
        <v>120</v>
      </c>
      <c r="V32" s="19" t="s">
        <v>121</v>
      </c>
    </row>
    <row r="33" spans="1:22" s="17" customFormat="1" ht="20.25" customHeight="1" x14ac:dyDescent="0.2">
      <c r="A33" s="4">
        <f>IFERROR(VLOOKUP(B33,'[1]DADOS (OCULTAR)'!$Q$3:$S$136,3,0),"")</f>
        <v>9767633000447</v>
      </c>
      <c r="B33" s="5" t="s">
        <v>9</v>
      </c>
      <c r="C33" s="6">
        <v>17461425000109</v>
      </c>
      <c r="D33" s="7" t="s">
        <v>122</v>
      </c>
      <c r="E33" s="8" t="s">
        <v>11</v>
      </c>
      <c r="F33" s="9">
        <v>44788</v>
      </c>
      <c r="G33" s="9">
        <v>45153</v>
      </c>
      <c r="H33" s="20">
        <v>0</v>
      </c>
      <c r="I33" s="11" t="s">
        <v>79</v>
      </c>
      <c r="V33" s="19" t="s">
        <v>123</v>
      </c>
    </row>
    <row r="34" spans="1:22" s="17" customFormat="1" ht="20.25" customHeight="1" x14ac:dyDescent="0.2">
      <c r="A34" s="4">
        <f>IFERROR(VLOOKUP(B34,'[1]DADOS (OCULTAR)'!$Q$3:$S$136,3,0),"")</f>
        <v>9767633000447</v>
      </c>
      <c r="B34" s="5" t="s">
        <v>9</v>
      </c>
      <c r="C34" s="6">
        <v>28428267000101</v>
      </c>
      <c r="D34" s="7" t="s">
        <v>124</v>
      </c>
      <c r="E34" s="8" t="s">
        <v>11</v>
      </c>
      <c r="F34" s="9">
        <v>44788</v>
      </c>
      <c r="G34" s="9">
        <v>45153</v>
      </c>
      <c r="H34" s="20">
        <v>79292.72</v>
      </c>
      <c r="I34" s="11" t="s">
        <v>125</v>
      </c>
      <c r="V34" s="19" t="s">
        <v>126</v>
      </c>
    </row>
    <row r="35" spans="1:22" s="17" customFormat="1" ht="20.25" customHeight="1" x14ac:dyDescent="0.2">
      <c r="A35" s="4">
        <f>IFERROR(VLOOKUP(B35,'[1]DADOS (OCULTAR)'!$Q$3:$S$136,3,0),"")</f>
        <v>9767633000447</v>
      </c>
      <c r="B35" s="5" t="s">
        <v>9</v>
      </c>
      <c r="C35" s="6">
        <v>23705677000120</v>
      </c>
      <c r="D35" s="7" t="s">
        <v>127</v>
      </c>
      <c r="E35" s="8" t="s">
        <v>128</v>
      </c>
      <c r="F35" s="9">
        <v>44788</v>
      </c>
      <c r="G35" s="9">
        <v>45153</v>
      </c>
      <c r="H35" s="20">
        <v>0</v>
      </c>
      <c r="I35" s="16" t="s">
        <v>129</v>
      </c>
      <c r="V35" s="19" t="s">
        <v>130</v>
      </c>
    </row>
    <row r="36" spans="1:22" s="17" customFormat="1" ht="20.25" customHeight="1" x14ac:dyDescent="0.2">
      <c r="A36" s="4">
        <f>IFERROR(VLOOKUP(B36,'[1]DADOS (OCULTAR)'!$Q$3:$S$136,3,0),"")</f>
        <v>9767633000447</v>
      </c>
      <c r="B36" s="5" t="s">
        <v>9</v>
      </c>
      <c r="C36" s="6">
        <v>23705677000120</v>
      </c>
      <c r="D36" s="7" t="s">
        <v>131</v>
      </c>
      <c r="E36" s="8" t="s">
        <v>45</v>
      </c>
      <c r="F36" s="9">
        <v>44927</v>
      </c>
      <c r="G36" s="9">
        <v>45292</v>
      </c>
      <c r="H36" s="15">
        <v>2933.85</v>
      </c>
      <c r="I36" s="16" t="s">
        <v>132</v>
      </c>
      <c r="V36" s="19" t="s">
        <v>133</v>
      </c>
    </row>
    <row r="37" spans="1:22" s="17" customFormat="1" ht="20.25" customHeight="1" x14ac:dyDescent="0.2">
      <c r="A37" s="4">
        <f>IFERROR(VLOOKUP(B37,'[1]DADOS (OCULTAR)'!$Q$3:$S$136,3,0),"")</f>
        <v>9767633000447</v>
      </c>
      <c r="B37" s="5" t="s">
        <v>9</v>
      </c>
      <c r="C37" s="6">
        <v>43644880000141</v>
      </c>
      <c r="D37" s="7" t="s">
        <v>134</v>
      </c>
      <c r="E37" s="8" t="s">
        <v>45</v>
      </c>
      <c r="F37" s="9">
        <v>44788</v>
      </c>
      <c r="G37" s="9">
        <v>45153</v>
      </c>
      <c r="H37" s="15">
        <v>8280</v>
      </c>
      <c r="I37" s="16" t="s">
        <v>135</v>
      </c>
      <c r="V37" s="19" t="s">
        <v>136</v>
      </c>
    </row>
    <row r="38" spans="1:22" s="17" customFormat="1" ht="20.25" customHeight="1" x14ac:dyDescent="0.2">
      <c r="A38" s="4">
        <f>IFERROR(VLOOKUP(B38,'[1]DADOS (OCULTAR)'!$Q$3:$S$136,3,0),"")</f>
        <v>9767633000447</v>
      </c>
      <c r="B38" s="5" t="s">
        <v>9</v>
      </c>
      <c r="C38" s="6">
        <v>32247617000100</v>
      </c>
      <c r="D38" s="7" t="s">
        <v>137</v>
      </c>
      <c r="E38" s="8" t="s">
        <v>138</v>
      </c>
      <c r="F38" s="9">
        <v>44788</v>
      </c>
      <c r="G38" s="9">
        <v>45153</v>
      </c>
      <c r="H38" s="20">
        <v>3917.7</v>
      </c>
      <c r="I38" s="25" t="s">
        <v>139</v>
      </c>
      <c r="V38" s="19" t="s">
        <v>140</v>
      </c>
    </row>
    <row r="39" spans="1:22" s="17" customFormat="1" ht="20.25" customHeight="1" x14ac:dyDescent="0.2">
      <c r="A39" s="4">
        <f>IFERROR(VLOOKUP(B39,'[1]DADOS (OCULTAR)'!$Q$3:$S$136,3,0),"")</f>
        <v>9767633000447</v>
      </c>
      <c r="B39" s="5" t="s">
        <v>9</v>
      </c>
      <c r="C39" s="6">
        <v>37209729000182</v>
      </c>
      <c r="D39" s="7" t="s">
        <v>141</v>
      </c>
      <c r="E39" s="8" t="s">
        <v>142</v>
      </c>
      <c r="F39" s="9">
        <v>44788</v>
      </c>
      <c r="G39" s="9">
        <v>45153</v>
      </c>
      <c r="H39" s="20">
        <v>13540.68</v>
      </c>
      <c r="I39" s="16" t="s">
        <v>143</v>
      </c>
      <c r="V39" s="19" t="s">
        <v>144</v>
      </c>
    </row>
    <row r="40" spans="1:22" s="17" customFormat="1" ht="20.25" customHeight="1" x14ac:dyDescent="0.2">
      <c r="A40" s="4">
        <f>IFERROR(VLOOKUP(B40,'[1]DADOS (OCULTAR)'!$Q$3:$S$136,3,0),"")</f>
        <v>9767633000447</v>
      </c>
      <c r="B40" s="5" t="s">
        <v>9</v>
      </c>
      <c r="C40" s="6">
        <v>23705677000120</v>
      </c>
      <c r="D40" s="7" t="s">
        <v>127</v>
      </c>
      <c r="E40" s="8" t="s">
        <v>11</v>
      </c>
      <c r="F40" s="9">
        <v>44788</v>
      </c>
      <c r="G40" s="9">
        <v>45153</v>
      </c>
      <c r="H40" s="18">
        <v>4726.0600000000004</v>
      </c>
      <c r="I40" s="11" t="s">
        <v>129</v>
      </c>
      <c r="V40" s="19" t="s">
        <v>145</v>
      </c>
    </row>
    <row r="41" spans="1:22" s="17" customFormat="1" ht="20.25" customHeight="1" x14ac:dyDescent="0.2">
      <c r="A41" s="4">
        <f>IFERROR(VLOOKUP(B41,'[1]DADOS (OCULTAR)'!$Q$3:$S$136,3,0),"")</f>
        <v>9767633000447</v>
      </c>
      <c r="B41" s="5" t="s">
        <v>9</v>
      </c>
      <c r="C41" s="6">
        <v>30226182000184</v>
      </c>
      <c r="D41" s="7" t="s">
        <v>146</v>
      </c>
      <c r="E41" s="8" t="s">
        <v>45</v>
      </c>
      <c r="F41" s="9">
        <v>44788</v>
      </c>
      <c r="G41" s="9">
        <v>45153</v>
      </c>
      <c r="H41" s="15">
        <v>2933.85</v>
      </c>
      <c r="I41" s="16" t="s">
        <v>147</v>
      </c>
      <c r="V41" s="19" t="s">
        <v>148</v>
      </c>
    </row>
    <row r="42" spans="1:22" s="17" customFormat="1" ht="20.25" customHeight="1" x14ac:dyDescent="0.2">
      <c r="A42" s="4">
        <f>IFERROR(VLOOKUP(B42,'[1]DADOS (OCULTAR)'!$Q$3:$S$136,3,0),"")</f>
        <v>9767633000447</v>
      </c>
      <c r="B42" s="5" t="s">
        <v>9</v>
      </c>
      <c r="C42" s="6">
        <v>31823451000152</v>
      </c>
      <c r="D42" s="7" t="s">
        <v>149</v>
      </c>
      <c r="E42" s="8" t="s">
        <v>11</v>
      </c>
      <c r="F42" s="9">
        <v>44788</v>
      </c>
      <c r="G42" s="9">
        <v>45153</v>
      </c>
      <c r="H42" s="20">
        <v>8690.68</v>
      </c>
      <c r="I42" s="11" t="s">
        <v>150</v>
      </c>
      <c r="V42" s="19" t="s">
        <v>151</v>
      </c>
    </row>
    <row r="43" spans="1:22" s="17" customFormat="1" ht="20.25" customHeight="1" x14ac:dyDescent="0.2">
      <c r="A43" s="4">
        <f>IFERROR(VLOOKUP(B43,'[1]DADOS (OCULTAR)'!$Q$3:$S$136,3,0),"")</f>
        <v>9767633000447</v>
      </c>
      <c r="B43" s="5" t="s">
        <v>9</v>
      </c>
      <c r="C43" s="6">
        <v>7146768000117</v>
      </c>
      <c r="D43" s="7" t="s">
        <v>152</v>
      </c>
      <c r="E43" s="8" t="s">
        <v>153</v>
      </c>
      <c r="F43" s="9">
        <v>44788</v>
      </c>
      <c r="G43" s="9">
        <v>45153</v>
      </c>
      <c r="H43" s="20">
        <v>1173.33</v>
      </c>
      <c r="I43" s="11" t="s">
        <v>154</v>
      </c>
      <c r="V43" s="19" t="s">
        <v>155</v>
      </c>
    </row>
    <row r="44" spans="1:22" s="17" customFormat="1" ht="20.25" customHeight="1" x14ac:dyDescent="0.2">
      <c r="A44" s="4">
        <f>IFERROR(VLOOKUP(B44,'[1]DADOS (OCULTAR)'!$Q$3:$S$136,3,0),"")</f>
        <v>9767633000447</v>
      </c>
      <c r="B44" s="5" t="s">
        <v>9</v>
      </c>
      <c r="C44" s="6">
        <v>5387950000134</v>
      </c>
      <c r="D44" s="7" t="s">
        <v>156</v>
      </c>
      <c r="E44" s="8" t="s">
        <v>157</v>
      </c>
      <c r="F44" s="9">
        <v>44788</v>
      </c>
      <c r="G44" s="9">
        <v>45153</v>
      </c>
      <c r="H44" s="20">
        <v>3125.33</v>
      </c>
      <c r="I44" s="11" t="s">
        <v>158</v>
      </c>
      <c r="V44" s="19" t="s">
        <v>159</v>
      </c>
    </row>
    <row r="45" spans="1:22" ht="20.25" customHeight="1" x14ac:dyDescent="0.2">
      <c r="A45" s="4">
        <f>IFERROR(VLOOKUP(B45,'[1]DADOS (OCULTAR)'!$Q$3:$S$136,3,0),"")</f>
        <v>9767633000447</v>
      </c>
      <c r="B45" s="5" t="s">
        <v>9</v>
      </c>
      <c r="C45" s="6">
        <v>37381902000125</v>
      </c>
      <c r="D45" s="7" t="s">
        <v>160</v>
      </c>
      <c r="E45" s="8" t="s">
        <v>161</v>
      </c>
      <c r="F45" s="9">
        <v>44788</v>
      </c>
      <c r="G45" s="9">
        <v>45153</v>
      </c>
      <c r="H45" s="15">
        <v>0</v>
      </c>
      <c r="I45" s="11" t="s">
        <v>162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9" t="s">
        <v>163</v>
      </c>
    </row>
    <row r="46" spans="1:22" ht="20.25" customHeight="1" x14ac:dyDescent="0.2">
      <c r="A46" s="4">
        <f>IFERROR(VLOOKUP(B46,'[1]DADOS (OCULTAR)'!$Q$3:$S$136,3,0),"")</f>
        <v>9767633000447</v>
      </c>
      <c r="B46" s="5" t="s">
        <v>9</v>
      </c>
      <c r="C46" s="6">
        <v>60765823000130</v>
      </c>
      <c r="D46" s="7" t="s">
        <v>164</v>
      </c>
      <c r="E46" s="8" t="s">
        <v>165</v>
      </c>
      <c r="F46" s="9">
        <v>44788</v>
      </c>
      <c r="G46" s="9">
        <v>45519</v>
      </c>
      <c r="H46" s="20">
        <v>416</v>
      </c>
      <c r="I46" s="11" t="s">
        <v>166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9" t="s">
        <v>167</v>
      </c>
    </row>
    <row r="47" spans="1:22" ht="20.25" customHeight="1" x14ac:dyDescent="0.2">
      <c r="A47" s="4">
        <f>IFERROR(VLOOKUP(B47,'[1]DADOS (OCULTAR)'!$Q$3:$S$136,3,0),"")</f>
        <v>9767633000447</v>
      </c>
      <c r="B47" s="5" t="s">
        <v>9</v>
      </c>
      <c r="C47" s="6">
        <v>9611877000193</v>
      </c>
      <c r="D47" s="7" t="s">
        <v>168</v>
      </c>
      <c r="E47" s="8" t="s">
        <v>169</v>
      </c>
      <c r="F47" s="9">
        <v>44788</v>
      </c>
      <c r="G47" s="9"/>
      <c r="H47" s="20">
        <v>34243.1</v>
      </c>
      <c r="I47" s="11" t="s">
        <v>170</v>
      </c>
    </row>
    <row r="48" spans="1:22" ht="20.25" customHeight="1" x14ac:dyDescent="0.2">
      <c r="A48" s="4">
        <f>IFERROR(VLOOKUP(B48,'[1]DADOS (OCULTAR)'!$Q$3:$S$136,3,0),"")</f>
        <v>9767633000447</v>
      </c>
      <c r="B48" s="5" t="s">
        <v>9</v>
      </c>
      <c r="C48" s="6">
        <v>32434984000105</v>
      </c>
      <c r="D48" s="7" t="s">
        <v>171</v>
      </c>
      <c r="E48" s="8" t="s">
        <v>172</v>
      </c>
      <c r="F48" s="9">
        <v>44788</v>
      </c>
      <c r="G48" s="9">
        <v>45152</v>
      </c>
      <c r="H48" s="15">
        <v>30260</v>
      </c>
      <c r="I48" s="16" t="s">
        <v>173</v>
      </c>
    </row>
    <row r="49" spans="1:9" ht="20.25" customHeight="1" x14ac:dyDescent="0.2">
      <c r="A49" s="4">
        <f>IFERROR(VLOOKUP(B49,'[1]DADOS (OCULTAR)'!$Q$3:$S$136,3,0),"")</f>
        <v>9767633000447</v>
      </c>
      <c r="B49" s="5" t="s">
        <v>9</v>
      </c>
      <c r="C49" s="6">
        <v>18630942000119</v>
      </c>
      <c r="D49" s="7" t="s">
        <v>69</v>
      </c>
      <c r="E49" s="8" t="s">
        <v>174</v>
      </c>
      <c r="F49" s="9">
        <v>44788</v>
      </c>
      <c r="G49" s="9">
        <v>45153</v>
      </c>
      <c r="H49" s="20">
        <v>4000</v>
      </c>
      <c r="I49" s="11" t="s">
        <v>175</v>
      </c>
    </row>
    <row r="50" spans="1:9" ht="20.25" customHeight="1" x14ac:dyDescent="0.2">
      <c r="A50" s="4">
        <f>IFERROR(VLOOKUP(B50,'[1]DADOS (OCULTAR)'!$Q$3:$S$136,3,0),"")</f>
        <v>9767633000447</v>
      </c>
      <c r="B50" s="5" t="s">
        <v>9</v>
      </c>
      <c r="C50" s="6">
        <v>9863853000121</v>
      </c>
      <c r="D50" s="7" t="s">
        <v>176</v>
      </c>
      <c r="E50" s="8" t="s">
        <v>177</v>
      </c>
      <c r="F50" s="9">
        <v>44788</v>
      </c>
      <c r="G50" s="9">
        <v>45153</v>
      </c>
      <c r="H50" s="20">
        <v>130467.02</v>
      </c>
      <c r="I50" s="11" t="s">
        <v>178</v>
      </c>
    </row>
    <row r="51" spans="1:9" ht="20.25" customHeight="1" x14ac:dyDescent="0.2">
      <c r="A51" s="4">
        <f>IFERROR(VLOOKUP(B51,'[1]DADOS (OCULTAR)'!$Q$3:$S$136,3,0),"")</f>
        <v>9767633000447</v>
      </c>
      <c r="B51" s="5" t="s">
        <v>9</v>
      </c>
      <c r="C51" s="6">
        <v>21794062000192</v>
      </c>
      <c r="D51" s="7" t="s">
        <v>179</v>
      </c>
      <c r="E51" s="8" t="s">
        <v>180</v>
      </c>
      <c r="F51" s="9">
        <v>44788</v>
      </c>
      <c r="G51" s="9">
        <v>45153</v>
      </c>
      <c r="H51" s="20">
        <v>3039.81</v>
      </c>
      <c r="I51" s="11" t="s">
        <v>181</v>
      </c>
    </row>
    <row r="52" spans="1:9" ht="20.25" customHeight="1" x14ac:dyDescent="0.2">
      <c r="A52" s="4">
        <f>IFERROR(VLOOKUP(B52,'[1]DADOS (OCULTAR)'!$Q$3:$S$136,3,0),"")</f>
        <v>9767633000447</v>
      </c>
      <c r="B52" s="5" t="s">
        <v>9</v>
      </c>
      <c r="C52" s="6">
        <v>7523792000128</v>
      </c>
      <c r="D52" s="7" t="s">
        <v>182</v>
      </c>
      <c r="E52" s="8" t="s">
        <v>183</v>
      </c>
      <c r="F52" s="9">
        <v>44788</v>
      </c>
      <c r="G52" s="9">
        <v>45153</v>
      </c>
      <c r="H52" s="20">
        <v>3253.33</v>
      </c>
      <c r="I52" s="11" t="s">
        <v>184</v>
      </c>
    </row>
    <row r="53" spans="1:9" ht="20.25" customHeight="1" x14ac:dyDescent="0.2">
      <c r="A53" s="4">
        <f>IFERROR(VLOOKUP(B53,'[1]DADOS (OCULTAR)'!$Q$3:$S$136,3,0),"")</f>
        <v>9767633000447</v>
      </c>
      <c r="B53" s="5" t="s">
        <v>9</v>
      </c>
      <c r="C53" s="6">
        <v>18810735000146</v>
      </c>
      <c r="D53" s="7" t="s">
        <v>185</v>
      </c>
      <c r="E53" s="8" t="s">
        <v>186</v>
      </c>
      <c r="F53" s="9">
        <v>44788</v>
      </c>
      <c r="G53" s="9">
        <v>45153</v>
      </c>
      <c r="H53" s="20">
        <v>0</v>
      </c>
      <c r="I53" s="11" t="s">
        <v>187</v>
      </c>
    </row>
    <row r="54" spans="1:9" ht="20.25" customHeight="1" x14ac:dyDescent="0.2">
      <c r="A54" s="4">
        <f>IFERROR(VLOOKUP(B54,'[1]DADOS (OCULTAR)'!$Q$3:$S$136,3,0),"")</f>
        <v>9767633000447</v>
      </c>
      <c r="B54" s="5" t="s">
        <v>9</v>
      </c>
      <c r="C54" s="6">
        <v>58295213000178</v>
      </c>
      <c r="D54" s="7" t="s">
        <v>188</v>
      </c>
      <c r="E54" s="8" t="s">
        <v>189</v>
      </c>
      <c r="F54" s="9">
        <v>44788</v>
      </c>
      <c r="G54" s="9">
        <v>45152</v>
      </c>
      <c r="H54" s="20">
        <v>15701.35</v>
      </c>
      <c r="I54" s="11" t="s">
        <v>190</v>
      </c>
    </row>
    <row r="55" spans="1:9" ht="20.25" customHeight="1" x14ac:dyDescent="0.2">
      <c r="A55" s="4">
        <f>IFERROR(VLOOKUP(B55,'[1]DADOS (OCULTAR)'!$Q$3:$S$136,3,0),"")</f>
        <v>9767633000447</v>
      </c>
      <c r="B55" s="5" t="s">
        <v>9</v>
      </c>
      <c r="C55" s="6">
        <v>610112000164</v>
      </c>
      <c r="D55" s="7" t="s">
        <v>191</v>
      </c>
      <c r="E55" s="8" t="s">
        <v>192</v>
      </c>
      <c r="F55" s="9">
        <v>44788</v>
      </c>
      <c r="G55" s="9">
        <v>45153</v>
      </c>
      <c r="H55" s="20">
        <v>127200</v>
      </c>
      <c r="I55" s="11" t="s">
        <v>193</v>
      </c>
    </row>
    <row r="56" spans="1:9" ht="20.25" customHeight="1" x14ac:dyDescent="0.2">
      <c r="A56" s="4">
        <f>IFERROR(VLOOKUP(B56,'[1]DADOS (OCULTAR)'!$Q$3:$S$136,3,0),"")</f>
        <v>9767633000447</v>
      </c>
      <c r="B56" s="5" t="s">
        <v>9</v>
      </c>
      <c r="C56" s="6">
        <v>45573167000180</v>
      </c>
      <c r="D56" s="7" t="s">
        <v>194</v>
      </c>
      <c r="E56" s="8" t="s">
        <v>45</v>
      </c>
      <c r="F56" s="9">
        <v>44788</v>
      </c>
      <c r="G56" s="9">
        <v>45153</v>
      </c>
      <c r="H56" s="15">
        <v>6534.75</v>
      </c>
      <c r="I56" s="16" t="s">
        <v>195</v>
      </c>
    </row>
    <row r="57" spans="1:9" ht="20.25" customHeight="1" x14ac:dyDescent="0.2">
      <c r="A57" s="4">
        <f>IFERROR(VLOOKUP(B57,'[1]DADOS (OCULTAR)'!$Q$3:$S$136,3,0),"")</f>
        <v>9767633000447</v>
      </c>
      <c r="B57" s="5" t="s">
        <v>9</v>
      </c>
      <c r="C57" s="6">
        <v>11863530000180</v>
      </c>
      <c r="D57" s="7" t="s">
        <v>196</v>
      </c>
      <c r="E57" s="8" t="s">
        <v>197</v>
      </c>
      <c r="F57" s="9">
        <v>44788</v>
      </c>
      <c r="G57" s="9">
        <v>45153</v>
      </c>
      <c r="H57" s="20">
        <v>10901</v>
      </c>
      <c r="I57" s="11" t="s">
        <v>198</v>
      </c>
    </row>
    <row r="58" spans="1:9" ht="20.25" customHeight="1" x14ac:dyDescent="0.2">
      <c r="A58" s="4">
        <f>IFERROR(VLOOKUP(B58,'[1]DADOS (OCULTAR)'!$Q$3:$S$136,3,0),"")</f>
        <v>9767633000447</v>
      </c>
      <c r="B58" s="5" t="s">
        <v>9</v>
      </c>
      <c r="C58" s="6">
        <v>15469354000157</v>
      </c>
      <c r="D58" s="7" t="s">
        <v>199</v>
      </c>
      <c r="E58" s="8" t="s">
        <v>200</v>
      </c>
      <c r="F58" s="9">
        <v>44788</v>
      </c>
      <c r="G58" s="9">
        <v>45153</v>
      </c>
      <c r="H58" s="15">
        <v>2441.4899999999998</v>
      </c>
      <c r="I58" s="11" t="s">
        <v>201</v>
      </c>
    </row>
    <row r="59" spans="1:9" ht="20.25" customHeight="1" x14ac:dyDescent="0.2">
      <c r="A59" s="4">
        <f>IFERROR(VLOOKUP(B59,'[1]DADOS (OCULTAR)'!$Q$3:$S$136,3,0),"")</f>
        <v>9767633000447</v>
      </c>
      <c r="B59" s="5" t="s">
        <v>9</v>
      </c>
      <c r="C59" s="6">
        <v>4732857000157</v>
      </c>
      <c r="D59" s="7" t="s">
        <v>202</v>
      </c>
      <c r="E59" s="8" t="s">
        <v>203</v>
      </c>
      <c r="F59" s="9">
        <v>44788</v>
      </c>
      <c r="G59" s="9"/>
      <c r="H59" s="20">
        <v>835.67</v>
      </c>
      <c r="I59" s="11" t="s">
        <v>204</v>
      </c>
    </row>
    <row r="60" spans="1:9" ht="20.25" customHeight="1" x14ac:dyDescent="0.2">
      <c r="A60" s="4">
        <f>IFERROR(VLOOKUP(B60,'[1]DADOS (OCULTAR)'!$Q$3:$S$136,3,0),"")</f>
        <v>9767633000447</v>
      </c>
      <c r="B60" s="5" t="s">
        <v>9</v>
      </c>
      <c r="C60" s="6">
        <v>8654123000158</v>
      </c>
      <c r="D60" s="7" t="s">
        <v>205</v>
      </c>
      <c r="E60" s="8" t="s">
        <v>206</v>
      </c>
      <c r="F60" s="9">
        <v>44788</v>
      </c>
      <c r="G60" s="9"/>
      <c r="H60" s="20">
        <v>457.21</v>
      </c>
      <c r="I60" s="11" t="s">
        <v>207</v>
      </c>
    </row>
    <row r="61" spans="1:9" ht="20.25" customHeight="1" x14ac:dyDescent="0.2">
      <c r="A61" s="4">
        <f>IFERROR(VLOOKUP(B61,'[1]DADOS (OCULTAR)'!$Q$3:$S$136,3,0),"")</f>
        <v>9767633000447</v>
      </c>
      <c r="B61" s="5" t="s">
        <v>9</v>
      </c>
      <c r="C61" s="6">
        <v>37803725000128</v>
      </c>
      <c r="D61" s="7" t="s">
        <v>208</v>
      </c>
      <c r="E61" s="8" t="s">
        <v>45</v>
      </c>
      <c r="F61" s="9">
        <v>44788</v>
      </c>
      <c r="G61" s="9">
        <v>45153</v>
      </c>
      <c r="H61" s="15">
        <v>4300</v>
      </c>
      <c r="I61" s="16" t="s">
        <v>209</v>
      </c>
    </row>
    <row r="62" spans="1:9" ht="20.25" customHeight="1" x14ac:dyDescent="0.2">
      <c r="A62" s="4">
        <f>IFERROR(VLOOKUP(B62,'[1]DADOS (OCULTAR)'!$Q$3:$S$136,3,0),"")</f>
        <v>9767633000447</v>
      </c>
      <c r="B62" s="5" t="s">
        <v>9</v>
      </c>
      <c r="C62" s="6">
        <v>26245293000160</v>
      </c>
      <c r="D62" s="7" t="s">
        <v>210</v>
      </c>
      <c r="E62" s="8" t="s">
        <v>211</v>
      </c>
      <c r="F62" s="9">
        <v>44788</v>
      </c>
      <c r="G62" s="9">
        <v>45153</v>
      </c>
      <c r="H62" s="20">
        <v>940.68</v>
      </c>
      <c r="I62" s="16" t="s">
        <v>212</v>
      </c>
    </row>
    <row r="63" spans="1:9" ht="20.25" customHeight="1" x14ac:dyDescent="0.2">
      <c r="A63" s="4">
        <f>IFERROR(VLOOKUP(B63,'[1]DADOS (OCULTAR)'!$Q$3:$S$136,3,0),"")</f>
        <v>9767633000447</v>
      </c>
      <c r="B63" s="5" t="s">
        <v>9</v>
      </c>
      <c r="C63" s="6">
        <v>36451033000103</v>
      </c>
      <c r="D63" s="7" t="s">
        <v>213</v>
      </c>
      <c r="E63" s="8" t="s">
        <v>11</v>
      </c>
      <c r="F63" s="9">
        <v>44788</v>
      </c>
      <c r="G63" s="9">
        <v>45153</v>
      </c>
      <c r="H63" s="20">
        <v>17677</v>
      </c>
      <c r="I63" s="11" t="s">
        <v>214</v>
      </c>
    </row>
    <row r="64" spans="1:9" ht="20.25" customHeight="1" x14ac:dyDescent="0.2">
      <c r="A64" s="4">
        <f>IFERROR(VLOOKUP(B64,'[1]DADOS (OCULTAR)'!$Q$3:$S$136,3,0),"")</f>
        <v>9767633000447</v>
      </c>
      <c r="B64" s="5" t="s">
        <v>9</v>
      </c>
      <c r="C64" s="6">
        <v>23769506000165</v>
      </c>
      <c r="D64" s="7" t="s">
        <v>215</v>
      </c>
      <c r="E64" s="8" t="s">
        <v>11</v>
      </c>
      <c r="F64" s="9">
        <v>44788</v>
      </c>
      <c r="G64" s="9">
        <v>45153</v>
      </c>
      <c r="H64" s="20">
        <v>0</v>
      </c>
      <c r="I64" s="11" t="s">
        <v>216</v>
      </c>
    </row>
    <row r="65" spans="1:9" ht="20.25" customHeight="1" x14ac:dyDescent="0.2">
      <c r="A65" s="4">
        <f>IFERROR(VLOOKUP(B65,'[1]DADOS (OCULTAR)'!$Q$3:$S$136,3,0),"")</f>
        <v>9767633000447</v>
      </c>
      <c r="B65" s="5" t="s">
        <v>9</v>
      </c>
      <c r="C65" s="6">
        <v>22588852000184</v>
      </c>
      <c r="D65" s="7" t="s">
        <v>217</v>
      </c>
      <c r="E65" s="8" t="s">
        <v>11</v>
      </c>
      <c r="F65" s="9">
        <v>44788</v>
      </c>
      <c r="G65" s="9">
        <v>45153</v>
      </c>
      <c r="H65" s="18">
        <v>35249.300000000003</v>
      </c>
      <c r="I65" s="11" t="s">
        <v>218</v>
      </c>
    </row>
    <row r="66" spans="1:9" ht="20.25" customHeight="1" x14ac:dyDescent="0.2">
      <c r="A66" s="4">
        <f>IFERROR(VLOOKUP(B66,'[1]DADOS (OCULTAR)'!$Q$3:$S$136,3,0),"")</f>
        <v>9767633000447</v>
      </c>
      <c r="B66" s="5" t="s">
        <v>9</v>
      </c>
      <c r="C66" s="6">
        <v>6196045000160</v>
      </c>
      <c r="D66" s="7" t="s">
        <v>219</v>
      </c>
      <c r="E66" s="8" t="s">
        <v>11</v>
      </c>
      <c r="F66" s="9">
        <v>44788</v>
      </c>
      <c r="G66" s="9">
        <v>45153</v>
      </c>
      <c r="H66" s="20">
        <v>45077</v>
      </c>
      <c r="I66" s="11" t="s">
        <v>220</v>
      </c>
    </row>
    <row r="67" spans="1:9" ht="20.25" customHeight="1" x14ac:dyDescent="0.2">
      <c r="A67" s="4">
        <f>IFERROR(VLOOKUP(B67,'[1]DADOS (OCULTAR)'!$Q$3:$S$136,3,0),"")</f>
        <v>9767633000447</v>
      </c>
      <c r="B67" s="5" t="s">
        <v>9</v>
      </c>
      <c r="C67" s="6">
        <v>28859477000146</v>
      </c>
      <c r="D67" s="7" t="s">
        <v>221</v>
      </c>
      <c r="E67" s="8" t="s">
        <v>45</v>
      </c>
      <c r="F67" s="9">
        <v>44788</v>
      </c>
      <c r="G67" s="9">
        <v>45153</v>
      </c>
      <c r="H67" s="15">
        <v>3300</v>
      </c>
      <c r="I67" s="16" t="s">
        <v>222</v>
      </c>
    </row>
    <row r="68" spans="1:9" ht="20.25" customHeight="1" x14ac:dyDescent="0.2">
      <c r="A68" s="4">
        <f>IFERROR(VLOOKUP(B68,'[1]DADOS (OCULTAR)'!$Q$3:$S$136,3,0),"")</f>
        <v>9767633000447</v>
      </c>
      <c r="B68" s="5" t="s">
        <v>9</v>
      </c>
      <c r="C68" s="6">
        <v>46288453000166</v>
      </c>
      <c r="D68" s="7" t="s">
        <v>223</v>
      </c>
      <c r="E68" s="8" t="s">
        <v>45</v>
      </c>
      <c r="F68" s="9">
        <v>44788</v>
      </c>
      <c r="G68" s="9">
        <v>45153</v>
      </c>
      <c r="H68" s="15">
        <v>13800</v>
      </c>
      <c r="I68" s="16" t="s">
        <v>224</v>
      </c>
    </row>
    <row r="69" spans="1:9" ht="20.25" customHeight="1" x14ac:dyDescent="0.2">
      <c r="A69" s="4">
        <f>IFERROR(VLOOKUP(B69,'[1]DADOS (OCULTAR)'!$Q$3:$S$136,3,0),"")</f>
        <v>9767633000447</v>
      </c>
      <c r="B69" s="5" t="s">
        <v>9</v>
      </c>
      <c r="C69" s="6">
        <v>11735586000159</v>
      </c>
      <c r="D69" s="7" t="s">
        <v>225</v>
      </c>
      <c r="E69" s="8" t="s">
        <v>226</v>
      </c>
      <c r="F69" s="9">
        <v>44788</v>
      </c>
      <c r="G69" s="9">
        <v>45153</v>
      </c>
      <c r="H69" s="26">
        <v>0</v>
      </c>
      <c r="I69" s="11" t="s">
        <v>227</v>
      </c>
    </row>
    <row r="70" spans="1:9" ht="20.25" customHeight="1" x14ac:dyDescent="0.2">
      <c r="A70" s="4">
        <f>IFERROR(VLOOKUP(B70,'[1]DADOS (OCULTAR)'!$Q$3:$S$136,3,0),"")</f>
        <v>9767633000447</v>
      </c>
      <c r="B70" s="5" t="s">
        <v>9</v>
      </c>
      <c r="C70" s="6">
        <v>2515391000374</v>
      </c>
      <c r="D70" s="7" t="s">
        <v>228</v>
      </c>
      <c r="E70" s="8" t="s">
        <v>229</v>
      </c>
      <c r="F70" s="9">
        <v>44789</v>
      </c>
      <c r="G70" s="9">
        <v>45154</v>
      </c>
      <c r="H70" s="20">
        <v>0</v>
      </c>
      <c r="I70" s="11" t="s">
        <v>230</v>
      </c>
    </row>
    <row r="71" spans="1:9" ht="20.25" customHeight="1" x14ac:dyDescent="0.2">
      <c r="A71" s="4">
        <f>IFERROR(VLOOKUP(B71,'[1]DADOS (OCULTAR)'!$Q$3:$S$136,3,0),"")</f>
        <v>9767633000447</v>
      </c>
      <c r="B71" s="5" t="s">
        <v>9</v>
      </c>
      <c r="C71" s="6">
        <v>6907719000197</v>
      </c>
      <c r="D71" s="7" t="s">
        <v>231</v>
      </c>
      <c r="E71" s="8" t="s">
        <v>232</v>
      </c>
      <c r="F71" s="9">
        <v>44788</v>
      </c>
      <c r="G71" s="9">
        <v>45153</v>
      </c>
      <c r="H71" s="20">
        <v>12800</v>
      </c>
      <c r="I71" s="11" t="s">
        <v>233</v>
      </c>
    </row>
    <row r="72" spans="1:9" ht="20.25" customHeight="1" x14ac:dyDescent="0.2">
      <c r="A72" s="4">
        <f>IFERROR(VLOOKUP(B72,'[1]DADOS (OCULTAR)'!$Q$3:$S$136,3,0),"")</f>
        <v>9767633000447</v>
      </c>
      <c r="B72" s="5" t="s">
        <v>9</v>
      </c>
      <c r="C72" s="6">
        <v>31159472000115</v>
      </c>
      <c r="D72" s="7" t="s">
        <v>234</v>
      </c>
      <c r="E72" s="8" t="s">
        <v>11</v>
      </c>
      <c r="F72" s="9">
        <v>44788</v>
      </c>
      <c r="G72" s="9">
        <v>45153</v>
      </c>
      <c r="H72" s="20">
        <v>3500</v>
      </c>
      <c r="I72" s="11" t="s">
        <v>235</v>
      </c>
    </row>
    <row r="73" spans="1:9" ht="20.25" customHeight="1" x14ac:dyDescent="0.2">
      <c r="A73" s="4">
        <f>IFERROR(VLOOKUP(B73,'[1]DADOS (OCULTAR)'!$Q$3:$S$136,3,0),"")</f>
        <v>9767633000447</v>
      </c>
      <c r="B73" s="5" t="s">
        <v>9</v>
      </c>
      <c r="C73" s="12">
        <v>16783034000130</v>
      </c>
      <c r="D73" s="21" t="s">
        <v>236</v>
      </c>
      <c r="E73" s="8" t="s">
        <v>237</v>
      </c>
      <c r="F73" s="9">
        <v>44788</v>
      </c>
      <c r="G73" s="9"/>
      <c r="H73" s="20">
        <v>0</v>
      </c>
      <c r="I73" s="11" t="s">
        <v>204</v>
      </c>
    </row>
    <row r="74" spans="1:9" ht="20.25" customHeight="1" x14ac:dyDescent="0.2">
      <c r="A74" s="4">
        <f>IFERROR(VLOOKUP(B74,'[1]DADOS (OCULTAR)'!$Q$3:$S$136,3,0),"")</f>
        <v>9767633000447</v>
      </c>
      <c r="B74" s="5" t="s">
        <v>9</v>
      </c>
      <c r="C74" s="6">
        <v>43521745000109</v>
      </c>
      <c r="D74" s="7" t="s">
        <v>238</v>
      </c>
      <c r="E74" s="8" t="s">
        <v>239</v>
      </c>
      <c r="F74" s="9">
        <v>44788</v>
      </c>
      <c r="G74" s="9">
        <v>45153</v>
      </c>
      <c r="H74" s="15">
        <v>5333.33</v>
      </c>
      <c r="I74" s="16" t="s">
        <v>240</v>
      </c>
    </row>
    <row r="75" spans="1:9" ht="20.25" customHeight="1" x14ac:dyDescent="0.2">
      <c r="A75" s="4">
        <f>IFERROR(VLOOKUP(B75,'[1]DADOS (OCULTAR)'!$Q$3:$S$136,3,0),"")</f>
        <v>9767633000447</v>
      </c>
      <c r="B75" s="5" t="s">
        <v>9</v>
      </c>
      <c r="C75" s="6">
        <v>36207401000164</v>
      </c>
      <c r="D75" s="7" t="s">
        <v>241</v>
      </c>
      <c r="E75" s="8" t="s">
        <v>242</v>
      </c>
      <c r="F75" s="9">
        <v>44788</v>
      </c>
      <c r="G75" s="9">
        <v>45153</v>
      </c>
      <c r="H75" s="20">
        <v>5940.68</v>
      </c>
      <c r="I75" s="27" t="s">
        <v>243</v>
      </c>
    </row>
    <row r="76" spans="1:9" ht="20.25" customHeight="1" x14ac:dyDescent="0.2">
      <c r="A76" s="4">
        <f>IFERROR(VLOOKUP(B76,'[1]DADOS (OCULTAR)'!$Q$3:$S$136,3,0),"")</f>
        <v>9767633000447</v>
      </c>
      <c r="B76" s="5" t="s">
        <v>9</v>
      </c>
      <c r="C76" s="6">
        <v>37146629000154</v>
      </c>
      <c r="D76" s="7" t="s">
        <v>244</v>
      </c>
      <c r="E76" s="8" t="s">
        <v>245</v>
      </c>
      <c r="F76" s="9">
        <v>44788</v>
      </c>
      <c r="G76" s="9">
        <v>45153</v>
      </c>
      <c r="H76" s="20">
        <v>7090.68</v>
      </c>
      <c r="I76" s="16" t="s">
        <v>246</v>
      </c>
    </row>
    <row r="77" spans="1:9" ht="20.25" customHeight="1" x14ac:dyDescent="0.2">
      <c r="A77" s="4">
        <f>IFERROR(VLOOKUP(B77,'[1]DADOS (OCULTAR)'!$Q$3:$S$136,3,0),"")</f>
        <v>9767633000447</v>
      </c>
      <c r="B77" s="5" t="s">
        <v>9</v>
      </c>
      <c r="C77" s="6">
        <v>7295266000158</v>
      </c>
      <c r="D77" s="7" t="s">
        <v>247</v>
      </c>
      <c r="E77" s="8" t="s">
        <v>248</v>
      </c>
      <c r="F77" s="9">
        <v>44788</v>
      </c>
      <c r="G77" s="9"/>
      <c r="H77" s="15">
        <v>189</v>
      </c>
      <c r="I77" s="16" t="s">
        <v>249</v>
      </c>
    </row>
    <row r="78" spans="1:9" ht="20.25" customHeight="1" x14ac:dyDescent="0.2">
      <c r="A78" s="4">
        <f>IFERROR(VLOOKUP(B78,'[1]DADOS (OCULTAR)'!$Q$3:$S$136,3,0),"")</f>
        <v>9767633000447</v>
      </c>
      <c r="B78" s="5" t="s">
        <v>9</v>
      </c>
      <c r="C78" s="6">
        <v>45018032000152</v>
      </c>
      <c r="D78" s="7" t="s">
        <v>250</v>
      </c>
      <c r="E78" s="8" t="s">
        <v>251</v>
      </c>
      <c r="F78" s="9">
        <v>44788</v>
      </c>
      <c r="G78" s="9">
        <v>45153</v>
      </c>
      <c r="H78" s="15">
        <v>3784.75</v>
      </c>
      <c r="I78" s="16" t="s">
        <v>252</v>
      </c>
    </row>
    <row r="79" spans="1:9" ht="20.25" customHeight="1" x14ac:dyDescent="0.2">
      <c r="A79" s="4">
        <f>IFERROR(VLOOKUP(B79,'[1]DADOS (OCULTAR)'!$Q$3:$S$136,3,0),"")</f>
        <v>9767633000447</v>
      </c>
      <c r="B79" s="5" t="s">
        <v>9</v>
      </c>
      <c r="C79" s="6">
        <v>43843356000108</v>
      </c>
      <c r="D79" s="7" t="s">
        <v>253</v>
      </c>
      <c r="E79" s="8" t="s">
        <v>254</v>
      </c>
      <c r="F79" s="9">
        <v>44788</v>
      </c>
      <c r="G79" s="9">
        <v>45153</v>
      </c>
      <c r="H79" s="15">
        <v>0</v>
      </c>
      <c r="I79" s="16" t="s">
        <v>255</v>
      </c>
    </row>
    <row r="80" spans="1:9" ht="20.25" customHeight="1" x14ac:dyDescent="0.2">
      <c r="A80" s="4">
        <f>IFERROR(VLOOKUP(B80,'[1]DADOS (OCULTAR)'!$Q$3:$S$136,3,0),"")</f>
        <v>9767633000447</v>
      </c>
      <c r="B80" s="5" t="s">
        <v>9</v>
      </c>
      <c r="C80" s="6">
        <v>45682890000105</v>
      </c>
      <c r="D80" s="7" t="s">
        <v>256</v>
      </c>
      <c r="E80" s="8" t="s">
        <v>257</v>
      </c>
      <c r="F80" s="9">
        <v>44788</v>
      </c>
      <c r="G80" s="9">
        <v>45153</v>
      </c>
      <c r="H80" s="15">
        <v>5940.68</v>
      </c>
      <c r="I80" s="16" t="s">
        <v>258</v>
      </c>
    </row>
    <row r="81" spans="1:9" ht="20.25" customHeight="1" x14ac:dyDescent="0.2">
      <c r="A81" s="4">
        <f>IFERROR(VLOOKUP(B81,'[1]DADOS (OCULTAR)'!$Q$3:$S$136,3,0),"")</f>
        <v>9767633000447</v>
      </c>
      <c r="B81" s="5" t="s">
        <v>9</v>
      </c>
      <c r="C81" s="6">
        <v>5011743000180</v>
      </c>
      <c r="D81" s="7" t="s">
        <v>259</v>
      </c>
      <c r="E81" s="8" t="s">
        <v>260</v>
      </c>
      <c r="F81" s="9">
        <v>44788</v>
      </c>
      <c r="G81" s="9">
        <v>45153</v>
      </c>
      <c r="H81" s="20">
        <v>5333.33</v>
      </c>
      <c r="I81" s="16" t="s">
        <v>261</v>
      </c>
    </row>
    <row r="82" spans="1:9" ht="20.25" customHeight="1" x14ac:dyDescent="0.2">
      <c r="A82" s="4">
        <f>IFERROR(VLOOKUP(B82,'[1]DADOS (OCULTAR)'!$Q$3:$S$136,3,0),"")</f>
        <v>9767633000447</v>
      </c>
      <c r="B82" s="5" t="s">
        <v>9</v>
      </c>
      <c r="C82" s="6">
        <v>44185778000198</v>
      </c>
      <c r="D82" s="7" t="s">
        <v>262</v>
      </c>
      <c r="E82" s="8" t="s">
        <v>263</v>
      </c>
      <c r="F82" s="9">
        <v>44788</v>
      </c>
      <c r="G82" s="9">
        <v>45153</v>
      </c>
      <c r="H82" s="15">
        <v>15225.43</v>
      </c>
      <c r="I82" s="16" t="s">
        <v>264</v>
      </c>
    </row>
    <row r="83" spans="1:9" ht="20.25" customHeight="1" x14ac:dyDescent="0.2">
      <c r="A83" s="4">
        <f>IFERROR(VLOOKUP(B83,'[1]DADOS (OCULTAR)'!$Q$3:$S$136,3,0),"")</f>
        <v>9767633000447</v>
      </c>
      <c r="B83" s="5" t="s">
        <v>9</v>
      </c>
      <c r="C83" s="6">
        <v>37956189000109</v>
      </c>
      <c r="D83" s="7" t="s">
        <v>265</v>
      </c>
      <c r="E83" s="8" t="s">
        <v>142</v>
      </c>
      <c r="F83" s="9">
        <v>44788</v>
      </c>
      <c r="G83" s="9">
        <v>45153</v>
      </c>
      <c r="H83" s="15">
        <v>0</v>
      </c>
      <c r="I83" s="16" t="s">
        <v>266</v>
      </c>
    </row>
    <row r="84" spans="1:9" ht="20.25" customHeight="1" x14ac:dyDescent="0.2">
      <c r="A84" s="4">
        <f>IFERROR(VLOOKUP(B84,'[1]DADOS (OCULTAR)'!$Q$3:$S$136,3,0),"")</f>
        <v>9767633000447</v>
      </c>
      <c r="B84" s="5" t="s">
        <v>9</v>
      </c>
      <c r="C84" s="6">
        <v>22588852000184</v>
      </c>
      <c r="D84" s="7" t="s">
        <v>217</v>
      </c>
      <c r="E84" s="8" t="s">
        <v>115</v>
      </c>
      <c r="F84" s="9">
        <v>44788</v>
      </c>
      <c r="G84" s="9">
        <v>45153</v>
      </c>
      <c r="H84" s="20">
        <v>17475.43</v>
      </c>
      <c r="I84" s="16" t="s">
        <v>218</v>
      </c>
    </row>
    <row r="85" spans="1:9" ht="20.25" customHeight="1" x14ac:dyDescent="0.2">
      <c r="A85" s="4">
        <f>IFERROR(VLOOKUP(B85,'[1]DADOS (OCULTAR)'!$Q$3:$S$136,3,0),"")</f>
        <v>9767633000447</v>
      </c>
      <c r="B85" s="5" t="s">
        <v>9</v>
      </c>
      <c r="C85" s="6">
        <v>44801046000185</v>
      </c>
      <c r="D85" s="7" t="s">
        <v>267</v>
      </c>
      <c r="E85" s="8" t="s">
        <v>268</v>
      </c>
      <c r="F85" s="9">
        <v>44788</v>
      </c>
      <c r="G85" s="9">
        <v>45153</v>
      </c>
      <c r="H85" s="15">
        <v>10833</v>
      </c>
      <c r="I85" s="16" t="s">
        <v>269</v>
      </c>
    </row>
    <row r="86" spans="1:9" ht="20.25" customHeight="1" x14ac:dyDescent="0.2">
      <c r="A86" s="4">
        <f>IFERROR(VLOOKUP(B86,'[1]DADOS (OCULTAR)'!$Q$3:$S$136,3,0),"")</f>
        <v>9767633000447</v>
      </c>
      <c r="B86" s="5" t="s">
        <v>9</v>
      </c>
      <c r="C86" s="6">
        <v>42174302000126</v>
      </c>
      <c r="D86" s="7" t="s">
        <v>270</v>
      </c>
      <c r="E86" s="8" t="s">
        <v>115</v>
      </c>
      <c r="F86" s="9">
        <v>44788</v>
      </c>
      <c r="G86" s="9">
        <v>45153</v>
      </c>
      <c r="H86" s="15">
        <v>46074.63</v>
      </c>
      <c r="I86" s="16" t="s">
        <v>271</v>
      </c>
    </row>
    <row r="87" spans="1:9" ht="20.25" customHeight="1" x14ac:dyDescent="0.2">
      <c r="A87" s="4">
        <f>IFERROR(VLOOKUP(B87,'[1]DADOS (OCULTAR)'!$Q$3:$S$136,3,0),"")</f>
        <v>9767633000447</v>
      </c>
      <c r="B87" s="5" t="s">
        <v>9</v>
      </c>
      <c r="C87" s="6">
        <v>58295213000178</v>
      </c>
      <c r="D87" s="7" t="s">
        <v>188</v>
      </c>
      <c r="E87" s="8" t="s">
        <v>189</v>
      </c>
      <c r="F87" s="9">
        <v>44788</v>
      </c>
      <c r="G87" s="9">
        <v>45152</v>
      </c>
      <c r="H87" s="20">
        <v>15701.35</v>
      </c>
      <c r="I87" s="16" t="s">
        <v>190</v>
      </c>
    </row>
    <row r="88" spans="1:9" ht="20.25" customHeight="1" x14ac:dyDescent="0.2">
      <c r="A88" s="4">
        <f>IFERROR(VLOOKUP(B88,'[1]DADOS (OCULTAR)'!$Q$3:$S$136,3,0),"")</f>
        <v>9767633000447</v>
      </c>
      <c r="B88" s="5" t="s">
        <v>9</v>
      </c>
      <c r="C88" s="6">
        <v>41066484000159</v>
      </c>
      <c r="D88" s="7" t="s">
        <v>272</v>
      </c>
      <c r="E88" s="8" t="s">
        <v>45</v>
      </c>
      <c r="F88" s="9">
        <v>44788</v>
      </c>
      <c r="G88" s="9">
        <v>45153</v>
      </c>
      <c r="H88" s="15">
        <v>21131.360000000001</v>
      </c>
      <c r="I88" s="16" t="s">
        <v>273</v>
      </c>
    </row>
    <row r="89" spans="1:9" ht="20.25" customHeight="1" x14ac:dyDescent="0.2">
      <c r="A89" s="4">
        <f>IFERROR(VLOOKUP(B89,'[1]DADOS (OCULTAR)'!$Q$3:$S$136,3,0),"")</f>
        <v>9767633000447</v>
      </c>
      <c r="B89" s="5" t="s">
        <v>9</v>
      </c>
      <c r="C89" s="6">
        <v>44851188000157</v>
      </c>
      <c r="D89" s="7" t="s">
        <v>274</v>
      </c>
      <c r="E89" s="8" t="s">
        <v>275</v>
      </c>
      <c r="F89" s="9">
        <v>44788</v>
      </c>
      <c r="G89" s="9">
        <v>45153</v>
      </c>
      <c r="H89" s="15">
        <v>16088.71</v>
      </c>
      <c r="I89" s="16" t="s">
        <v>276</v>
      </c>
    </row>
    <row r="90" spans="1:9" ht="20.25" customHeight="1" x14ac:dyDescent="0.2">
      <c r="A90" s="4">
        <f>IFERROR(VLOOKUP(B90,'[1]DADOS (OCULTAR)'!$Q$3:$S$136,3,0),"")</f>
        <v>9767633000447</v>
      </c>
      <c r="B90" s="5" t="s">
        <v>9</v>
      </c>
      <c r="C90" s="6">
        <v>3094269000172</v>
      </c>
      <c r="D90" s="7" t="s">
        <v>277</v>
      </c>
      <c r="E90" s="8" t="s">
        <v>278</v>
      </c>
      <c r="F90" s="9">
        <v>44788</v>
      </c>
      <c r="G90" s="9">
        <v>45153</v>
      </c>
      <c r="H90" s="15">
        <v>51121.03</v>
      </c>
      <c r="I90" s="16" t="s">
        <v>279</v>
      </c>
    </row>
    <row r="91" spans="1:9" ht="20.25" customHeight="1" x14ac:dyDescent="0.2">
      <c r="A91" s="4">
        <f>IFERROR(VLOOKUP(B91,'[1]DADOS (OCULTAR)'!$Q$3:$S$136,3,0),"")</f>
        <v>9767633000447</v>
      </c>
      <c r="B91" s="5" t="s">
        <v>9</v>
      </c>
      <c r="C91" s="6">
        <v>43652788000123</v>
      </c>
      <c r="D91" s="7" t="s">
        <v>280</v>
      </c>
      <c r="E91" s="8" t="s">
        <v>281</v>
      </c>
      <c r="F91" s="9">
        <v>44788</v>
      </c>
      <c r="G91" s="9">
        <v>45153</v>
      </c>
      <c r="H91" s="15">
        <v>0</v>
      </c>
      <c r="I91" s="16" t="s">
        <v>282</v>
      </c>
    </row>
    <row r="92" spans="1:9" ht="20.25" customHeight="1" x14ac:dyDescent="0.2">
      <c r="A92" s="4">
        <f>IFERROR(VLOOKUP(B92,'[1]DADOS (OCULTAR)'!$Q$3:$S$136,3,0),"")</f>
        <v>9767633000447</v>
      </c>
      <c r="B92" s="5" t="s">
        <v>9</v>
      </c>
      <c r="C92" s="6">
        <v>1579387000145</v>
      </c>
      <c r="D92" s="7" t="s">
        <v>283</v>
      </c>
      <c r="E92" s="8" t="s">
        <v>284</v>
      </c>
      <c r="F92" s="9">
        <v>44788</v>
      </c>
      <c r="G92" s="9">
        <v>45153</v>
      </c>
      <c r="H92" s="15">
        <v>1211.73</v>
      </c>
      <c r="I92" s="16" t="s">
        <v>285</v>
      </c>
    </row>
    <row r="93" spans="1:9" ht="20.25" customHeight="1" x14ac:dyDescent="0.2">
      <c r="A93" s="4">
        <f>IFERROR(VLOOKUP(B93,'[1]DADOS (OCULTAR)'!$Q$3:$S$136,3,0),"")</f>
        <v>9767633000447</v>
      </c>
      <c r="B93" s="5" t="s">
        <v>9</v>
      </c>
      <c r="C93" s="6">
        <v>34890515000126</v>
      </c>
      <c r="D93" s="7" t="s">
        <v>286</v>
      </c>
      <c r="E93" s="8" t="s">
        <v>287</v>
      </c>
      <c r="F93" s="9">
        <v>44788</v>
      </c>
      <c r="G93" s="9">
        <v>45153</v>
      </c>
      <c r="H93" s="20">
        <v>2650</v>
      </c>
      <c r="I93" s="16" t="s">
        <v>46</v>
      </c>
    </row>
    <row r="94" spans="1:9" ht="20.25" customHeight="1" x14ac:dyDescent="0.2">
      <c r="A94" s="4">
        <f>IFERROR(VLOOKUP(B94,'[1]DADOS (OCULTAR)'!$Q$3:$S$136,3,0),"")</f>
        <v>9767633000447</v>
      </c>
      <c r="B94" s="5" t="s">
        <v>9</v>
      </c>
      <c r="C94" s="6">
        <v>4290489000134</v>
      </c>
      <c r="D94" s="7" t="s">
        <v>288</v>
      </c>
      <c r="E94" s="8" t="s">
        <v>289</v>
      </c>
      <c r="F94" s="9">
        <v>44788</v>
      </c>
      <c r="G94" s="9">
        <v>45153</v>
      </c>
      <c r="H94" s="20">
        <v>11483.33</v>
      </c>
      <c r="I94" s="16" t="s">
        <v>290</v>
      </c>
    </row>
    <row r="95" spans="1:9" ht="20.25" customHeight="1" x14ac:dyDescent="0.2">
      <c r="A95" s="4">
        <f>IFERROR(VLOOKUP(B95,'[1]DADOS (OCULTAR)'!$Q$3:$S$136,3,0),"")</f>
        <v>9767633000447</v>
      </c>
      <c r="B95" s="5" t="s">
        <v>9</v>
      </c>
      <c r="C95" s="6">
        <v>42868006000125</v>
      </c>
      <c r="D95" s="7" t="s">
        <v>291</v>
      </c>
      <c r="E95" s="8" t="s">
        <v>45</v>
      </c>
      <c r="F95" s="9">
        <v>44788</v>
      </c>
      <c r="G95" s="9">
        <v>45153</v>
      </c>
      <c r="H95" s="15">
        <v>8690.68</v>
      </c>
      <c r="I95" s="16" t="s">
        <v>292</v>
      </c>
    </row>
    <row r="96" spans="1:9" ht="20.25" customHeight="1" x14ac:dyDescent="0.2">
      <c r="A96" s="4">
        <f>IFERROR(VLOOKUP(B96,'[1]DADOS (OCULTAR)'!$Q$3:$S$136,3,0),"")</f>
        <v>9767633000447</v>
      </c>
      <c r="B96" s="5" t="s">
        <v>9</v>
      </c>
      <c r="C96" s="6">
        <v>51269628000128</v>
      </c>
      <c r="D96" s="7" t="s">
        <v>293</v>
      </c>
      <c r="E96" s="8" t="s">
        <v>115</v>
      </c>
      <c r="F96" s="9">
        <v>45139</v>
      </c>
      <c r="G96" s="9">
        <v>45505</v>
      </c>
      <c r="H96" s="15">
        <v>0</v>
      </c>
      <c r="I96" s="16" t="s">
        <v>294</v>
      </c>
    </row>
    <row r="97" spans="1:9" ht="20.25" customHeight="1" x14ac:dyDescent="0.2">
      <c r="A97" s="4">
        <f>IFERROR(VLOOKUP(B97,'[1]DADOS (OCULTAR)'!$Q$3:$S$136,3,0),"")</f>
        <v>9767633000447</v>
      </c>
      <c r="B97" s="5" t="s">
        <v>9</v>
      </c>
      <c r="C97" s="6">
        <v>35280669000169</v>
      </c>
      <c r="D97" s="7" t="s">
        <v>295</v>
      </c>
      <c r="E97" s="8" t="s">
        <v>296</v>
      </c>
      <c r="F97" s="9">
        <v>44788</v>
      </c>
      <c r="G97" s="9">
        <v>45153</v>
      </c>
      <c r="H97" s="15">
        <v>10020.15</v>
      </c>
      <c r="I97" s="16" t="s">
        <v>297</v>
      </c>
    </row>
    <row r="98" spans="1:9" ht="20.25" customHeight="1" x14ac:dyDescent="0.2">
      <c r="A98" s="4">
        <f>IFERROR(VLOOKUP(B98,'[1]DADOS (OCULTAR)'!$Q$3:$S$136,3,0),"")</f>
        <v>9767633000447</v>
      </c>
      <c r="B98" s="5" t="s">
        <v>9</v>
      </c>
      <c r="C98" s="6">
        <v>44558295000191</v>
      </c>
      <c r="D98" s="7" t="s">
        <v>298</v>
      </c>
      <c r="E98" s="8" t="s">
        <v>299</v>
      </c>
      <c r="F98" s="9">
        <v>44788</v>
      </c>
      <c r="G98" s="9">
        <v>45153</v>
      </c>
      <c r="H98" s="15">
        <v>0</v>
      </c>
      <c r="I98" s="16" t="s">
        <v>300</v>
      </c>
    </row>
    <row r="99" spans="1:9" ht="20.25" customHeight="1" x14ac:dyDescent="0.2">
      <c r="A99" s="4">
        <f>IFERROR(VLOOKUP(B99,'[1]DADOS (OCULTAR)'!$Q$3:$S$136,3,0),"")</f>
        <v>9767633000447</v>
      </c>
      <c r="B99" s="5" t="s">
        <v>9</v>
      </c>
      <c r="C99" s="6">
        <v>44567555000195</v>
      </c>
      <c r="D99" s="7" t="s">
        <v>301</v>
      </c>
      <c r="E99" s="8" t="s">
        <v>302</v>
      </c>
      <c r="F99" s="9">
        <v>44788</v>
      </c>
      <c r="G99" s="9">
        <v>45153</v>
      </c>
      <c r="H99" s="15">
        <v>12566.66</v>
      </c>
      <c r="I99" s="16" t="s">
        <v>303</v>
      </c>
    </row>
    <row r="100" spans="1:9" ht="20.25" customHeight="1" x14ac:dyDescent="0.2">
      <c r="A100" s="4">
        <f>IFERROR(VLOOKUP(B100,'[1]DADOS (OCULTAR)'!$Q$3:$S$136,3,0),"")</f>
        <v>9767633000447</v>
      </c>
      <c r="B100" s="5" t="s">
        <v>9</v>
      </c>
      <c r="C100" s="6">
        <v>43976644000122</v>
      </c>
      <c r="D100" s="7" t="s">
        <v>304</v>
      </c>
      <c r="E100" s="8" t="s">
        <v>305</v>
      </c>
      <c r="F100" s="9">
        <v>44788</v>
      </c>
      <c r="G100" s="9">
        <v>45153</v>
      </c>
      <c r="H100" s="15">
        <v>19320</v>
      </c>
      <c r="I100" s="16" t="s">
        <v>306</v>
      </c>
    </row>
    <row r="101" spans="1:9" ht="20.25" customHeight="1" x14ac:dyDescent="0.2">
      <c r="A101" s="4">
        <f>IFERROR(VLOOKUP(B101,'[1]DADOS (OCULTAR)'!$Q$3:$S$136,3,0),"")</f>
        <v>9767633000447</v>
      </c>
      <c r="B101" s="5" t="s">
        <v>9</v>
      </c>
      <c r="C101" s="6">
        <v>23351097000182</v>
      </c>
      <c r="D101" s="7" t="s">
        <v>87</v>
      </c>
      <c r="E101" s="8" t="s">
        <v>307</v>
      </c>
      <c r="F101" s="9">
        <v>44788</v>
      </c>
      <c r="G101" s="9">
        <v>45153</v>
      </c>
      <c r="H101" s="15">
        <v>500</v>
      </c>
      <c r="I101" s="16" t="s">
        <v>88</v>
      </c>
    </row>
    <row r="102" spans="1:9" ht="20.25" customHeight="1" x14ac:dyDescent="0.2">
      <c r="A102" s="4">
        <f>IFERROR(VLOOKUP(B102,'[1]DADOS (OCULTAR)'!$Q$3:$S$136,3,0),"")</f>
        <v>9767633000447</v>
      </c>
      <c r="B102" s="5" t="s">
        <v>9</v>
      </c>
      <c r="C102" s="12">
        <v>47107470000112</v>
      </c>
      <c r="D102" s="21" t="s">
        <v>308</v>
      </c>
      <c r="E102" s="8" t="s">
        <v>309</v>
      </c>
      <c r="F102" s="14">
        <v>44788</v>
      </c>
      <c r="G102" s="14">
        <v>45153</v>
      </c>
      <c r="H102" s="15">
        <v>0</v>
      </c>
      <c r="I102" s="16" t="s">
        <v>310</v>
      </c>
    </row>
    <row r="103" spans="1:9" ht="20.25" customHeight="1" x14ac:dyDescent="0.2">
      <c r="A103" s="4">
        <f>IFERROR(VLOOKUP(B103,'[1]DADOS (OCULTAR)'!$Q$3:$S$136,3,0),"")</f>
        <v>9767633000447</v>
      </c>
      <c r="B103" s="5" t="s">
        <v>9</v>
      </c>
      <c r="C103" s="12">
        <v>10779833000156</v>
      </c>
      <c r="D103" s="21" t="s">
        <v>311</v>
      </c>
      <c r="E103" s="8" t="s">
        <v>312</v>
      </c>
      <c r="F103" s="14">
        <v>44788</v>
      </c>
      <c r="G103" s="14">
        <v>45153</v>
      </c>
      <c r="H103" s="15">
        <v>0</v>
      </c>
      <c r="I103" s="16" t="s">
        <v>313</v>
      </c>
    </row>
    <row r="104" spans="1:9" ht="20.25" customHeight="1" x14ac:dyDescent="0.2">
      <c r="A104" s="4">
        <f>IFERROR(VLOOKUP(B104,'[1]DADOS (OCULTAR)'!$Q$3:$S$136,3,0),"")</f>
        <v>9767633000447</v>
      </c>
      <c r="B104" s="5" t="s">
        <v>9</v>
      </c>
      <c r="C104" s="12">
        <v>44401466000174</v>
      </c>
      <c r="D104" s="21" t="s">
        <v>314</v>
      </c>
      <c r="E104" s="8" t="s">
        <v>115</v>
      </c>
      <c r="F104" s="14">
        <v>44788</v>
      </c>
      <c r="G104" s="14">
        <v>45153</v>
      </c>
      <c r="H104" s="15">
        <v>0</v>
      </c>
      <c r="I104" s="16" t="s">
        <v>315</v>
      </c>
    </row>
    <row r="105" spans="1:9" ht="20.25" customHeight="1" x14ac:dyDescent="0.2">
      <c r="A105" s="4">
        <f>IFERROR(VLOOKUP(B105,'[1]DADOS (OCULTAR)'!$Q$3:$S$136,3,0),"")</f>
        <v>9767633000447</v>
      </c>
      <c r="B105" s="5" t="s">
        <v>9</v>
      </c>
      <c r="C105" s="12">
        <v>45868893000120</v>
      </c>
      <c r="D105" s="21" t="s">
        <v>316</v>
      </c>
      <c r="E105" s="8" t="s">
        <v>104</v>
      </c>
      <c r="F105" s="14">
        <v>45153</v>
      </c>
      <c r="G105" s="14">
        <v>45519</v>
      </c>
      <c r="H105" s="15">
        <v>0</v>
      </c>
      <c r="I105" s="16" t="s">
        <v>317</v>
      </c>
    </row>
    <row r="106" spans="1:9" ht="20.25" customHeight="1" x14ac:dyDescent="0.2">
      <c r="A106" s="4">
        <f>IFERROR(VLOOKUP(B106,'[1]DADOS (OCULTAR)'!$Q$3:$S$136,3,0),"")</f>
        <v>9767633000447</v>
      </c>
      <c r="B106" s="5" t="s">
        <v>9</v>
      </c>
      <c r="C106" s="12">
        <v>42005056000189</v>
      </c>
      <c r="D106" s="21" t="s">
        <v>318</v>
      </c>
      <c r="E106" s="8" t="s">
        <v>319</v>
      </c>
      <c r="F106" s="14">
        <v>44788</v>
      </c>
      <c r="G106" s="14">
        <v>45153</v>
      </c>
      <c r="H106" s="15">
        <v>0</v>
      </c>
      <c r="I106" s="16" t="s">
        <v>320</v>
      </c>
    </row>
    <row r="107" spans="1:9" ht="20.25" customHeight="1" x14ac:dyDescent="0.2">
      <c r="A107" s="4">
        <f>IFERROR(VLOOKUP(B107,'[1]DADOS (OCULTAR)'!$Q$3:$S$136,3,0),"")</f>
        <v>9767633000447</v>
      </c>
      <c r="B107" s="5" t="s">
        <v>9</v>
      </c>
      <c r="C107" s="12">
        <v>45237924000144</v>
      </c>
      <c r="D107" s="21" t="s">
        <v>321</v>
      </c>
      <c r="E107" s="8" t="s">
        <v>322</v>
      </c>
      <c r="F107" s="14">
        <v>44788</v>
      </c>
      <c r="G107" s="14">
        <v>45153</v>
      </c>
      <c r="H107" s="15">
        <v>0</v>
      </c>
      <c r="I107" s="16" t="s">
        <v>323</v>
      </c>
    </row>
    <row r="108" spans="1:9" ht="20.25" customHeight="1" x14ac:dyDescent="0.2">
      <c r="A108" s="4">
        <f>IFERROR(VLOOKUP(B108,'[1]DADOS (OCULTAR)'!$Q$3:$S$136,3,0),"")</f>
        <v>9767633000447</v>
      </c>
      <c r="B108" s="5" t="s">
        <v>9</v>
      </c>
      <c r="C108" s="12">
        <v>32478947000107</v>
      </c>
      <c r="D108" s="21" t="s">
        <v>324</v>
      </c>
      <c r="E108" s="8" t="s">
        <v>325</v>
      </c>
      <c r="F108" s="14">
        <v>44788</v>
      </c>
      <c r="G108" s="14">
        <v>45153</v>
      </c>
      <c r="H108" s="15">
        <v>0</v>
      </c>
      <c r="I108" s="16" t="s">
        <v>326</v>
      </c>
    </row>
    <row r="109" spans="1:9" ht="20.25" customHeight="1" x14ac:dyDescent="0.2">
      <c r="A109" s="4">
        <f>IFERROR(VLOOKUP(B109,'[1]DADOS (OCULTAR)'!$Q$3:$S$136,3,0),"")</f>
        <v>9767633000447</v>
      </c>
      <c r="B109" s="5" t="s">
        <v>9</v>
      </c>
      <c r="C109" s="12">
        <v>45894627000171</v>
      </c>
      <c r="D109" s="21" t="s">
        <v>327</v>
      </c>
      <c r="E109" s="8" t="s">
        <v>78</v>
      </c>
      <c r="F109" s="14">
        <v>44788</v>
      </c>
      <c r="G109" s="14">
        <v>45153</v>
      </c>
      <c r="H109" s="15">
        <v>0</v>
      </c>
      <c r="I109" s="16" t="s">
        <v>328</v>
      </c>
    </row>
    <row r="110" spans="1:9" ht="20.25" customHeight="1" x14ac:dyDescent="0.2">
      <c r="A110" s="4">
        <f>IFERROR(VLOOKUP(B110,'[1]DADOS (OCULTAR)'!$Q$3:$S$136,3,0),"")</f>
        <v>9767633000447</v>
      </c>
      <c r="B110" s="5" t="s">
        <v>9</v>
      </c>
      <c r="C110" s="12">
        <v>46042747000103</v>
      </c>
      <c r="D110" s="21" t="s">
        <v>329</v>
      </c>
      <c r="E110" s="8" t="s">
        <v>115</v>
      </c>
      <c r="F110" s="14">
        <v>44788</v>
      </c>
      <c r="G110" s="14">
        <v>45153</v>
      </c>
      <c r="H110" s="15">
        <v>0</v>
      </c>
      <c r="I110" s="16" t="s">
        <v>330</v>
      </c>
    </row>
    <row r="111" spans="1:9" ht="20.25" customHeight="1" x14ac:dyDescent="0.2">
      <c r="A111" s="4">
        <f>IFERROR(VLOOKUP(B111,'[1]DADOS (OCULTAR)'!$Q$3:$S$136,3,0),"")</f>
        <v>9767633000447</v>
      </c>
      <c r="B111" s="5" t="s">
        <v>9</v>
      </c>
      <c r="C111" s="6">
        <v>3094269000172</v>
      </c>
      <c r="D111" s="7" t="s">
        <v>277</v>
      </c>
      <c r="E111" s="8" t="s">
        <v>331</v>
      </c>
      <c r="F111" s="9">
        <v>44788</v>
      </c>
      <c r="G111" s="9">
        <v>45153</v>
      </c>
      <c r="H111" s="20">
        <v>0</v>
      </c>
      <c r="I111" s="28" t="s">
        <v>332</v>
      </c>
    </row>
    <row r="112" spans="1:9" ht="20.25" customHeight="1" x14ac:dyDescent="0.2">
      <c r="A112" s="4">
        <f>IFERROR(VLOOKUP(B112,'[1]DADOS (OCULTAR)'!$Q$3:$S$136,3,0),"")</f>
        <v>9767633000447</v>
      </c>
      <c r="B112" s="5" t="s">
        <v>9</v>
      </c>
      <c r="C112" s="6">
        <v>5044056000161</v>
      </c>
      <c r="D112" s="7" t="s">
        <v>333</v>
      </c>
      <c r="E112" s="8" t="s">
        <v>334</v>
      </c>
      <c r="F112" s="9">
        <v>44788</v>
      </c>
      <c r="G112" s="9">
        <v>45153</v>
      </c>
      <c r="H112" s="15">
        <v>0</v>
      </c>
      <c r="I112" s="16" t="s">
        <v>335</v>
      </c>
    </row>
    <row r="113" spans="1:9" ht="20.25" customHeight="1" x14ac:dyDescent="0.2">
      <c r="A113" s="4">
        <f>IFERROR(VLOOKUP(B113,'[1]DADOS (OCULTAR)'!$Q$3:$S$136,3,0),"")</f>
        <v>9767633000447</v>
      </c>
      <c r="B113" s="5" t="s">
        <v>9</v>
      </c>
      <c r="C113" s="6">
        <v>8282077000103</v>
      </c>
      <c r="D113" s="7" t="s">
        <v>336</v>
      </c>
      <c r="E113" s="8" t="s">
        <v>337</v>
      </c>
      <c r="F113" s="9">
        <v>44788</v>
      </c>
      <c r="G113" s="9">
        <v>46249</v>
      </c>
      <c r="H113" s="20">
        <v>0</v>
      </c>
      <c r="I113" s="16" t="s">
        <v>338</v>
      </c>
    </row>
    <row r="114" spans="1:9" ht="20.25" customHeight="1" x14ac:dyDescent="0.2">
      <c r="A114" s="4">
        <f>IFERROR(VLOOKUP(B114,'[1]DADOS (OCULTAR)'!$Q$3:$S$136,3,0),"")</f>
        <v>9767633000447</v>
      </c>
      <c r="B114" s="5" t="s">
        <v>9</v>
      </c>
      <c r="C114" s="6">
        <v>27284516000161</v>
      </c>
      <c r="D114" s="7" t="s">
        <v>118</v>
      </c>
      <c r="E114" s="8" t="s">
        <v>339</v>
      </c>
      <c r="F114" s="9">
        <v>44788</v>
      </c>
      <c r="G114" s="9">
        <v>45153</v>
      </c>
      <c r="H114" s="15">
        <v>0</v>
      </c>
      <c r="I114" s="16" t="s">
        <v>340</v>
      </c>
    </row>
    <row r="115" spans="1:9" ht="20.25" customHeight="1" x14ac:dyDescent="0.2">
      <c r="A115" s="4">
        <f>IFERROR(VLOOKUP(B115,'[1]DADOS (OCULTAR)'!$Q$3:$S$136,3,0),"")</f>
        <v>9767633000447</v>
      </c>
      <c r="B115" s="5" t="s">
        <v>9</v>
      </c>
      <c r="C115" s="6">
        <v>18271934000123</v>
      </c>
      <c r="D115" s="7" t="s">
        <v>341</v>
      </c>
      <c r="E115" s="8" t="s">
        <v>342</v>
      </c>
      <c r="F115" s="9">
        <v>45153</v>
      </c>
      <c r="G115" s="9">
        <v>45883</v>
      </c>
      <c r="H115" s="20">
        <v>0</v>
      </c>
      <c r="I115" s="16" t="s">
        <v>343</v>
      </c>
    </row>
    <row r="116" spans="1:9" ht="20.25" customHeight="1" x14ac:dyDescent="0.2">
      <c r="A116" s="4">
        <f>IFERROR(VLOOKUP(B116,'[1]DADOS (OCULTAR)'!$Q$3:$S$136,3,0),"")</f>
        <v>9767633000447</v>
      </c>
      <c r="B116" s="5" t="s">
        <v>9</v>
      </c>
      <c r="C116" s="6">
        <v>40924886000184</v>
      </c>
      <c r="D116" s="7" t="s">
        <v>344</v>
      </c>
      <c r="E116" s="8" t="s">
        <v>115</v>
      </c>
      <c r="F116" s="9">
        <v>45139</v>
      </c>
      <c r="G116" s="9">
        <v>45505</v>
      </c>
      <c r="H116" s="20">
        <v>0</v>
      </c>
      <c r="I116" s="16" t="s">
        <v>345</v>
      </c>
    </row>
    <row r="117" spans="1:9" ht="20.25" customHeight="1" x14ac:dyDescent="0.2">
      <c r="A117" s="4">
        <f>IFERROR(VLOOKUP(B117,'[1]DADOS (OCULTAR)'!$Q$3:$S$136,3,0),"")</f>
        <v>9767633000447</v>
      </c>
      <c r="B117" s="5" t="s">
        <v>9</v>
      </c>
      <c r="C117" s="6">
        <v>24380578002041</v>
      </c>
      <c r="D117" s="7" t="s">
        <v>346</v>
      </c>
      <c r="E117" s="8" t="s">
        <v>347</v>
      </c>
      <c r="F117" s="9">
        <v>40928</v>
      </c>
      <c r="G117" s="9"/>
      <c r="H117" s="15">
        <v>0</v>
      </c>
      <c r="I117" s="16" t="s">
        <v>348</v>
      </c>
    </row>
    <row r="118" spans="1:9" ht="20.25" customHeight="1" x14ac:dyDescent="0.2">
      <c r="A118" s="4">
        <f>IFERROR(VLOOKUP(B118,'[1]DADOS (OCULTAR)'!$Q$3:$S$136,3,0),"")</f>
        <v>9767633000447</v>
      </c>
      <c r="B118" s="5" t="s">
        <v>9</v>
      </c>
      <c r="C118" s="6">
        <v>45570494000188</v>
      </c>
      <c r="D118" s="7" t="s">
        <v>349</v>
      </c>
      <c r="E118" s="8" t="s">
        <v>115</v>
      </c>
      <c r="F118" s="9">
        <v>45153</v>
      </c>
      <c r="G118" s="9">
        <v>45519</v>
      </c>
      <c r="H118" s="15">
        <v>0</v>
      </c>
      <c r="I118" s="16" t="s">
        <v>350</v>
      </c>
    </row>
    <row r="119" spans="1:9" ht="20.25" customHeight="1" x14ac:dyDescent="0.2">
      <c r="A119" s="4">
        <f>IFERROR(VLOOKUP(B119,'[1]DADOS (OCULTAR)'!$Q$3:$S$136,3,0),"")</f>
        <v>9767633000447</v>
      </c>
      <c r="B119" s="5" t="s">
        <v>9</v>
      </c>
      <c r="C119" s="6">
        <v>45237924000144</v>
      </c>
      <c r="D119" s="24" t="s">
        <v>321</v>
      </c>
      <c r="E119" s="8" t="s">
        <v>115</v>
      </c>
      <c r="F119" s="14">
        <v>44788</v>
      </c>
      <c r="G119" s="14">
        <v>45153</v>
      </c>
      <c r="H119" s="15">
        <v>0</v>
      </c>
      <c r="I119" s="16" t="s">
        <v>323</v>
      </c>
    </row>
    <row r="120" spans="1:9" ht="20.25" customHeight="1" x14ac:dyDescent="0.2">
      <c r="A120" s="4">
        <f>IFERROR(VLOOKUP(B120,'[1]DADOS (OCULTAR)'!$Q$3:$S$136,3,0),"")</f>
        <v>9767633000447</v>
      </c>
      <c r="B120" s="5" t="s">
        <v>9</v>
      </c>
      <c r="C120" s="6">
        <v>35502979000180</v>
      </c>
      <c r="D120" s="29" t="s">
        <v>351</v>
      </c>
      <c r="E120" s="8" t="s">
        <v>115</v>
      </c>
      <c r="F120" s="14">
        <v>44788</v>
      </c>
      <c r="G120" s="14">
        <v>45153</v>
      </c>
      <c r="H120" s="15">
        <v>0</v>
      </c>
      <c r="I120" s="16" t="s">
        <v>352</v>
      </c>
    </row>
    <row r="121" spans="1:9" ht="20.25" customHeight="1" x14ac:dyDescent="0.2">
      <c r="A121" s="4">
        <f>IFERROR(VLOOKUP(B121,'[1]DADOS (OCULTAR)'!$Q$3:$S$136,3,0),"")</f>
        <v>9767633000447</v>
      </c>
      <c r="B121" s="5" t="s">
        <v>9</v>
      </c>
      <c r="C121" s="30">
        <v>24392243000180</v>
      </c>
      <c r="D121" s="29" t="s">
        <v>353</v>
      </c>
      <c r="E121" s="8" t="s">
        <v>354</v>
      </c>
      <c r="F121" s="14">
        <v>45153</v>
      </c>
      <c r="G121" s="14">
        <v>45884</v>
      </c>
      <c r="H121" s="15">
        <v>0</v>
      </c>
      <c r="I121" s="16" t="s">
        <v>355</v>
      </c>
    </row>
    <row r="122" spans="1:9" ht="20.25" customHeight="1" x14ac:dyDescent="0.2">
      <c r="A122" s="4">
        <f>IFERROR(VLOOKUP(B122,'[1]DADOS (OCULTAR)'!$Q$3:$S$136,3,0),"")</f>
        <v>9767633000447</v>
      </c>
      <c r="B122" s="5" t="s">
        <v>9</v>
      </c>
      <c r="C122" s="6">
        <v>6164913000120</v>
      </c>
      <c r="D122" s="7" t="s">
        <v>356</v>
      </c>
      <c r="E122" s="8" t="s">
        <v>357</v>
      </c>
      <c r="F122" s="14">
        <v>44601</v>
      </c>
      <c r="G122" s="14">
        <v>44966</v>
      </c>
      <c r="H122" s="15">
        <v>0</v>
      </c>
      <c r="I122" s="16" t="s">
        <v>358</v>
      </c>
    </row>
    <row r="123" spans="1:9" ht="20.25" customHeight="1" x14ac:dyDescent="0.2">
      <c r="A123" s="4">
        <f>IFERROR(VLOOKUP(B123,'[1]DADOS (OCULTAR)'!$Q$3:$S$136,3,0),"")</f>
        <v>9767633000447</v>
      </c>
      <c r="B123" s="5" t="s">
        <v>9</v>
      </c>
      <c r="C123" s="6">
        <v>35474980000149</v>
      </c>
      <c r="D123" s="7" t="s">
        <v>359</v>
      </c>
      <c r="E123" s="8" t="s">
        <v>360</v>
      </c>
      <c r="F123" s="14">
        <v>45215</v>
      </c>
      <c r="G123" s="14">
        <v>45946</v>
      </c>
      <c r="H123" s="15">
        <v>0</v>
      </c>
      <c r="I123" s="16" t="s">
        <v>361</v>
      </c>
    </row>
    <row r="124" spans="1:9" ht="20.25" customHeight="1" x14ac:dyDescent="0.2">
      <c r="A124" s="4">
        <f>IFERROR(VLOOKUP(B124,'[1]DADOS (OCULTAR)'!$Q$3:$S$136,3,0),"")</f>
        <v>9767633000447</v>
      </c>
      <c r="B124" s="5" t="s">
        <v>9</v>
      </c>
      <c r="C124" s="6">
        <v>2414180000183</v>
      </c>
      <c r="D124" s="24" t="s">
        <v>362</v>
      </c>
      <c r="E124" s="8" t="s">
        <v>363</v>
      </c>
      <c r="F124" s="14">
        <v>44788</v>
      </c>
      <c r="G124" s="14">
        <v>45153</v>
      </c>
      <c r="H124" s="15">
        <v>0</v>
      </c>
      <c r="I124" s="16" t="s">
        <v>61</v>
      </c>
    </row>
    <row r="125" spans="1:9" ht="20.25" customHeight="1" x14ac:dyDescent="0.2">
      <c r="A125" s="4">
        <f>IFERROR(VLOOKUP(B125,'[1]DADOS (OCULTAR)'!$Q$3:$S$136,3,0),"")</f>
        <v>9767633000447</v>
      </c>
      <c r="B125" s="5" t="s">
        <v>9</v>
      </c>
      <c r="C125" s="6">
        <v>49303734000139</v>
      </c>
      <c r="D125" s="29" t="s">
        <v>364</v>
      </c>
      <c r="E125" s="8" t="s">
        <v>115</v>
      </c>
      <c r="F125" s="14">
        <v>44927</v>
      </c>
      <c r="G125" s="14">
        <v>45292</v>
      </c>
      <c r="H125" s="15">
        <v>0</v>
      </c>
      <c r="I125" s="16" t="s">
        <v>365</v>
      </c>
    </row>
    <row r="126" spans="1:9" ht="20.25" customHeight="1" x14ac:dyDescent="0.2">
      <c r="A126" s="4">
        <f>IFERROR(VLOOKUP(B126,'[1]DADOS (OCULTAR)'!$Q$3:$S$136,3,0),"")</f>
        <v>9767633000447</v>
      </c>
      <c r="B126" s="5" t="s">
        <v>9</v>
      </c>
      <c r="C126" s="6">
        <v>2414180000183</v>
      </c>
      <c r="D126" s="24" t="s">
        <v>362</v>
      </c>
      <c r="E126" s="8" t="s">
        <v>366</v>
      </c>
      <c r="F126" s="14">
        <v>44788</v>
      </c>
      <c r="G126" s="14">
        <v>45153</v>
      </c>
      <c r="H126" s="15">
        <v>0</v>
      </c>
      <c r="I126" s="16" t="s">
        <v>367</v>
      </c>
    </row>
    <row r="127" spans="1:9" ht="20.25" customHeight="1" x14ac:dyDescent="0.2">
      <c r="A127" s="4">
        <f>IFERROR(VLOOKUP(B127,'[1]DADOS (OCULTAR)'!$Q$3:$S$136,3,0),"")</f>
        <v>9767633000447</v>
      </c>
      <c r="B127" s="5" t="s">
        <v>9</v>
      </c>
      <c r="C127" s="6">
        <v>11187085000185</v>
      </c>
      <c r="D127" s="29" t="s">
        <v>368</v>
      </c>
      <c r="E127" s="8" t="s">
        <v>369</v>
      </c>
      <c r="F127" s="14">
        <v>44788</v>
      </c>
      <c r="G127" s="14">
        <v>45153</v>
      </c>
      <c r="H127" s="15">
        <v>0</v>
      </c>
      <c r="I127" s="16" t="s">
        <v>75</v>
      </c>
    </row>
    <row r="128" spans="1:9" ht="20.25" customHeight="1" x14ac:dyDescent="0.2">
      <c r="A128" s="4">
        <f>IFERROR(VLOOKUP(B128,'[1]DADOS (OCULTAR)'!$Q$3:$S$136,3,0),"")</f>
        <v>9767633000447</v>
      </c>
      <c r="B128" s="5" t="s">
        <v>9</v>
      </c>
      <c r="C128" s="6">
        <v>42194191000110</v>
      </c>
      <c r="D128" s="21" t="s">
        <v>370</v>
      </c>
      <c r="E128" s="8" t="s">
        <v>371</v>
      </c>
      <c r="F128" s="14">
        <v>45187</v>
      </c>
      <c r="G128" s="14">
        <v>45734</v>
      </c>
      <c r="H128" s="15">
        <v>0</v>
      </c>
      <c r="I128" s="16" t="s">
        <v>372</v>
      </c>
    </row>
    <row r="129" spans="1:9" ht="20.25" customHeight="1" x14ac:dyDescent="0.2">
      <c r="A129" s="4">
        <f>IFERROR(VLOOKUP(B129,'[1]DADOS (OCULTAR)'!$Q$3:$S$136,3,0),"")</f>
        <v>9767633000447</v>
      </c>
      <c r="B129" s="5" t="s">
        <v>9</v>
      </c>
      <c r="C129" s="6">
        <v>6312868000103</v>
      </c>
      <c r="D129" s="29" t="s">
        <v>373</v>
      </c>
      <c r="E129" s="8" t="s">
        <v>374</v>
      </c>
      <c r="F129" s="14">
        <v>45033</v>
      </c>
      <c r="G129" s="14">
        <v>45764</v>
      </c>
      <c r="H129" s="15">
        <v>0</v>
      </c>
      <c r="I129" s="16" t="s">
        <v>375</v>
      </c>
    </row>
    <row r="130" spans="1:9" ht="20.25" customHeight="1" x14ac:dyDescent="0.2">
      <c r="A130" s="4">
        <f>IFERROR(VLOOKUP(B130,'[1]DADOS (OCULTAR)'!$Q$3:$S$136,3,0),"")</f>
        <v>9767633000447</v>
      </c>
      <c r="B130" s="5" t="s">
        <v>9</v>
      </c>
      <c r="C130" s="6">
        <v>18204483000101</v>
      </c>
      <c r="D130" s="29" t="s">
        <v>376</v>
      </c>
      <c r="E130" s="8" t="s">
        <v>377</v>
      </c>
      <c r="F130" s="14">
        <v>45200</v>
      </c>
      <c r="G130" s="14">
        <v>45931</v>
      </c>
      <c r="H130" s="15">
        <v>0</v>
      </c>
      <c r="I130" s="16" t="s">
        <v>378</v>
      </c>
    </row>
    <row r="131" spans="1:9" ht="20.25" customHeight="1" x14ac:dyDescent="0.2">
      <c r="A131" s="4">
        <f>IFERROR(VLOOKUP(B131,'[1]DADOS (OCULTAR)'!$Q$3:$S$136,3,0),"")</f>
        <v>9767633000447</v>
      </c>
      <c r="B131" s="5" t="s">
        <v>9</v>
      </c>
      <c r="C131" s="6">
        <v>2593984000197</v>
      </c>
      <c r="D131" s="29" t="s">
        <v>379</v>
      </c>
      <c r="E131" s="8" t="s">
        <v>380</v>
      </c>
      <c r="F131" s="14">
        <v>45222</v>
      </c>
      <c r="G131" s="14">
        <v>45953</v>
      </c>
      <c r="H131" s="15">
        <v>0</v>
      </c>
      <c r="I131" s="16" t="s">
        <v>381</v>
      </c>
    </row>
    <row r="132" spans="1:9" ht="20.25" customHeight="1" x14ac:dyDescent="0.2">
      <c r="A132" s="4">
        <f>IFERROR(VLOOKUP(B132,'[1]DADOS (OCULTAR)'!$Q$3:$S$136,3,0),"")</f>
        <v>9767633000447</v>
      </c>
      <c r="B132" s="5" t="s">
        <v>9</v>
      </c>
      <c r="C132" s="6">
        <v>48177910000170</v>
      </c>
      <c r="D132" s="29" t="s">
        <v>382</v>
      </c>
      <c r="E132" s="8" t="s">
        <v>383</v>
      </c>
      <c r="F132" s="14">
        <v>45200</v>
      </c>
      <c r="G132" s="14">
        <v>45931</v>
      </c>
      <c r="H132" s="15">
        <v>0</v>
      </c>
      <c r="I132" s="16" t="s">
        <v>384</v>
      </c>
    </row>
    <row r="133" spans="1:9" ht="20.25" customHeight="1" x14ac:dyDescent="0.2">
      <c r="A133" s="4">
        <f>IFERROR(VLOOKUP(B133,'[1]DADOS (OCULTAR)'!$Q$3:$S$136,3,0),"")</f>
        <v>9767633000447</v>
      </c>
      <c r="B133" s="5" t="s">
        <v>9</v>
      </c>
      <c r="C133" s="6">
        <v>24801362000140</v>
      </c>
      <c r="D133" s="31" t="s">
        <v>385</v>
      </c>
      <c r="E133" s="8" t="s">
        <v>386</v>
      </c>
      <c r="F133" s="14">
        <v>45205</v>
      </c>
      <c r="G133" s="14">
        <v>45205</v>
      </c>
      <c r="H133" s="15">
        <v>0</v>
      </c>
      <c r="I133" s="16" t="s">
        <v>387</v>
      </c>
    </row>
    <row r="134" spans="1:9" ht="20.25" customHeight="1" x14ac:dyDescent="0.2">
      <c r="A134" s="4">
        <f>IFERROR(VLOOKUP(B134,'[1]DADOS (OCULTAR)'!$Q$3:$S$136,3,0),"")</f>
        <v>9767633000447</v>
      </c>
      <c r="B134" s="5" t="s">
        <v>9</v>
      </c>
      <c r="C134" s="6">
        <v>27837083000124</v>
      </c>
      <c r="D134" s="29" t="s">
        <v>388</v>
      </c>
      <c r="E134" s="8" t="s">
        <v>389</v>
      </c>
      <c r="F134" s="14">
        <v>45022</v>
      </c>
      <c r="G134" s="14">
        <v>45388</v>
      </c>
      <c r="H134" s="15">
        <v>0</v>
      </c>
      <c r="I134" s="16" t="s">
        <v>390</v>
      </c>
    </row>
    <row r="135" spans="1:9" ht="20.25" customHeight="1" x14ac:dyDescent="0.2">
      <c r="A135" s="4">
        <f>IFERROR(VLOOKUP(B135,'[1]DADOS (OCULTAR)'!$Q$3:$S$136,3,0),"")</f>
        <v>9767633000447</v>
      </c>
      <c r="B135" s="5" t="s">
        <v>9</v>
      </c>
      <c r="C135" s="6">
        <v>26081685000131</v>
      </c>
      <c r="D135" s="29" t="s">
        <v>391</v>
      </c>
      <c r="E135" s="8" t="s">
        <v>392</v>
      </c>
      <c r="F135" s="14">
        <v>44980</v>
      </c>
      <c r="G135" s="14">
        <v>45313</v>
      </c>
      <c r="H135" s="15">
        <v>0</v>
      </c>
      <c r="I135" s="16" t="s">
        <v>393</v>
      </c>
    </row>
    <row r="136" spans="1:9" ht="20.25" customHeight="1" x14ac:dyDescent="0.2">
      <c r="A136" s="4">
        <f>IFERROR(VLOOKUP(B136,'[1]DADOS (OCULTAR)'!$Q$3:$S$136,3,0),"")</f>
        <v>9767633000447</v>
      </c>
      <c r="B136" s="5" t="s">
        <v>9</v>
      </c>
      <c r="C136" s="6">
        <v>19694602000114</v>
      </c>
      <c r="D136" s="29" t="s">
        <v>394</v>
      </c>
      <c r="E136" s="8" t="s">
        <v>395</v>
      </c>
      <c r="F136" s="14">
        <v>44985</v>
      </c>
      <c r="G136" s="14">
        <v>45350</v>
      </c>
      <c r="H136" s="15">
        <v>0</v>
      </c>
      <c r="I136" s="16" t="s">
        <v>396</v>
      </c>
    </row>
    <row r="137" spans="1:9" ht="20.25" customHeight="1" x14ac:dyDescent="0.2">
      <c r="A137" s="4">
        <f>IFERROR(VLOOKUP(B137,'[1]DADOS (OCULTAR)'!$Q$3:$S$136,3,0),"")</f>
        <v>9767633000447</v>
      </c>
      <c r="B137" s="5" t="s">
        <v>9</v>
      </c>
      <c r="C137" s="6">
        <v>4069709000102</v>
      </c>
      <c r="D137" s="29" t="s">
        <v>397</v>
      </c>
      <c r="E137" s="8" t="s">
        <v>398</v>
      </c>
      <c r="F137" s="14">
        <v>45017</v>
      </c>
      <c r="G137" s="14">
        <v>45383</v>
      </c>
      <c r="H137" s="15">
        <v>0</v>
      </c>
      <c r="I137" s="16" t="s">
        <v>399</v>
      </c>
    </row>
    <row r="138" spans="1:9" ht="20.25" customHeight="1" x14ac:dyDescent="0.2">
      <c r="A138" s="4">
        <f>IFERROR(VLOOKUP(B138,'[1]DADOS (OCULTAR)'!$Q$3:$S$136,3,0),"")</f>
        <v>9767633000447</v>
      </c>
      <c r="B138" s="5" t="s">
        <v>9</v>
      </c>
      <c r="C138" s="6">
        <v>44843855000150</v>
      </c>
      <c r="D138" s="29" t="s">
        <v>400</v>
      </c>
      <c r="E138" s="8" t="s">
        <v>401</v>
      </c>
      <c r="F138" s="14">
        <v>44788</v>
      </c>
      <c r="G138" s="14">
        <v>45153</v>
      </c>
      <c r="H138" s="15">
        <v>0</v>
      </c>
      <c r="I138" s="16" t="s">
        <v>402</v>
      </c>
    </row>
    <row r="139" spans="1:9" ht="20.25" customHeight="1" x14ac:dyDescent="0.2">
      <c r="A139" s="4">
        <f>IFERROR(VLOOKUP(B139,'[1]DADOS (OCULTAR)'!$Q$3:$S$136,3,0),"")</f>
        <v>9767633000447</v>
      </c>
      <c r="B139" s="5" t="s">
        <v>9</v>
      </c>
      <c r="C139" s="6">
        <v>47107470000112</v>
      </c>
      <c r="D139" s="29" t="s">
        <v>308</v>
      </c>
      <c r="E139" s="8" t="s">
        <v>403</v>
      </c>
      <c r="F139" s="14">
        <v>44788</v>
      </c>
      <c r="G139" s="14">
        <v>45153</v>
      </c>
      <c r="H139" s="15">
        <v>0</v>
      </c>
      <c r="I139" s="16" t="s">
        <v>310</v>
      </c>
    </row>
    <row r="140" spans="1:9" ht="20.25" customHeight="1" x14ac:dyDescent="0.2">
      <c r="A140" s="4">
        <f>IFERROR(VLOOKUP(B140,'[1]DADOS (OCULTAR)'!$Q$3:$S$136,3,0),"")</f>
        <v>9767633000447</v>
      </c>
      <c r="B140" s="5" t="s">
        <v>9</v>
      </c>
      <c r="C140" s="6">
        <v>46713321000134</v>
      </c>
      <c r="D140" s="29" t="s">
        <v>404</v>
      </c>
      <c r="E140" s="8" t="s">
        <v>405</v>
      </c>
      <c r="F140" s="14">
        <v>44927</v>
      </c>
      <c r="G140" s="14">
        <v>45292</v>
      </c>
      <c r="H140" s="15">
        <v>0</v>
      </c>
      <c r="I140" s="16" t="s">
        <v>406</v>
      </c>
    </row>
    <row r="141" spans="1:9" ht="20.25" customHeight="1" x14ac:dyDescent="0.2">
      <c r="A141" s="4">
        <f>IFERROR(VLOOKUP(B141,'[1]DADOS (OCULTAR)'!$Q$3:$S$136,3,0),"")</f>
        <v>9767633000447</v>
      </c>
      <c r="B141" s="5" t="s">
        <v>9</v>
      </c>
      <c r="C141" s="6">
        <v>5620302000267</v>
      </c>
      <c r="D141" s="29" t="s">
        <v>407</v>
      </c>
      <c r="E141" s="8" t="s">
        <v>408</v>
      </c>
      <c r="F141" s="14">
        <v>45260</v>
      </c>
      <c r="G141" s="14"/>
      <c r="H141" s="15">
        <v>0</v>
      </c>
      <c r="I141" s="16" t="s">
        <v>409</v>
      </c>
    </row>
    <row r="142" spans="1:9" ht="20.25" customHeight="1" x14ac:dyDescent="0.2">
      <c r="A142" s="4">
        <f>IFERROR(VLOOKUP(B142,'[1]DADOS (OCULTAR)'!$Q$3:$S$136,3,0),"")</f>
        <v>9767633000447</v>
      </c>
      <c r="B142" s="5" t="s">
        <v>9</v>
      </c>
      <c r="C142" s="6">
        <v>44603442000106</v>
      </c>
      <c r="D142" s="29" t="s">
        <v>410</v>
      </c>
      <c r="E142" s="8" t="s">
        <v>411</v>
      </c>
      <c r="F142" s="14">
        <v>44788</v>
      </c>
      <c r="G142" s="14">
        <v>45153</v>
      </c>
      <c r="H142" s="15">
        <v>0</v>
      </c>
      <c r="I142" s="16" t="s">
        <v>412</v>
      </c>
    </row>
    <row r="143" spans="1:9" ht="20.25" customHeight="1" x14ac:dyDescent="0.2">
      <c r="A143" s="4">
        <f>IFERROR(VLOOKUP(B143,'[1]DADOS (OCULTAR)'!$Q$3:$S$136,3,0),"")</f>
        <v>9767633000447</v>
      </c>
      <c r="B143" s="5" t="s">
        <v>9</v>
      </c>
      <c r="C143" s="6">
        <v>17197385000121</v>
      </c>
      <c r="D143" s="29" t="s">
        <v>413</v>
      </c>
      <c r="E143" s="8" t="s">
        <v>414</v>
      </c>
      <c r="F143" s="14">
        <v>44985</v>
      </c>
      <c r="G143" s="14">
        <v>45350</v>
      </c>
      <c r="H143" s="15">
        <v>0</v>
      </c>
      <c r="I143" s="16" t="s">
        <v>415</v>
      </c>
    </row>
    <row r="144" spans="1:9" ht="20.25" customHeight="1" x14ac:dyDescent="0.2">
      <c r="A144" s="4">
        <f>IFERROR(VLOOKUP(B144,'[1]DADOS (OCULTAR)'!$Q$3:$S$136,3,0),"")</f>
        <v>9767633000447</v>
      </c>
      <c r="B144" s="5" t="s">
        <v>9</v>
      </c>
      <c r="C144" s="6">
        <v>61198164000160</v>
      </c>
      <c r="D144" s="29" t="s">
        <v>416</v>
      </c>
      <c r="E144" s="8" t="s">
        <v>417</v>
      </c>
      <c r="F144" s="14">
        <v>45070</v>
      </c>
      <c r="G144" s="14">
        <v>45436</v>
      </c>
      <c r="H144" s="15">
        <v>0</v>
      </c>
      <c r="I144" s="16" t="s">
        <v>418</v>
      </c>
    </row>
    <row r="145" spans="1:9" ht="20.25" customHeight="1" x14ac:dyDescent="0.2">
      <c r="A145" s="4">
        <f>IFERROR(VLOOKUP(B145,'[1]DADOS (OCULTAR)'!$Q$3:$S$136,3,0),"")</f>
        <v>9767633000447</v>
      </c>
      <c r="B145" s="5" t="s">
        <v>9</v>
      </c>
      <c r="C145" s="6">
        <v>23412408000176</v>
      </c>
      <c r="D145" s="29" t="s">
        <v>419</v>
      </c>
      <c r="E145" s="8" t="s">
        <v>420</v>
      </c>
      <c r="F145" s="14">
        <v>44944</v>
      </c>
      <c r="G145" s="14">
        <v>45309</v>
      </c>
      <c r="H145" s="15">
        <v>0</v>
      </c>
      <c r="I145" s="16" t="s">
        <v>421</v>
      </c>
    </row>
    <row r="146" spans="1:9" ht="20.25" customHeight="1" x14ac:dyDescent="0.2">
      <c r="A146" s="4">
        <f>IFERROR(VLOOKUP(B146,'[1]DADOS (OCULTAR)'!$Q$3:$S$136,3,0),"")</f>
        <v>9767633000447</v>
      </c>
      <c r="B146" s="5" t="s">
        <v>9</v>
      </c>
      <c r="C146" s="6">
        <v>44859519000103</v>
      </c>
      <c r="D146" s="29" t="s">
        <v>422</v>
      </c>
      <c r="E146" s="8" t="s">
        <v>423</v>
      </c>
      <c r="F146" s="14">
        <v>44927</v>
      </c>
      <c r="G146" s="14">
        <v>45292</v>
      </c>
      <c r="H146" s="15">
        <v>0</v>
      </c>
      <c r="I146" s="16" t="s">
        <v>424</v>
      </c>
    </row>
    <row r="147" spans="1:9" ht="20.25" customHeight="1" x14ac:dyDescent="0.2">
      <c r="A147" s="4">
        <f>IFERROR(VLOOKUP(B147,'[1]DADOS (OCULTAR)'!$Q$3:$S$136,3,0),"")</f>
        <v>9767633000447</v>
      </c>
      <c r="B147" s="5" t="s">
        <v>9</v>
      </c>
      <c r="C147" s="6">
        <v>39238865000126</v>
      </c>
      <c r="D147" s="29" t="s">
        <v>425</v>
      </c>
      <c r="E147" s="8" t="s">
        <v>426</v>
      </c>
      <c r="F147" s="14">
        <v>45292</v>
      </c>
      <c r="G147" s="14">
        <v>46023</v>
      </c>
      <c r="H147" s="15">
        <v>0</v>
      </c>
      <c r="I147" s="16" t="s">
        <v>427</v>
      </c>
    </row>
    <row r="148" spans="1:9" ht="20.25" customHeight="1" x14ac:dyDescent="0.2">
      <c r="A148" s="4">
        <f>IFERROR(VLOOKUP(B148,'[1]DADOS (OCULTAR)'!$Q$3:$S$136,3,0),"")</f>
        <v>9767633000447</v>
      </c>
      <c r="B148" s="5" t="s">
        <v>9</v>
      </c>
      <c r="C148" s="6">
        <v>42719975000114</v>
      </c>
      <c r="D148" s="29" t="s">
        <v>428</v>
      </c>
      <c r="E148" s="8" t="s">
        <v>45</v>
      </c>
      <c r="F148" s="14">
        <v>44927</v>
      </c>
      <c r="G148" s="14">
        <v>45292</v>
      </c>
      <c r="H148" s="15">
        <v>0</v>
      </c>
      <c r="I148" s="16" t="s">
        <v>429</v>
      </c>
    </row>
    <row r="149" spans="1:9" ht="20.25" customHeight="1" x14ac:dyDescent="0.2">
      <c r="A149" s="4">
        <f>IFERROR(VLOOKUP(B149,'[1]DADOS (OCULTAR)'!$Q$3:$S$136,3,0),"")</f>
        <v>9767633000447</v>
      </c>
      <c r="B149" s="5" t="s">
        <v>9</v>
      </c>
      <c r="C149" s="6">
        <v>37278369000170</v>
      </c>
      <c r="D149" s="29" t="s">
        <v>430</v>
      </c>
      <c r="E149" s="8" t="s">
        <v>115</v>
      </c>
      <c r="F149" s="14">
        <v>45247</v>
      </c>
      <c r="G149" s="14">
        <v>45613</v>
      </c>
      <c r="H149" s="15">
        <v>0</v>
      </c>
      <c r="I149" s="16" t="s">
        <v>431</v>
      </c>
    </row>
    <row r="150" spans="1:9" ht="20.25" customHeight="1" x14ac:dyDescent="0.2">
      <c r="A150" s="4">
        <f>IFERROR(VLOOKUP(B150,'[1]DADOS (OCULTAR)'!$Q$3:$S$136,3,0),"")</f>
        <v>9767633000447</v>
      </c>
      <c r="B150" s="5" t="s">
        <v>9</v>
      </c>
      <c r="C150" s="6">
        <v>34085523000108</v>
      </c>
      <c r="D150" s="29" t="s">
        <v>432</v>
      </c>
      <c r="E150" s="8" t="s">
        <v>115</v>
      </c>
      <c r="F150" s="14">
        <v>44958</v>
      </c>
      <c r="G150" s="14">
        <v>45323</v>
      </c>
      <c r="H150" s="15">
        <v>0</v>
      </c>
      <c r="I150" s="16" t="s">
        <v>433</v>
      </c>
    </row>
    <row r="151" spans="1:9" ht="20.25" customHeight="1" x14ac:dyDescent="0.2">
      <c r="A151" s="4">
        <f>IFERROR(VLOOKUP(B151,'[1]DADOS (OCULTAR)'!$Q$3:$S$136,3,0),"")</f>
        <v>9767633000447</v>
      </c>
      <c r="B151" s="5" t="s">
        <v>9</v>
      </c>
      <c r="C151" s="6">
        <v>29987637000103</v>
      </c>
      <c r="D151" s="29" t="s">
        <v>434</v>
      </c>
      <c r="E151" s="8" t="s">
        <v>115</v>
      </c>
      <c r="F151" s="14">
        <v>45290</v>
      </c>
      <c r="G151" s="14">
        <v>45656</v>
      </c>
      <c r="H151" s="15">
        <v>0</v>
      </c>
      <c r="I151" s="16" t="s">
        <v>435</v>
      </c>
    </row>
    <row r="152" spans="1:9" ht="20.25" customHeight="1" x14ac:dyDescent="0.2">
      <c r="A152" s="4">
        <f>IFERROR(VLOOKUP(B152,'[1]DADOS (OCULTAR)'!$Q$3:$S$136,3,0),"")</f>
        <v>9767633000447</v>
      </c>
      <c r="B152" s="5" t="s">
        <v>9</v>
      </c>
      <c r="C152" s="6">
        <v>30203987000102</v>
      </c>
      <c r="D152" s="29" t="s">
        <v>436</v>
      </c>
      <c r="E152" s="8" t="s">
        <v>115</v>
      </c>
      <c r="F152" s="14">
        <v>44866</v>
      </c>
      <c r="G152" s="14">
        <v>45231</v>
      </c>
      <c r="H152" s="15">
        <v>0</v>
      </c>
      <c r="I152" s="16" t="s">
        <v>437</v>
      </c>
    </row>
    <row r="153" spans="1:9" ht="20.25" customHeight="1" x14ac:dyDescent="0.2">
      <c r="A153" s="4">
        <f>IFERROR(VLOOKUP(B153,'[1]DADOS (OCULTAR)'!$Q$3:$S$136,3,0),"")</f>
        <v>9767633000447</v>
      </c>
      <c r="B153" s="5" t="s">
        <v>9</v>
      </c>
      <c r="C153" s="6">
        <v>8654123000158</v>
      </c>
      <c r="D153" s="31" t="s">
        <v>438</v>
      </c>
      <c r="E153" s="8" t="s">
        <v>439</v>
      </c>
      <c r="F153" s="14">
        <v>44788</v>
      </c>
      <c r="G153" s="14">
        <v>45884</v>
      </c>
      <c r="H153" s="15">
        <v>0</v>
      </c>
      <c r="I153" s="16" t="s">
        <v>207</v>
      </c>
    </row>
    <row r="154" spans="1:9" ht="20.25" customHeight="1" x14ac:dyDescent="0.2">
      <c r="A154" s="4">
        <f>IFERROR(VLOOKUP(B154,'[1]DADOS (OCULTAR)'!$Q$3:$S$136,3,0),"")</f>
        <v>9767633000447</v>
      </c>
      <c r="B154" s="5" t="s">
        <v>9</v>
      </c>
      <c r="C154" s="6">
        <v>60094406000889</v>
      </c>
      <c r="D154" s="29" t="s">
        <v>440</v>
      </c>
      <c r="E154" s="8" t="s">
        <v>360</v>
      </c>
      <c r="F154" s="14">
        <v>44788</v>
      </c>
      <c r="G154" s="14">
        <v>45153</v>
      </c>
      <c r="H154" s="15">
        <v>0</v>
      </c>
      <c r="I154" s="16" t="s">
        <v>441</v>
      </c>
    </row>
    <row r="155" spans="1:9" ht="20.25" customHeight="1" x14ac:dyDescent="0.2">
      <c r="A155" s="4">
        <f>IFERROR(VLOOKUP(B155,'[1]DADOS (OCULTAR)'!$Q$3:$S$136,3,0),"")</f>
        <v>9767633000447</v>
      </c>
      <c r="B155" s="5" t="s">
        <v>9</v>
      </c>
      <c r="C155" s="6">
        <v>7333111000169</v>
      </c>
      <c r="D155" s="29" t="s">
        <v>442</v>
      </c>
      <c r="E155" s="8" t="s">
        <v>443</v>
      </c>
      <c r="F155" s="14">
        <v>44896</v>
      </c>
      <c r="G155" s="14">
        <v>45992</v>
      </c>
      <c r="H155" s="15">
        <v>0</v>
      </c>
      <c r="I155" s="16" t="s">
        <v>444</v>
      </c>
    </row>
    <row r="156" spans="1:9" ht="20.25" customHeight="1" x14ac:dyDescent="0.2">
      <c r="A156" s="4">
        <f>IFERROR(VLOOKUP(B156,'[1]DADOS (OCULTAR)'!$Q$3:$S$136,3,0),"")</f>
        <v>9767633000447</v>
      </c>
      <c r="B156" s="5" t="s">
        <v>9</v>
      </c>
      <c r="C156" s="6">
        <v>92306257000194</v>
      </c>
      <c r="D156" s="29" t="s">
        <v>445</v>
      </c>
      <c r="E156" s="8" t="s">
        <v>446</v>
      </c>
      <c r="F156" s="14">
        <v>44788</v>
      </c>
      <c r="G156" s="14">
        <v>46614</v>
      </c>
      <c r="H156" s="15">
        <v>0</v>
      </c>
      <c r="I156" s="16" t="s">
        <v>447</v>
      </c>
    </row>
    <row r="157" spans="1:9" ht="20.25" customHeight="1" x14ac:dyDescent="0.2">
      <c r="A157" s="4">
        <f>IFERROR(VLOOKUP(B157,'[1]DADOS (OCULTAR)'!$Q$3:$S$136,3,0),"")</f>
        <v>9767633000447</v>
      </c>
      <c r="B157" s="5" t="s">
        <v>9</v>
      </c>
      <c r="C157" s="6">
        <v>45864268000100</v>
      </c>
      <c r="D157" s="29" t="s">
        <v>448</v>
      </c>
      <c r="E157" s="8" t="s">
        <v>45</v>
      </c>
      <c r="F157" s="14">
        <v>44958</v>
      </c>
      <c r="G157" s="14">
        <v>45323</v>
      </c>
      <c r="H157" s="15">
        <v>0</v>
      </c>
      <c r="I157" s="16" t="s">
        <v>449</v>
      </c>
    </row>
    <row r="158" spans="1:9" ht="20.25" customHeight="1" x14ac:dyDescent="0.2">
      <c r="A158" s="4">
        <f>IFERROR(VLOOKUP(B158,'[1]DADOS (OCULTAR)'!$Q$3:$S$136,3,0),"")</f>
        <v>9767633000447</v>
      </c>
      <c r="B158" s="5" t="s">
        <v>9</v>
      </c>
      <c r="C158" s="6">
        <v>30609005000187</v>
      </c>
      <c r="D158" s="29" t="s">
        <v>450</v>
      </c>
      <c r="E158" s="8" t="s">
        <v>45</v>
      </c>
      <c r="F158" s="14">
        <v>45017</v>
      </c>
      <c r="G158" s="14">
        <v>45383</v>
      </c>
      <c r="H158" s="15">
        <v>0</v>
      </c>
      <c r="I158" s="16" t="s">
        <v>451</v>
      </c>
    </row>
    <row r="159" spans="1:9" ht="20.25" customHeight="1" x14ac:dyDescent="0.2">
      <c r="A159" s="4">
        <f>IFERROR(VLOOKUP(B159,'[1]DADOS (OCULTAR)'!$Q$3:$S$136,3,0),"")</f>
        <v>9767633000447</v>
      </c>
      <c r="B159" s="5" t="s">
        <v>9</v>
      </c>
      <c r="C159" s="6">
        <v>19179534000155</v>
      </c>
      <c r="D159" s="29" t="s">
        <v>452</v>
      </c>
      <c r="E159" s="8" t="s">
        <v>45</v>
      </c>
      <c r="F159" s="14">
        <v>44986</v>
      </c>
      <c r="G159" s="14">
        <v>45352</v>
      </c>
      <c r="H159" s="15">
        <v>0</v>
      </c>
      <c r="I159" s="16" t="s">
        <v>453</v>
      </c>
    </row>
    <row r="160" spans="1:9" ht="20.25" customHeight="1" x14ac:dyDescent="0.2">
      <c r="A160" s="4">
        <f>IFERROR(VLOOKUP(B160,'[1]DADOS (OCULTAR)'!$Q$3:$S$136,3,0),"")</f>
        <v>9767633000447</v>
      </c>
      <c r="B160" s="5" t="s">
        <v>9</v>
      </c>
      <c r="C160" s="6">
        <v>31505405000105</v>
      </c>
      <c r="D160" s="29" t="s">
        <v>454</v>
      </c>
      <c r="E160" s="8" t="s">
        <v>45</v>
      </c>
      <c r="F160" s="14">
        <v>45150</v>
      </c>
      <c r="G160" s="14">
        <v>45516</v>
      </c>
      <c r="H160" s="15">
        <v>0</v>
      </c>
      <c r="I160" s="16" t="s">
        <v>455</v>
      </c>
    </row>
    <row r="161" spans="1:9" ht="20.25" customHeight="1" x14ac:dyDescent="0.2">
      <c r="A161" s="4">
        <f>IFERROR(VLOOKUP(B161,'[1]DADOS (OCULTAR)'!$Q$3:$S$136,3,0),"")</f>
        <v>9767633000447</v>
      </c>
      <c r="B161" s="5" t="s">
        <v>9</v>
      </c>
      <c r="C161" s="6">
        <v>41912802000155</v>
      </c>
      <c r="D161" s="29" t="s">
        <v>456</v>
      </c>
      <c r="E161" s="8" t="s">
        <v>45</v>
      </c>
      <c r="F161" s="14">
        <v>44958</v>
      </c>
      <c r="G161" s="14">
        <v>45323</v>
      </c>
      <c r="H161" s="15">
        <v>0</v>
      </c>
      <c r="I161" s="16" t="s">
        <v>457</v>
      </c>
    </row>
    <row r="162" spans="1:9" ht="20.25" customHeight="1" x14ac:dyDescent="0.2">
      <c r="A162" s="4">
        <f>IFERROR(VLOOKUP(B162,'[1]DADOS (OCULTAR)'!$Q$3:$S$136,3,0),"")</f>
        <v>9767633000447</v>
      </c>
      <c r="B162" s="5" t="s">
        <v>9</v>
      </c>
      <c r="C162" s="6">
        <v>42529464000130</v>
      </c>
      <c r="D162" s="29" t="s">
        <v>458</v>
      </c>
      <c r="E162" s="8" t="s">
        <v>45</v>
      </c>
      <c r="F162" s="14">
        <v>45519</v>
      </c>
      <c r="G162" s="14">
        <v>46249</v>
      </c>
      <c r="H162" s="15">
        <v>0</v>
      </c>
      <c r="I162" s="16" t="s">
        <v>459</v>
      </c>
    </row>
    <row r="163" spans="1:9" ht="20.25" customHeight="1" x14ac:dyDescent="0.2">
      <c r="A163" s="4">
        <f>IFERROR(VLOOKUP(B163,'[1]DADOS (OCULTAR)'!$Q$3:$S$136,3,0),"")</f>
        <v>9767633000447</v>
      </c>
      <c r="B163" s="5" t="s">
        <v>9</v>
      </c>
      <c r="C163" s="6">
        <v>38823495000121</v>
      </c>
      <c r="D163" s="29" t="s">
        <v>460</v>
      </c>
      <c r="E163" s="8" t="s">
        <v>45</v>
      </c>
      <c r="F163" s="14">
        <v>44805</v>
      </c>
      <c r="G163" s="14">
        <v>45170</v>
      </c>
      <c r="H163" s="15">
        <v>0</v>
      </c>
      <c r="I163" s="16" t="s">
        <v>461</v>
      </c>
    </row>
    <row r="164" spans="1:9" ht="20.25" customHeight="1" x14ac:dyDescent="0.2">
      <c r="A164" s="4">
        <f>IFERROR(VLOOKUP(B164,'[1]DADOS (OCULTAR)'!$Q$3:$S$136,3,0),"")</f>
        <v>9767633000447</v>
      </c>
      <c r="B164" s="5" t="s">
        <v>9</v>
      </c>
      <c r="C164" s="6">
        <v>45735127000197</v>
      </c>
      <c r="D164" s="29" t="s">
        <v>462</v>
      </c>
      <c r="E164" s="8" t="s">
        <v>45</v>
      </c>
      <c r="F164" s="14">
        <v>44788</v>
      </c>
      <c r="G164" s="14">
        <v>45153</v>
      </c>
      <c r="H164" s="15">
        <v>0</v>
      </c>
      <c r="I164" s="16" t="s">
        <v>463</v>
      </c>
    </row>
    <row r="165" spans="1:9" ht="20.25" customHeight="1" x14ac:dyDescent="0.2">
      <c r="A165" s="4">
        <f>IFERROR(VLOOKUP(B165,'[1]DADOS (OCULTAR)'!$Q$3:$S$136,3,0),"")</f>
        <v>9767633000447</v>
      </c>
      <c r="B165" s="5" t="s">
        <v>9</v>
      </c>
      <c r="C165" s="6">
        <v>48656723000170</v>
      </c>
      <c r="D165" s="29" t="s">
        <v>464</v>
      </c>
      <c r="E165" s="8" t="s">
        <v>45</v>
      </c>
      <c r="F165" s="14">
        <v>44927</v>
      </c>
      <c r="G165" s="14">
        <v>45292</v>
      </c>
      <c r="H165" s="15">
        <v>0</v>
      </c>
      <c r="I165" s="16" t="s">
        <v>465</v>
      </c>
    </row>
    <row r="166" spans="1:9" ht="20.25" customHeight="1" x14ac:dyDescent="0.2">
      <c r="A166" s="4">
        <f>IFERROR(VLOOKUP(B166,'[1]DADOS (OCULTAR)'!$Q$3:$S$136,3,0),"")</f>
        <v>9767633000447</v>
      </c>
      <c r="B166" s="5" t="s">
        <v>9</v>
      </c>
      <c r="C166" s="6">
        <v>46852548000160</v>
      </c>
      <c r="D166" s="29" t="s">
        <v>466</v>
      </c>
      <c r="E166" s="8" t="s">
        <v>45</v>
      </c>
      <c r="F166" s="14">
        <v>45108</v>
      </c>
      <c r="G166" s="14">
        <v>45474</v>
      </c>
      <c r="H166" s="15">
        <v>0</v>
      </c>
      <c r="I166" s="16" t="s">
        <v>467</v>
      </c>
    </row>
    <row r="167" spans="1:9" ht="20.25" customHeight="1" x14ac:dyDescent="0.2">
      <c r="A167" s="4">
        <f>IFERROR(VLOOKUP(B167,'[1]DADOS (OCULTAR)'!$Q$3:$S$136,3,0),"")</f>
        <v>9767633000447</v>
      </c>
      <c r="B167" s="5" t="s">
        <v>9</v>
      </c>
      <c r="C167" s="6">
        <v>7512454000190</v>
      </c>
      <c r="D167" s="29" t="s">
        <v>468</v>
      </c>
      <c r="E167" s="8" t="s">
        <v>45</v>
      </c>
      <c r="F167" s="14">
        <v>44986</v>
      </c>
      <c r="G167" s="14">
        <v>45352</v>
      </c>
      <c r="H167" s="15">
        <v>0</v>
      </c>
      <c r="I167" s="16" t="s">
        <v>469</v>
      </c>
    </row>
    <row r="168" spans="1:9" ht="20.25" customHeight="1" x14ac:dyDescent="0.2">
      <c r="A168" s="4">
        <f>IFERROR(VLOOKUP(B168,'[1]DADOS (OCULTAR)'!$Q$3:$S$136,3,0),"")</f>
        <v>9767633000447</v>
      </c>
      <c r="B168" s="5" t="s">
        <v>9</v>
      </c>
      <c r="C168" s="6">
        <v>45637249000140</v>
      </c>
      <c r="D168" s="29" t="s">
        <v>470</v>
      </c>
      <c r="E168" s="8" t="s">
        <v>211</v>
      </c>
      <c r="F168" s="14">
        <v>44896</v>
      </c>
      <c r="G168" s="14">
        <v>45261</v>
      </c>
      <c r="H168" s="15">
        <v>0</v>
      </c>
      <c r="I168" s="16" t="s">
        <v>471</v>
      </c>
    </row>
    <row r="169" spans="1:9" ht="20.25" customHeight="1" x14ac:dyDescent="0.2">
      <c r="A169" s="4">
        <f>IFERROR(VLOOKUP(B169,'[1]DADOS (OCULTAR)'!$Q$3:$S$136,3,0),"")</f>
        <v>9767633000447</v>
      </c>
      <c r="B169" s="5" t="s">
        <v>9</v>
      </c>
      <c r="C169" s="6">
        <v>50643331000118</v>
      </c>
      <c r="D169" s="29" t="s">
        <v>472</v>
      </c>
      <c r="E169" s="8" t="s">
        <v>45</v>
      </c>
      <c r="F169" s="14">
        <v>45047</v>
      </c>
      <c r="G169" s="14">
        <v>45413</v>
      </c>
      <c r="H169" s="15">
        <v>0</v>
      </c>
      <c r="I169" s="16" t="s">
        <v>473</v>
      </c>
    </row>
    <row r="170" spans="1:9" ht="20.25" customHeight="1" x14ac:dyDescent="0.2">
      <c r="A170" s="4">
        <f>IFERROR(VLOOKUP(B170,'[1]DADOS (OCULTAR)'!$Q$3:$S$136,3,0),"")</f>
        <v>9767633000447</v>
      </c>
      <c r="B170" s="5" t="s">
        <v>9</v>
      </c>
      <c r="C170" s="6">
        <v>49001312000109</v>
      </c>
      <c r="D170" s="29" t="s">
        <v>474</v>
      </c>
      <c r="E170" s="8" t="s">
        <v>475</v>
      </c>
      <c r="F170" s="14">
        <v>44896</v>
      </c>
      <c r="G170" s="14">
        <v>45261</v>
      </c>
      <c r="H170" s="15">
        <v>0</v>
      </c>
      <c r="I170" s="16" t="s">
        <v>476</v>
      </c>
    </row>
    <row r="171" spans="1:9" ht="20.25" customHeight="1" x14ac:dyDescent="0.2">
      <c r="A171" s="4">
        <f>IFERROR(VLOOKUP(B171,'[1]DADOS (OCULTAR)'!$Q$3:$S$136,3,0),"")</f>
        <v>9767633000447</v>
      </c>
      <c r="B171" s="5" t="s">
        <v>9</v>
      </c>
      <c r="C171" s="6">
        <v>48837046000196</v>
      </c>
      <c r="D171" s="29" t="s">
        <v>477</v>
      </c>
      <c r="E171" s="8" t="s">
        <v>45</v>
      </c>
      <c r="F171" s="14">
        <v>44927</v>
      </c>
      <c r="G171" s="14">
        <v>45292</v>
      </c>
      <c r="H171" s="15">
        <v>0</v>
      </c>
      <c r="I171" s="16" t="s">
        <v>478</v>
      </c>
    </row>
    <row r="172" spans="1:9" ht="20.25" customHeight="1" x14ac:dyDescent="0.2">
      <c r="A172" s="4">
        <f>IFERROR(VLOOKUP(B172,'[1]DADOS (OCULTAR)'!$Q$3:$S$136,3,0),"")</f>
        <v>9767633000447</v>
      </c>
      <c r="B172" s="5" t="s">
        <v>9</v>
      </c>
      <c r="C172" s="6">
        <v>51269628000128</v>
      </c>
      <c r="D172" s="29" t="s">
        <v>293</v>
      </c>
      <c r="E172" s="8" t="s">
        <v>45</v>
      </c>
      <c r="F172" s="14">
        <v>45153</v>
      </c>
      <c r="G172" s="14">
        <v>45519</v>
      </c>
      <c r="H172" s="15">
        <v>0</v>
      </c>
      <c r="I172" s="16" t="s">
        <v>294</v>
      </c>
    </row>
    <row r="173" spans="1:9" ht="20.25" customHeight="1" x14ac:dyDescent="0.2">
      <c r="A173" s="4">
        <f>IFERROR(VLOOKUP(B173,'[1]DADOS (OCULTAR)'!$Q$3:$S$136,3,0),"")</f>
        <v>9767633000447</v>
      </c>
      <c r="B173" s="5" t="s">
        <v>9</v>
      </c>
      <c r="C173" s="6">
        <v>52996994000141</v>
      </c>
      <c r="D173" s="29" t="s">
        <v>479</v>
      </c>
      <c r="E173" s="8" t="s">
        <v>45</v>
      </c>
      <c r="F173" s="14">
        <v>45292</v>
      </c>
      <c r="G173" s="14">
        <v>45658</v>
      </c>
      <c r="H173" s="15">
        <v>0</v>
      </c>
      <c r="I173" s="16" t="s">
        <v>480</v>
      </c>
    </row>
    <row r="174" spans="1:9" ht="20.25" customHeight="1" x14ac:dyDescent="0.2">
      <c r="A174" s="4">
        <f>IFERROR(VLOOKUP(B174,'[1]DADOS (OCULTAR)'!$Q$3:$S$136,3,0),"")</f>
        <v>9767633000447</v>
      </c>
      <c r="B174" s="5" t="s">
        <v>9</v>
      </c>
      <c r="C174" s="6">
        <v>13965325000150</v>
      </c>
      <c r="D174" s="29" t="s">
        <v>481</v>
      </c>
      <c r="E174" s="8" t="s">
        <v>45</v>
      </c>
      <c r="F174" s="14">
        <v>44788</v>
      </c>
      <c r="G174" s="14">
        <v>45153</v>
      </c>
      <c r="H174" s="15">
        <v>0</v>
      </c>
      <c r="I174" s="16" t="s">
        <v>482</v>
      </c>
    </row>
    <row r="175" spans="1:9" ht="20.25" customHeight="1" x14ac:dyDescent="0.2">
      <c r="A175" s="4">
        <f>IFERROR(VLOOKUP(B175,'[1]DADOS (OCULTAR)'!$Q$3:$S$136,3,0),"")</f>
        <v>9767633000447</v>
      </c>
      <c r="B175" s="5" t="s">
        <v>9</v>
      </c>
      <c r="C175" s="6">
        <v>46560147000137</v>
      </c>
      <c r="D175" s="29" t="s">
        <v>483</v>
      </c>
      <c r="E175" s="8" t="s">
        <v>45</v>
      </c>
      <c r="F175" s="14">
        <v>44958</v>
      </c>
      <c r="G175" s="14">
        <v>45323</v>
      </c>
      <c r="H175" s="15">
        <v>0</v>
      </c>
      <c r="I175" s="16" t="s">
        <v>484</v>
      </c>
    </row>
    <row r="176" spans="1:9" ht="20.25" customHeight="1" x14ac:dyDescent="0.2">
      <c r="A176" s="4">
        <f>IFERROR(VLOOKUP(B176,'[1]DADOS (OCULTAR)'!$Q$3:$S$136,3,0),"")</f>
        <v>9767633000447</v>
      </c>
      <c r="B176" s="5" t="s">
        <v>9</v>
      </c>
      <c r="C176" s="6">
        <v>46812946000153</v>
      </c>
      <c r="D176" s="29" t="s">
        <v>485</v>
      </c>
      <c r="E176" s="8" t="s">
        <v>45</v>
      </c>
      <c r="F176" s="14">
        <v>44896</v>
      </c>
      <c r="G176" s="14">
        <v>45261</v>
      </c>
      <c r="H176" s="15">
        <v>0</v>
      </c>
      <c r="I176" s="16" t="s">
        <v>486</v>
      </c>
    </row>
    <row r="177" spans="1:9" ht="20.25" customHeight="1" x14ac:dyDescent="0.2">
      <c r="A177" s="4">
        <f>IFERROR(VLOOKUP(B177,'[1]DADOS (OCULTAR)'!$Q$3:$S$136,3,0),"")</f>
        <v>9767633000447</v>
      </c>
      <c r="B177" s="5" t="s">
        <v>9</v>
      </c>
      <c r="C177" s="6">
        <v>45413373000122</v>
      </c>
      <c r="D177" s="29" t="s">
        <v>487</v>
      </c>
      <c r="E177" s="8" t="s">
        <v>45</v>
      </c>
      <c r="F177" s="14">
        <v>45064</v>
      </c>
      <c r="G177" s="14">
        <v>45430</v>
      </c>
      <c r="H177" s="15">
        <v>0</v>
      </c>
      <c r="I177" s="16" t="s">
        <v>488</v>
      </c>
    </row>
    <row r="178" spans="1:9" ht="20.25" customHeight="1" x14ac:dyDescent="0.2">
      <c r="A178" s="4">
        <f>IFERROR(VLOOKUP(B178,'[1]DADOS (OCULTAR)'!$Q$3:$S$136,3,0),"")</f>
        <v>9767633000447</v>
      </c>
      <c r="B178" s="5" t="s">
        <v>9</v>
      </c>
      <c r="C178" s="6">
        <v>50915109000127</v>
      </c>
      <c r="D178" s="29" t="s">
        <v>489</v>
      </c>
      <c r="E178" s="8" t="s">
        <v>45</v>
      </c>
      <c r="F178" s="14">
        <v>45083</v>
      </c>
      <c r="G178" s="14">
        <v>45449</v>
      </c>
      <c r="H178" s="15">
        <v>0</v>
      </c>
      <c r="I178" s="16" t="s">
        <v>490</v>
      </c>
    </row>
    <row r="179" spans="1:9" ht="20.25" customHeight="1" x14ac:dyDescent="0.2">
      <c r="A179" s="4">
        <f>IFERROR(VLOOKUP(B179,'[1]DADOS (OCULTAR)'!$Q$3:$S$136,3,0),"")</f>
        <v>9767633000447</v>
      </c>
      <c r="B179" s="5" t="s">
        <v>9</v>
      </c>
      <c r="C179" s="6">
        <v>5608820000184</v>
      </c>
      <c r="D179" s="7" t="s">
        <v>491</v>
      </c>
      <c r="E179" s="8" t="s">
        <v>492</v>
      </c>
      <c r="F179" s="14">
        <v>44788</v>
      </c>
      <c r="G179" s="14">
        <v>45153</v>
      </c>
      <c r="H179" s="15">
        <v>0</v>
      </c>
      <c r="I179" s="16" t="s">
        <v>493</v>
      </c>
    </row>
    <row r="180" spans="1:9" ht="20.25" customHeight="1" x14ac:dyDescent="0.2">
      <c r="A180" s="4">
        <f>IFERROR(VLOOKUP(B180,'[1]DADOS (OCULTAR)'!$Q$3:$S$136,3,0),"")</f>
        <v>9767633000447</v>
      </c>
      <c r="B180" s="5" t="s">
        <v>9</v>
      </c>
      <c r="C180" s="6">
        <v>46441818000140</v>
      </c>
      <c r="D180" s="7" t="s">
        <v>494</v>
      </c>
      <c r="E180" s="8" t="s">
        <v>45</v>
      </c>
      <c r="F180" s="14">
        <v>45383</v>
      </c>
      <c r="G180" s="14">
        <v>45748</v>
      </c>
      <c r="H180" s="15">
        <v>0</v>
      </c>
      <c r="I180" s="16" t="s">
        <v>495</v>
      </c>
    </row>
    <row r="181" spans="1:9" ht="20.25" customHeight="1" x14ac:dyDescent="0.2">
      <c r="A181" s="4">
        <f>IFERROR(VLOOKUP(B181,'[1]DADOS (OCULTAR)'!$Q$3:$S$136,3,0),"")</f>
        <v>9767633000447</v>
      </c>
      <c r="B181" s="5" t="s">
        <v>9</v>
      </c>
      <c r="C181" s="6">
        <v>48817601000118</v>
      </c>
      <c r="D181" s="7" t="s">
        <v>496</v>
      </c>
      <c r="E181" s="8" t="s">
        <v>45</v>
      </c>
      <c r="F181" s="14">
        <v>45352</v>
      </c>
      <c r="G181" s="14">
        <v>45717</v>
      </c>
      <c r="H181" s="15">
        <v>0</v>
      </c>
      <c r="I181" s="16" t="s">
        <v>497</v>
      </c>
    </row>
    <row r="182" spans="1:9" ht="20.25" customHeight="1" x14ac:dyDescent="0.2">
      <c r="A182" s="4">
        <f>IFERROR(VLOOKUP(B182,'[1]DADOS (OCULTAR)'!$Q$3:$S$136,3,0),"")</f>
        <v>9767633000447</v>
      </c>
      <c r="B182" s="5" t="s">
        <v>9</v>
      </c>
      <c r="C182" s="6">
        <v>53418390000180</v>
      </c>
      <c r="D182" s="7" t="s">
        <v>498</v>
      </c>
      <c r="E182" s="8" t="s">
        <v>45</v>
      </c>
      <c r="F182" s="14">
        <v>45292</v>
      </c>
      <c r="G182" s="14">
        <v>45658</v>
      </c>
      <c r="H182" s="15">
        <v>0</v>
      </c>
      <c r="I182" s="16" t="s">
        <v>499</v>
      </c>
    </row>
    <row r="183" spans="1:9" ht="20.25" customHeight="1" x14ac:dyDescent="0.2">
      <c r="A183" s="4">
        <f>IFERROR(VLOOKUP(B183,'[1]DADOS (OCULTAR)'!$Q$3:$S$136,3,0),"")</f>
        <v>9767633000447</v>
      </c>
      <c r="B183" s="5" t="s">
        <v>9</v>
      </c>
      <c r="C183" s="6">
        <v>46560147000137</v>
      </c>
      <c r="D183" s="29" t="s">
        <v>483</v>
      </c>
      <c r="E183" s="8" t="s">
        <v>45</v>
      </c>
      <c r="F183" s="14">
        <v>44788</v>
      </c>
      <c r="G183" s="14">
        <v>45153</v>
      </c>
      <c r="H183" s="15">
        <v>0</v>
      </c>
      <c r="I183" s="16" t="s">
        <v>500</v>
      </c>
    </row>
    <row r="184" spans="1:9" ht="20.25" customHeight="1" x14ac:dyDescent="0.2">
      <c r="A184" s="4">
        <f>IFERROR(VLOOKUP(B184,'[1]DADOS (OCULTAR)'!$Q$3:$S$136,3,0),"")</f>
        <v>9767633000447</v>
      </c>
      <c r="B184" s="5" t="s">
        <v>9</v>
      </c>
      <c r="C184" s="6">
        <v>54231213000153</v>
      </c>
      <c r="D184" s="7" t="s">
        <v>501</v>
      </c>
      <c r="E184" s="8" t="s">
        <v>45</v>
      </c>
      <c r="F184" s="14">
        <v>45382</v>
      </c>
      <c r="G184" s="14">
        <v>45747</v>
      </c>
      <c r="H184" s="15">
        <v>0</v>
      </c>
      <c r="I184" s="16" t="s">
        <v>502</v>
      </c>
    </row>
    <row r="185" spans="1:9" ht="20.25" customHeight="1" x14ac:dyDescent="0.2">
      <c r="A185" s="4">
        <f>IFERROR(VLOOKUP(B185,'[1]DADOS (OCULTAR)'!$Q$3:$S$136,3,0),"")</f>
        <v>9767633000447</v>
      </c>
      <c r="B185" s="5" t="s">
        <v>9</v>
      </c>
      <c r="C185" s="6">
        <v>53518021000160</v>
      </c>
      <c r="D185" s="7" t="s">
        <v>503</v>
      </c>
      <c r="E185" s="8" t="s">
        <v>45</v>
      </c>
      <c r="F185" s="14">
        <v>45292</v>
      </c>
      <c r="G185" s="14">
        <v>45658</v>
      </c>
      <c r="H185" s="15">
        <v>0</v>
      </c>
      <c r="I185" s="16" t="s">
        <v>504</v>
      </c>
    </row>
    <row r="186" spans="1:9" ht="20.25" customHeight="1" x14ac:dyDescent="0.2">
      <c r="A186" s="4">
        <f>IFERROR(VLOOKUP(B186,'[1]DADOS (OCULTAR)'!$Q$3:$S$136,3,0),"")</f>
        <v>9767633000447</v>
      </c>
      <c r="B186" s="5" t="s">
        <v>9</v>
      </c>
      <c r="C186" s="6">
        <v>43166657000136</v>
      </c>
      <c r="D186" s="7" t="s">
        <v>505</v>
      </c>
      <c r="E186" s="8" t="s">
        <v>506</v>
      </c>
      <c r="F186" s="14">
        <v>45419</v>
      </c>
      <c r="G186" s="14"/>
      <c r="H186" s="15">
        <v>0</v>
      </c>
      <c r="I186" s="16" t="s">
        <v>507</v>
      </c>
    </row>
    <row r="187" spans="1:9" ht="20.25" customHeight="1" x14ac:dyDescent="0.2">
      <c r="A187" s="4">
        <f>IFERROR(VLOOKUP(B187,'[1]DADOS (OCULTAR)'!$Q$3:$S$136,3,0),"")</f>
        <v>9767633000447</v>
      </c>
      <c r="B187" s="5" t="s">
        <v>9</v>
      </c>
      <c r="C187" s="6">
        <v>10650424000155</v>
      </c>
      <c r="D187" s="7" t="s">
        <v>508</v>
      </c>
      <c r="E187" s="8" t="s">
        <v>509</v>
      </c>
      <c r="F187" s="14">
        <v>44788</v>
      </c>
      <c r="G187" s="14">
        <v>45153</v>
      </c>
      <c r="H187" s="15">
        <v>0</v>
      </c>
      <c r="I187" s="16" t="s">
        <v>510</v>
      </c>
    </row>
    <row r="188" spans="1:9" ht="20.25" customHeight="1" x14ac:dyDescent="0.2">
      <c r="A188" s="4">
        <f>IFERROR(VLOOKUP(B188,'[1]DADOS (OCULTAR)'!$Q$3:$S$136,3,0),"")</f>
        <v>9767633000447</v>
      </c>
      <c r="B188" s="5" t="s">
        <v>9</v>
      </c>
      <c r="C188" s="6">
        <v>54237852000126</v>
      </c>
      <c r="D188" s="7" t="s">
        <v>511</v>
      </c>
      <c r="E188" s="8" t="s">
        <v>509</v>
      </c>
      <c r="F188" s="14">
        <v>45352</v>
      </c>
      <c r="G188" s="14">
        <v>45717</v>
      </c>
      <c r="H188" s="15">
        <v>0</v>
      </c>
      <c r="I188" s="16" t="s">
        <v>512</v>
      </c>
    </row>
    <row r="189" spans="1:9" ht="20.25" customHeight="1" x14ac:dyDescent="0.2">
      <c r="A189" s="4">
        <f>IFERROR(VLOOKUP(B189,'[1]DADOS (OCULTAR)'!$Q$3:$S$136,3,0),"")</f>
        <v>9767633000447</v>
      </c>
      <c r="B189" s="5" t="s">
        <v>9</v>
      </c>
      <c r="C189" s="6">
        <v>37573362000181</v>
      </c>
      <c r="D189" s="7" t="s">
        <v>513</v>
      </c>
      <c r="E189" s="8" t="s">
        <v>509</v>
      </c>
      <c r="F189" s="14">
        <v>44805</v>
      </c>
      <c r="G189" s="14">
        <v>45170</v>
      </c>
      <c r="H189" s="15">
        <v>0</v>
      </c>
      <c r="I189" s="16" t="s">
        <v>514</v>
      </c>
    </row>
    <row r="190" spans="1:9" ht="20.25" customHeight="1" x14ac:dyDescent="0.2">
      <c r="A190" s="4">
        <f>IFERROR(VLOOKUP(B190,'[1]DADOS (OCULTAR)'!$Q$3:$S$136,3,0),"")</f>
        <v>9767633000447</v>
      </c>
      <c r="B190" s="5" t="s">
        <v>9</v>
      </c>
      <c r="C190" s="6">
        <v>49158362000102</v>
      </c>
      <c r="D190" s="7" t="s">
        <v>515</v>
      </c>
      <c r="E190" s="8" t="s">
        <v>509</v>
      </c>
      <c r="F190" s="14">
        <v>44986</v>
      </c>
      <c r="G190" s="14">
        <v>45352</v>
      </c>
      <c r="H190" s="15">
        <v>0</v>
      </c>
      <c r="I190" s="16" t="s">
        <v>516</v>
      </c>
    </row>
    <row r="191" spans="1:9" ht="20.25" customHeight="1" x14ac:dyDescent="0.2">
      <c r="A191" s="4">
        <f>IFERROR(VLOOKUP(B191,'[1]DADOS (OCULTAR)'!$Q$3:$S$136,3,0),"")</f>
        <v>9767633000447</v>
      </c>
      <c r="B191" s="5" t="s">
        <v>9</v>
      </c>
      <c r="C191" s="6">
        <v>54197444000198</v>
      </c>
      <c r="D191" s="7" t="s">
        <v>517</v>
      </c>
      <c r="E191" s="8" t="s">
        <v>509</v>
      </c>
      <c r="F191" s="14">
        <v>45323</v>
      </c>
      <c r="G191" s="14">
        <v>45689</v>
      </c>
      <c r="H191" s="15">
        <v>0</v>
      </c>
      <c r="I191" s="16" t="s">
        <v>518</v>
      </c>
    </row>
    <row r="192" spans="1:9" ht="20.25" customHeight="1" x14ac:dyDescent="0.2">
      <c r="A192" s="4">
        <f>IFERROR(VLOOKUP(B192,'[1]DADOS (OCULTAR)'!$Q$3:$S$136,3,0),"")</f>
        <v>9767633000447</v>
      </c>
      <c r="B192" s="5" t="s">
        <v>9</v>
      </c>
      <c r="C192" s="6">
        <v>43855523000122</v>
      </c>
      <c r="D192" s="7" t="s">
        <v>519</v>
      </c>
      <c r="E192" s="8" t="s">
        <v>509</v>
      </c>
      <c r="F192" s="14">
        <v>45261</v>
      </c>
      <c r="G192" s="14">
        <v>45627</v>
      </c>
      <c r="H192" s="15">
        <v>0</v>
      </c>
      <c r="I192" s="16" t="s">
        <v>520</v>
      </c>
    </row>
    <row r="193" spans="1:9" ht="20.25" customHeight="1" x14ac:dyDescent="0.2">
      <c r="A193" s="4">
        <f>IFERROR(VLOOKUP(B193,'[1]DADOS (OCULTAR)'!$Q$3:$S$136,3,0),"")</f>
        <v>9767633000447</v>
      </c>
      <c r="B193" s="5" t="s">
        <v>9</v>
      </c>
      <c r="C193" s="6">
        <v>37146629000154</v>
      </c>
      <c r="D193" s="7" t="s">
        <v>521</v>
      </c>
      <c r="E193" s="8" t="s">
        <v>509</v>
      </c>
      <c r="F193" s="14">
        <v>45383</v>
      </c>
      <c r="G193" s="14">
        <v>45748</v>
      </c>
      <c r="H193" s="15">
        <v>0</v>
      </c>
      <c r="I193" s="16" t="s">
        <v>522</v>
      </c>
    </row>
    <row r="194" spans="1:9" ht="20.25" customHeight="1" x14ac:dyDescent="0.2">
      <c r="A194" s="4">
        <f>IFERROR(VLOOKUP(B194,'[1]DADOS (OCULTAR)'!$Q$3:$S$136,3,0),"")</f>
        <v>9767633000447</v>
      </c>
      <c r="B194" s="5" t="s">
        <v>9</v>
      </c>
      <c r="C194" s="6">
        <v>34958308000166</v>
      </c>
      <c r="D194" s="7" t="s">
        <v>523</v>
      </c>
      <c r="E194" s="8" t="s">
        <v>509</v>
      </c>
      <c r="F194" s="14">
        <v>45383</v>
      </c>
      <c r="G194" s="14">
        <v>45748</v>
      </c>
      <c r="H194" s="15">
        <v>0</v>
      </c>
      <c r="I194" s="16" t="s">
        <v>524</v>
      </c>
    </row>
    <row r="195" spans="1:9" ht="20.25" customHeight="1" x14ac:dyDescent="0.2">
      <c r="A195" s="4">
        <f>IFERROR(VLOOKUP(B195,'[1]DADOS (OCULTAR)'!$Q$3:$S$136,3,0),"")</f>
        <v>9767633000447</v>
      </c>
      <c r="B195" s="5" t="s">
        <v>9</v>
      </c>
      <c r="C195" s="6">
        <v>27046737000100</v>
      </c>
      <c r="D195" s="7" t="s">
        <v>525</v>
      </c>
      <c r="E195" s="8" t="s">
        <v>509</v>
      </c>
      <c r="F195" s="14">
        <v>45352</v>
      </c>
      <c r="G195" s="14">
        <v>45717</v>
      </c>
      <c r="H195" s="15">
        <v>0</v>
      </c>
      <c r="I195" s="16" t="s">
        <v>526</v>
      </c>
    </row>
    <row r="196" spans="1:9" ht="20.25" customHeight="1" x14ac:dyDescent="0.2">
      <c r="A196" s="4">
        <f>IFERROR(VLOOKUP(B196,'[1]DADOS (OCULTAR)'!$Q$3:$S$136,3,0),"")</f>
        <v>9767633000447</v>
      </c>
      <c r="B196" s="5" t="s">
        <v>9</v>
      </c>
      <c r="C196" s="6">
        <v>51514785000151</v>
      </c>
      <c r="D196" s="7" t="s">
        <v>527</v>
      </c>
      <c r="E196" s="8" t="s">
        <v>509</v>
      </c>
      <c r="F196" s="14">
        <v>45108</v>
      </c>
      <c r="G196" s="14">
        <v>45474</v>
      </c>
      <c r="H196" s="15">
        <v>0</v>
      </c>
      <c r="I196" s="16" t="s">
        <v>528</v>
      </c>
    </row>
    <row r="197" spans="1:9" ht="20.25" customHeight="1" x14ac:dyDescent="0.2">
      <c r="A197" s="4">
        <f>IFERROR(VLOOKUP(B197,'[1]DADOS (OCULTAR)'!$Q$3:$S$136,3,0),"")</f>
        <v>9767633000447</v>
      </c>
      <c r="B197" s="5" t="s">
        <v>9</v>
      </c>
      <c r="C197" s="6">
        <v>26332878000118</v>
      </c>
      <c r="D197" s="7" t="s">
        <v>529</v>
      </c>
      <c r="E197" s="8" t="s">
        <v>509</v>
      </c>
      <c r="F197" s="14">
        <v>45383</v>
      </c>
      <c r="G197" s="14">
        <v>45748</v>
      </c>
      <c r="H197" s="15">
        <v>0</v>
      </c>
      <c r="I197" s="16" t="s">
        <v>530</v>
      </c>
    </row>
    <row r="198" spans="1:9" ht="20.25" customHeight="1" x14ac:dyDescent="0.2">
      <c r="A198" s="4">
        <f>IFERROR(VLOOKUP(B198,'[1]DADOS (OCULTAR)'!$Q$3:$S$136,3,0),"")</f>
        <v>9767633000447</v>
      </c>
      <c r="B198" s="5" t="s">
        <v>9</v>
      </c>
      <c r="C198" s="6">
        <v>46199773000140</v>
      </c>
      <c r="D198" s="7" t="s">
        <v>531</v>
      </c>
      <c r="E198" s="8" t="s">
        <v>509</v>
      </c>
      <c r="F198" s="14">
        <v>45383</v>
      </c>
      <c r="G198" s="14">
        <v>45748</v>
      </c>
      <c r="H198" s="15">
        <v>0</v>
      </c>
      <c r="I198" s="16" t="s">
        <v>532</v>
      </c>
    </row>
    <row r="199" spans="1:9" ht="20.25" customHeight="1" x14ac:dyDescent="0.2">
      <c r="A199" s="4">
        <f>IFERROR(VLOOKUP(B199,'[1]DADOS (OCULTAR)'!$Q$3:$S$136,3,0),"")</f>
        <v>9767633000447</v>
      </c>
      <c r="B199" s="5" t="s">
        <v>9</v>
      </c>
      <c r="C199" s="6">
        <v>48115494000186</v>
      </c>
      <c r="D199" s="7" t="s">
        <v>533</v>
      </c>
      <c r="E199" s="8" t="s">
        <v>509</v>
      </c>
      <c r="F199" s="14">
        <v>44805</v>
      </c>
      <c r="G199" s="14">
        <v>45170</v>
      </c>
      <c r="H199" s="15">
        <v>0</v>
      </c>
      <c r="I199" s="16" t="s">
        <v>534</v>
      </c>
    </row>
    <row r="200" spans="1:9" ht="20.25" customHeight="1" x14ac:dyDescent="0.2">
      <c r="A200" s="4">
        <f>IFERROR(VLOOKUP(B200,'[1]DADOS (OCULTAR)'!$Q$3:$S$136,3,0),"")</f>
        <v>9767633000447</v>
      </c>
      <c r="B200" s="5" t="s">
        <v>9</v>
      </c>
      <c r="C200" s="6">
        <v>41912802000155</v>
      </c>
      <c r="D200" s="7" t="s">
        <v>535</v>
      </c>
      <c r="E200" s="8" t="s">
        <v>509</v>
      </c>
      <c r="F200" s="14">
        <v>44958</v>
      </c>
      <c r="G200" s="14">
        <v>45323</v>
      </c>
      <c r="H200" s="15">
        <v>0</v>
      </c>
      <c r="I200" s="16" t="s">
        <v>536</v>
      </c>
    </row>
    <row r="201" spans="1:9" ht="20.25" customHeight="1" x14ac:dyDescent="0.2">
      <c r="A201" s="4">
        <f>IFERROR(VLOOKUP(B201,'[1]DADOS (OCULTAR)'!$Q$3:$S$136,3,0),"")</f>
        <v>9767633000447</v>
      </c>
      <c r="B201" s="5" t="s">
        <v>9</v>
      </c>
      <c r="C201" s="6">
        <v>34624704000157</v>
      </c>
      <c r="D201" s="7" t="s">
        <v>537</v>
      </c>
      <c r="E201" s="8" t="s">
        <v>538</v>
      </c>
      <c r="F201" s="14">
        <v>45444</v>
      </c>
      <c r="G201" s="14">
        <v>46173</v>
      </c>
      <c r="H201" s="15">
        <v>0</v>
      </c>
      <c r="I201" s="16" t="s">
        <v>539</v>
      </c>
    </row>
    <row r="202" spans="1:9" ht="20.25" customHeight="1" x14ac:dyDescent="0.2">
      <c r="A202" s="4">
        <f>IFERROR(VLOOKUP(B202,'[1]DADOS (OCULTAR)'!$Q$3:$S$136,3,0),"")</f>
        <v>9767633000447</v>
      </c>
      <c r="B202" s="5" t="s">
        <v>9</v>
      </c>
      <c r="C202" s="6">
        <v>54771622000142</v>
      </c>
      <c r="D202" s="7" t="s">
        <v>540</v>
      </c>
      <c r="E202" s="8" t="s">
        <v>541</v>
      </c>
      <c r="F202" s="14">
        <v>45444</v>
      </c>
      <c r="G202" s="14">
        <v>46174</v>
      </c>
      <c r="H202" s="15">
        <v>0</v>
      </c>
      <c r="I202" s="16" t="s">
        <v>542</v>
      </c>
    </row>
    <row r="203" spans="1:9" ht="20.25" customHeight="1" x14ac:dyDescent="0.2">
      <c r="A203" s="4">
        <f>IFERROR(VLOOKUP(B203,'[1]DADOS (OCULTAR)'!$Q$3:$S$136,3,0),"")</f>
        <v>9767633000447</v>
      </c>
      <c r="B203" s="5" t="s">
        <v>9</v>
      </c>
      <c r="C203" s="6">
        <v>51366546000100</v>
      </c>
      <c r="D203" s="7" t="s">
        <v>543</v>
      </c>
      <c r="E203" s="8" t="s">
        <v>509</v>
      </c>
      <c r="F203" s="14">
        <v>45108</v>
      </c>
      <c r="G203" s="14">
        <v>45474</v>
      </c>
      <c r="H203" s="15">
        <v>0</v>
      </c>
      <c r="I203" s="16" t="s">
        <v>544</v>
      </c>
    </row>
    <row r="204" spans="1:9" ht="20.25" customHeight="1" x14ac:dyDescent="0.2">
      <c r="A204" s="4">
        <f>IFERROR(VLOOKUP(B204,'[1]DADOS (OCULTAR)'!$Q$3:$S$136,3,0),"")</f>
        <v>9767633000447</v>
      </c>
      <c r="B204" s="5" t="s">
        <v>9</v>
      </c>
      <c r="C204" s="6">
        <v>17874004000100</v>
      </c>
      <c r="D204" s="7" t="s">
        <v>545</v>
      </c>
      <c r="E204" s="8" t="s">
        <v>509</v>
      </c>
      <c r="F204" s="14">
        <v>44788</v>
      </c>
      <c r="G204" s="14">
        <v>45153</v>
      </c>
      <c r="H204" s="15">
        <v>0</v>
      </c>
      <c r="I204" s="16" t="s">
        <v>546</v>
      </c>
    </row>
    <row r="205" spans="1:9" ht="20.25" customHeight="1" x14ac:dyDescent="0.2">
      <c r="A205" s="4">
        <f>IFERROR(VLOOKUP(B205,'[1]DADOS (OCULTAR)'!$Q$3:$S$136,3,0),"")</f>
        <v>9767633000447</v>
      </c>
      <c r="B205" s="5" t="s">
        <v>9</v>
      </c>
      <c r="C205" s="6">
        <v>33676588000157</v>
      </c>
      <c r="D205" s="7" t="s">
        <v>547</v>
      </c>
      <c r="E205" s="8" t="s">
        <v>509</v>
      </c>
      <c r="F205" s="14">
        <v>45385</v>
      </c>
      <c r="G205" s="14">
        <v>45750</v>
      </c>
      <c r="H205" s="15">
        <v>0</v>
      </c>
      <c r="I205" s="16" t="s">
        <v>548</v>
      </c>
    </row>
    <row r="206" spans="1:9" ht="20.25" customHeight="1" x14ac:dyDescent="0.2">
      <c r="A206" s="4">
        <f>IFERROR(VLOOKUP(B206,'[1]DADOS (OCULTAR)'!$Q$3:$S$136,3,0),"")</f>
        <v>9767633000447</v>
      </c>
      <c r="B206" s="5" t="s">
        <v>9</v>
      </c>
      <c r="C206" s="6">
        <v>37527386000102</v>
      </c>
      <c r="D206" s="7" t="s">
        <v>549</v>
      </c>
      <c r="E206" s="8" t="s">
        <v>509</v>
      </c>
      <c r="F206" s="14">
        <v>45352</v>
      </c>
      <c r="G206" s="14">
        <v>45717</v>
      </c>
      <c r="H206" s="15">
        <v>0</v>
      </c>
      <c r="I206" s="16" t="s">
        <v>550</v>
      </c>
    </row>
    <row r="207" spans="1:9" ht="20.25" customHeight="1" x14ac:dyDescent="0.2">
      <c r="A207" s="4">
        <f>IFERROR(VLOOKUP(B207,'[1]DADOS (OCULTAR)'!$Q$3:$S$136,3,0),"")</f>
        <v>9767633000447</v>
      </c>
      <c r="B207" s="5" t="s">
        <v>9</v>
      </c>
      <c r="C207" s="6">
        <v>43750138000110</v>
      </c>
      <c r="D207" s="7" t="s">
        <v>551</v>
      </c>
      <c r="E207" s="8" t="s">
        <v>509</v>
      </c>
      <c r="F207" s="14">
        <v>45383</v>
      </c>
      <c r="G207" s="14">
        <v>45748</v>
      </c>
      <c r="H207" s="15">
        <v>0</v>
      </c>
      <c r="I207" s="16" t="s">
        <v>552</v>
      </c>
    </row>
    <row r="208" spans="1:9" ht="20.25" customHeight="1" x14ac:dyDescent="0.2">
      <c r="A208" s="4">
        <f>IFERROR(VLOOKUP(B208,'[1]DADOS (OCULTAR)'!$Q$3:$S$136,3,0),"")</f>
        <v>9767633000447</v>
      </c>
      <c r="B208" s="5" t="s">
        <v>9</v>
      </c>
      <c r="C208" s="6">
        <v>21901266000185</v>
      </c>
      <c r="D208" s="7" t="s">
        <v>553</v>
      </c>
      <c r="E208" s="8" t="s">
        <v>554</v>
      </c>
      <c r="F208" s="14">
        <v>45323</v>
      </c>
      <c r="G208" s="14">
        <v>46054</v>
      </c>
      <c r="H208" s="15">
        <v>0</v>
      </c>
      <c r="I208" s="16" t="s">
        <v>555</v>
      </c>
    </row>
    <row r="209" spans="1:9" ht="20.25" customHeight="1" x14ac:dyDescent="0.2">
      <c r="A209" s="4">
        <f>IFERROR(VLOOKUP(B209,'[1]DADOS (OCULTAR)'!$Q$3:$S$136,3,0),"")</f>
        <v>9767633000447</v>
      </c>
      <c r="B209" s="5" t="s">
        <v>9</v>
      </c>
      <c r="C209" s="6">
        <v>46190399000111</v>
      </c>
      <c r="D209" s="7" t="s">
        <v>556</v>
      </c>
      <c r="E209" s="8" t="s">
        <v>509</v>
      </c>
      <c r="F209" s="14">
        <v>45383</v>
      </c>
      <c r="G209" s="14">
        <v>45748</v>
      </c>
      <c r="H209" s="15">
        <v>0</v>
      </c>
      <c r="I209" s="16" t="s">
        <v>557</v>
      </c>
    </row>
    <row r="210" spans="1:9" ht="20.25" customHeight="1" x14ac:dyDescent="0.2">
      <c r="A210" s="4">
        <f>IFERROR(VLOOKUP(B210,'[1]DADOS (OCULTAR)'!$Q$3:$S$136,3,0),"")</f>
        <v>9767633000447</v>
      </c>
      <c r="B210" s="5" t="s">
        <v>9</v>
      </c>
      <c r="C210" s="6">
        <v>32519491000178</v>
      </c>
      <c r="D210" s="7" t="s">
        <v>558</v>
      </c>
      <c r="E210" s="8" t="s">
        <v>509</v>
      </c>
      <c r="F210" s="14">
        <v>45413</v>
      </c>
      <c r="G210" s="14">
        <v>45778</v>
      </c>
      <c r="H210" s="15">
        <v>0</v>
      </c>
      <c r="I210" s="16" t="s">
        <v>559</v>
      </c>
    </row>
    <row r="211" spans="1:9" ht="20.25" customHeight="1" x14ac:dyDescent="0.2">
      <c r="A211" s="4">
        <f>IFERROR(VLOOKUP(B211,'[1]DADOS (OCULTAR)'!$Q$3:$S$136,3,0),"")</f>
        <v>9767633000447</v>
      </c>
      <c r="B211" s="5" t="s">
        <v>9</v>
      </c>
      <c r="C211" s="6">
        <v>41129365000106</v>
      </c>
      <c r="D211" s="7" t="s">
        <v>560</v>
      </c>
      <c r="E211" s="8" t="s">
        <v>509</v>
      </c>
      <c r="F211" s="14">
        <v>45261</v>
      </c>
      <c r="G211" s="14">
        <v>45627</v>
      </c>
      <c r="H211" s="15">
        <v>0</v>
      </c>
      <c r="I211" s="16" t="s">
        <v>561</v>
      </c>
    </row>
    <row r="212" spans="1:9" ht="20.25" customHeight="1" x14ac:dyDescent="0.2">
      <c r="A212" s="4">
        <f>IFERROR(VLOOKUP(B212,'[1]DADOS (OCULTAR)'!$Q$3:$S$136,3,0),"")</f>
        <v>9767633000447</v>
      </c>
      <c r="B212" s="5" t="s">
        <v>9</v>
      </c>
      <c r="C212" s="6">
        <v>51040989000106</v>
      </c>
      <c r="D212" s="7" t="s">
        <v>562</v>
      </c>
      <c r="E212" s="8" t="s">
        <v>509</v>
      </c>
      <c r="F212" s="14">
        <v>45417</v>
      </c>
      <c r="G212" s="14">
        <v>45782</v>
      </c>
      <c r="H212" s="15">
        <v>0</v>
      </c>
      <c r="I212" s="16" t="s">
        <v>563</v>
      </c>
    </row>
    <row r="213" spans="1:9" ht="20.25" customHeight="1" x14ac:dyDescent="0.2">
      <c r="A213" s="4">
        <f>IFERROR(VLOOKUP(B213,'[1]DADOS (OCULTAR)'!$Q$3:$S$136,3,0),"")</f>
        <v>9767633000447</v>
      </c>
      <c r="B213" s="5" t="s">
        <v>9</v>
      </c>
      <c r="C213" s="6">
        <v>19533734000164</v>
      </c>
      <c r="D213" s="7" t="s">
        <v>564</v>
      </c>
      <c r="E213" s="8" t="s">
        <v>565</v>
      </c>
      <c r="F213" s="14">
        <v>45470</v>
      </c>
      <c r="G213" s="14">
        <v>46565</v>
      </c>
      <c r="H213" s="15">
        <v>0</v>
      </c>
      <c r="I213" s="16" t="s">
        <v>566</v>
      </c>
    </row>
    <row r="214" spans="1:9" ht="20.25" customHeight="1" x14ac:dyDescent="0.2">
      <c r="A214" s="4">
        <f>IFERROR(VLOOKUP(B214,'[1]DADOS (OCULTAR)'!$Q$3:$S$136,3,0),"")</f>
        <v>9767633000447</v>
      </c>
      <c r="B214" s="5" t="s">
        <v>9</v>
      </c>
      <c r="C214" s="6">
        <v>44256551000196</v>
      </c>
      <c r="D214" s="7" t="s">
        <v>567</v>
      </c>
      <c r="E214" s="8" t="s">
        <v>509</v>
      </c>
      <c r="F214" s="14">
        <v>45421</v>
      </c>
      <c r="G214" s="14">
        <v>45786</v>
      </c>
      <c r="H214" s="15">
        <v>0</v>
      </c>
      <c r="I214" s="16" t="s">
        <v>568</v>
      </c>
    </row>
    <row r="215" spans="1:9" ht="20.25" customHeight="1" x14ac:dyDescent="0.2">
      <c r="A215" s="4">
        <f>IFERROR(VLOOKUP(B215,'[1]DADOS (OCULTAR)'!$Q$3:$S$136,3,0),"")</f>
        <v>9767633000447</v>
      </c>
      <c r="B215" s="5" t="s">
        <v>9</v>
      </c>
      <c r="C215" s="6">
        <v>54581360000153</v>
      </c>
      <c r="D215" s="7" t="s">
        <v>569</v>
      </c>
      <c r="E215" s="8" t="s">
        <v>509</v>
      </c>
      <c r="F215" s="14">
        <v>45413</v>
      </c>
      <c r="G215" s="14">
        <v>45778</v>
      </c>
      <c r="H215" s="15">
        <v>0</v>
      </c>
      <c r="I215" s="16" t="s">
        <v>570</v>
      </c>
    </row>
    <row r="216" spans="1:9" ht="20.25" customHeight="1" x14ac:dyDescent="0.2">
      <c r="A216" s="4">
        <f>IFERROR(VLOOKUP(B216,'[1]DADOS (OCULTAR)'!$Q$3:$S$136,3,0),"")</f>
        <v>9767633000447</v>
      </c>
      <c r="B216" s="5" t="s">
        <v>9</v>
      </c>
      <c r="C216" s="6">
        <v>39267077000168</v>
      </c>
      <c r="D216" s="7" t="s">
        <v>571</v>
      </c>
      <c r="E216" s="8" t="s">
        <v>509</v>
      </c>
      <c r="F216" s="14">
        <v>45383</v>
      </c>
      <c r="G216" s="14">
        <v>46113</v>
      </c>
      <c r="H216" s="15">
        <v>0</v>
      </c>
      <c r="I216" s="16" t="s">
        <v>572</v>
      </c>
    </row>
    <row r="217" spans="1:9" ht="20.25" customHeight="1" x14ac:dyDescent="0.2">
      <c r="A217" s="4">
        <f>IFERROR(VLOOKUP(B217,'[1]DADOS (OCULTAR)'!$Q$3:$S$136,3,0),"")</f>
        <v>9767633000447</v>
      </c>
      <c r="B217" s="5" t="s">
        <v>9</v>
      </c>
      <c r="C217" s="6">
        <v>53773972000185</v>
      </c>
      <c r="D217" s="7" t="s">
        <v>573</v>
      </c>
      <c r="E217" s="8" t="s">
        <v>509</v>
      </c>
      <c r="F217" s="14">
        <v>45444</v>
      </c>
      <c r="G217" s="14">
        <v>46174</v>
      </c>
      <c r="H217" s="15">
        <v>0</v>
      </c>
      <c r="I217" s="16" t="s">
        <v>574</v>
      </c>
    </row>
    <row r="218" spans="1:9" ht="20.25" customHeight="1" x14ac:dyDescent="0.2">
      <c r="A218" s="4">
        <f>IFERROR(VLOOKUP(B218,'[1]DADOS (OCULTAR)'!$Q$3:$S$136,3,0),"")</f>
        <v>9767633000447</v>
      </c>
      <c r="B218" s="5" t="s">
        <v>9</v>
      </c>
      <c r="C218" s="6">
        <v>55810780000127</v>
      </c>
      <c r="D218" s="7" t="s">
        <v>575</v>
      </c>
      <c r="E218" s="8" t="s">
        <v>509</v>
      </c>
      <c r="F218" s="14">
        <v>45444</v>
      </c>
      <c r="G218" s="14">
        <v>46174</v>
      </c>
      <c r="H218" s="15">
        <v>0</v>
      </c>
      <c r="I218" s="16" t="s">
        <v>576</v>
      </c>
    </row>
    <row r="219" spans="1:9" ht="20.25" customHeight="1" x14ac:dyDescent="0.2">
      <c r="A219" s="4">
        <f>IFERROR(VLOOKUP(B219,'[1]DADOS (OCULTAR)'!$Q$3:$S$136,3,0),"")</f>
        <v>9767633000447</v>
      </c>
      <c r="B219" s="5" t="s">
        <v>9</v>
      </c>
      <c r="C219" s="6">
        <v>55605863000184</v>
      </c>
      <c r="D219" s="7" t="s">
        <v>577</v>
      </c>
      <c r="E219" s="8" t="s">
        <v>509</v>
      </c>
      <c r="F219" s="14">
        <v>45444</v>
      </c>
      <c r="G219" s="14">
        <v>46174</v>
      </c>
      <c r="H219" s="15">
        <v>0</v>
      </c>
      <c r="I219" s="16" t="s">
        <v>578</v>
      </c>
    </row>
    <row r="220" spans="1:9" ht="20.25" customHeight="1" x14ac:dyDescent="0.2">
      <c r="A220" s="4">
        <f>IFERROR(VLOOKUP(B220,'[1]DADOS (OCULTAR)'!$Q$3:$S$136,3,0),"")</f>
        <v>9767633000447</v>
      </c>
      <c r="B220" s="5" t="s">
        <v>9</v>
      </c>
      <c r="C220" s="6">
        <v>39917741000177</v>
      </c>
      <c r="D220" s="7" t="s">
        <v>579</v>
      </c>
      <c r="E220" s="8" t="s">
        <v>509</v>
      </c>
      <c r="F220" s="14">
        <v>45346</v>
      </c>
      <c r="G220" s="14">
        <v>45771</v>
      </c>
      <c r="H220" s="15">
        <v>0</v>
      </c>
      <c r="I220" s="16" t="s">
        <v>580</v>
      </c>
    </row>
    <row r="221" spans="1:9" ht="20.25" customHeight="1" x14ac:dyDescent="0.2">
      <c r="A221" s="4">
        <f>IFERROR(VLOOKUP(B221,'[1]DADOS (OCULTAR)'!$Q$3:$S$136,3,0),"")</f>
        <v>9767633000447</v>
      </c>
      <c r="B221" s="5" t="s">
        <v>9</v>
      </c>
      <c r="C221" s="6">
        <v>54572863000162</v>
      </c>
      <c r="D221" s="7" t="s">
        <v>581</v>
      </c>
      <c r="E221" s="8" t="s">
        <v>509</v>
      </c>
      <c r="F221" s="14">
        <v>45463</v>
      </c>
      <c r="G221" s="14">
        <v>46193</v>
      </c>
      <c r="H221" s="15">
        <v>0</v>
      </c>
      <c r="I221" s="16" t="s">
        <v>582</v>
      </c>
    </row>
    <row r="222" spans="1:9" ht="20.25" customHeight="1" x14ac:dyDescent="0.2">
      <c r="A222" s="4">
        <f>IFERROR(VLOOKUP(B222,'[1]DADOS (OCULTAR)'!$Q$3:$S$136,3,0),"")</f>
        <v>9767633000447</v>
      </c>
      <c r="B222" s="5" t="s">
        <v>9</v>
      </c>
      <c r="C222" s="6">
        <v>52991290000186</v>
      </c>
      <c r="D222" s="7" t="s">
        <v>583</v>
      </c>
      <c r="E222" s="8" t="s">
        <v>509</v>
      </c>
      <c r="F222" s="14">
        <v>45413</v>
      </c>
      <c r="G222" s="14">
        <v>45778</v>
      </c>
      <c r="H222" s="15">
        <v>0</v>
      </c>
      <c r="I222" s="16" t="s">
        <v>584</v>
      </c>
    </row>
    <row r="223" spans="1:9" ht="20.25" customHeight="1" x14ac:dyDescent="0.2">
      <c r="A223" s="4">
        <f>IFERROR(VLOOKUP(B223,'[1]DADOS (OCULTAR)'!$Q$3:$S$136,3,0),"")</f>
        <v>9767633000447</v>
      </c>
      <c r="B223" s="5" t="s">
        <v>9</v>
      </c>
      <c r="C223" s="6">
        <v>33279132000153</v>
      </c>
      <c r="D223" s="7" t="s">
        <v>585</v>
      </c>
      <c r="E223" s="8" t="s">
        <v>586</v>
      </c>
      <c r="F223" s="14">
        <v>45170</v>
      </c>
      <c r="G223" s="14">
        <v>45536</v>
      </c>
      <c r="H223" s="15">
        <v>0</v>
      </c>
      <c r="I223" s="16" t="s">
        <v>587</v>
      </c>
    </row>
    <row r="224" spans="1:9" ht="20.25" customHeight="1" x14ac:dyDescent="0.2">
      <c r="A224" s="4">
        <f>IFERROR(VLOOKUP(B224,'[1]DADOS (OCULTAR)'!$Q$3:$S$136,3,0),"")</f>
        <v>9767633000447</v>
      </c>
      <c r="B224" s="5" t="s">
        <v>9</v>
      </c>
      <c r="C224" s="6">
        <v>42201972000194</v>
      </c>
      <c r="D224" s="7" t="s">
        <v>588</v>
      </c>
      <c r="E224" s="8" t="s">
        <v>509</v>
      </c>
      <c r="F224" s="14">
        <v>45493</v>
      </c>
      <c r="G224" s="14">
        <v>46223</v>
      </c>
      <c r="H224" s="15">
        <v>0</v>
      </c>
      <c r="I224" s="16" t="s">
        <v>589</v>
      </c>
    </row>
    <row r="225" spans="1:9" ht="20.25" customHeight="1" x14ac:dyDescent="0.2">
      <c r="A225" s="4">
        <f>IFERROR(VLOOKUP(B225,'[1]DADOS (OCULTAR)'!$Q$3:$S$136,3,0),"")</f>
        <v>9767633000447</v>
      </c>
      <c r="B225" s="5" t="s">
        <v>9</v>
      </c>
      <c r="C225" s="6">
        <v>31016150000117</v>
      </c>
      <c r="D225" s="7" t="s">
        <v>590</v>
      </c>
      <c r="E225" s="8" t="s">
        <v>509</v>
      </c>
      <c r="F225" s="14">
        <v>45482</v>
      </c>
      <c r="G225" s="14">
        <v>46212</v>
      </c>
      <c r="H225" s="15">
        <v>0</v>
      </c>
      <c r="I225" s="16" t="s">
        <v>591</v>
      </c>
    </row>
    <row r="226" spans="1:9" ht="20.25" customHeight="1" x14ac:dyDescent="0.2">
      <c r="A226" s="4">
        <f>IFERROR(VLOOKUP(B226,'[1]DADOS (OCULTAR)'!$Q$3:$S$136,3,0),"")</f>
        <v>9767633000447</v>
      </c>
      <c r="B226" s="5" t="s">
        <v>9</v>
      </c>
      <c r="C226" s="6">
        <v>53373123000134</v>
      </c>
      <c r="D226" s="7" t="s">
        <v>592</v>
      </c>
      <c r="E226" s="8" t="s">
        <v>509</v>
      </c>
      <c r="F226" s="14">
        <v>45474</v>
      </c>
      <c r="G226" s="14">
        <v>46204</v>
      </c>
      <c r="H226" s="15">
        <v>0</v>
      </c>
      <c r="I226" s="16" t="s">
        <v>593</v>
      </c>
    </row>
    <row r="227" spans="1:9" ht="20.25" customHeight="1" x14ac:dyDescent="0.2">
      <c r="A227" s="4">
        <f>IFERROR(VLOOKUP(B227,'[1]DADOS (OCULTAR)'!$Q$3:$S$136,3,0),"")</f>
        <v>9767633000447</v>
      </c>
      <c r="B227" s="5" t="s">
        <v>9</v>
      </c>
      <c r="C227" s="6">
        <v>55478140000161</v>
      </c>
      <c r="D227" s="7" t="s">
        <v>594</v>
      </c>
      <c r="E227" s="8" t="s">
        <v>595</v>
      </c>
      <c r="F227" s="14">
        <v>45474</v>
      </c>
      <c r="G227" s="14">
        <v>46204</v>
      </c>
      <c r="H227" s="15">
        <v>0</v>
      </c>
      <c r="I227" s="16" t="s">
        <v>596</v>
      </c>
    </row>
    <row r="228" spans="1:9" ht="20.25" customHeight="1" x14ac:dyDescent="0.2">
      <c r="A228" s="4">
        <f>IFERROR(VLOOKUP(B228,'[1]DADOS (OCULTAR)'!$Q$3:$S$136,3,0),"")</f>
        <v>9767633000447</v>
      </c>
      <c r="B228" s="5" t="s">
        <v>9</v>
      </c>
      <c r="C228" s="6">
        <v>32657626000161</v>
      </c>
      <c r="D228" s="7" t="s">
        <v>597</v>
      </c>
      <c r="E228" s="8" t="s">
        <v>509</v>
      </c>
      <c r="F228" s="14">
        <v>45488</v>
      </c>
      <c r="G228" s="14">
        <v>46218</v>
      </c>
      <c r="H228" s="15">
        <v>0</v>
      </c>
      <c r="I228" s="16" t="s">
        <v>598</v>
      </c>
    </row>
    <row r="229" spans="1:9" ht="20.25" customHeight="1" x14ac:dyDescent="0.2">
      <c r="A229" s="4">
        <f>IFERROR(VLOOKUP(B229,'[1]DADOS (OCULTAR)'!$Q$3:$S$136,3,0),"")</f>
        <v>9767633000447</v>
      </c>
      <c r="B229" s="5" t="s">
        <v>9</v>
      </c>
      <c r="C229" s="6">
        <v>17206923000105</v>
      </c>
      <c r="D229" s="7" t="s">
        <v>599</v>
      </c>
      <c r="E229" s="8" t="s">
        <v>509</v>
      </c>
      <c r="F229" s="14">
        <v>45492</v>
      </c>
      <c r="G229" s="14">
        <v>46222</v>
      </c>
      <c r="H229" s="15">
        <v>0</v>
      </c>
      <c r="I229" s="16" t="s">
        <v>600</v>
      </c>
    </row>
    <row r="230" spans="1:9" ht="20.25" customHeight="1" x14ac:dyDescent="0.2">
      <c r="A230" s="4">
        <f>IFERROR(VLOOKUP(B230,'[1]DADOS (OCULTAR)'!$Q$3:$S$136,3,0),"")</f>
        <v>9767633000447</v>
      </c>
      <c r="B230" s="5" t="s">
        <v>9</v>
      </c>
      <c r="C230" s="6">
        <v>48034957000185</v>
      </c>
      <c r="D230" s="7" t="s">
        <v>601</v>
      </c>
      <c r="E230" s="8" t="s">
        <v>509</v>
      </c>
      <c r="F230" s="14">
        <v>45483</v>
      </c>
      <c r="G230" s="14">
        <v>46213</v>
      </c>
      <c r="H230" s="15">
        <v>0</v>
      </c>
      <c r="I230" s="16" t="s">
        <v>602</v>
      </c>
    </row>
    <row r="231" spans="1:9" ht="20.25" customHeight="1" x14ac:dyDescent="0.2">
      <c r="A231" s="4">
        <f>IFERROR(VLOOKUP(B231,'[1]DADOS (OCULTAR)'!$Q$3:$S$136,3,0),"")</f>
        <v>9767633000447</v>
      </c>
      <c r="B231" s="5" t="s">
        <v>9</v>
      </c>
      <c r="C231" s="6">
        <v>44760992000120</v>
      </c>
      <c r="D231" s="7" t="s">
        <v>603</v>
      </c>
      <c r="E231" s="8" t="s">
        <v>604</v>
      </c>
      <c r="F231" s="14">
        <v>45505</v>
      </c>
      <c r="G231" s="14">
        <v>46235</v>
      </c>
      <c r="H231" s="15">
        <v>0</v>
      </c>
      <c r="I231" s="16" t="s">
        <v>605</v>
      </c>
    </row>
    <row r="232" spans="1:9" ht="20.25" customHeight="1" x14ac:dyDescent="0.2">
      <c r="A232" s="4">
        <f>IFERROR(VLOOKUP(B232,'[1]DADOS (OCULTAR)'!$Q$3:$S$136,3,0),"")</f>
        <v>9767633000447</v>
      </c>
      <c r="B232" s="5" t="s">
        <v>9</v>
      </c>
      <c r="C232" s="6">
        <v>13448179000196</v>
      </c>
      <c r="D232" s="7" t="s">
        <v>606</v>
      </c>
      <c r="E232" s="8" t="s">
        <v>607</v>
      </c>
      <c r="F232" s="14">
        <v>45444</v>
      </c>
      <c r="G232" s="14">
        <v>45809</v>
      </c>
      <c r="H232" s="15">
        <v>0</v>
      </c>
      <c r="I232" s="16" t="s">
        <v>608</v>
      </c>
    </row>
    <row r="233" spans="1:9" ht="20.25" customHeight="1" x14ac:dyDescent="0.2">
      <c r="A233" s="4">
        <f>IFERROR(VLOOKUP(B233,'[1]DADOS (OCULTAR)'!$Q$3:$S$136,3,0),"")</f>
        <v>9767633000447</v>
      </c>
      <c r="B233" s="5" t="s">
        <v>9</v>
      </c>
      <c r="C233" s="6">
        <v>3237583006521</v>
      </c>
      <c r="D233" s="7" t="s">
        <v>609</v>
      </c>
      <c r="E233" s="8" t="s">
        <v>610</v>
      </c>
      <c r="F233" s="14">
        <v>45173</v>
      </c>
      <c r="G233" s="14">
        <v>45904</v>
      </c>
      <c r="H233" s="15">
        <v>0</v>
      </c>
      <c r="I233" s="16" t="s">
        <v>611</v>
      </c>
    </row>
    <row r="234" spans="1:9" ht="20.25" customHeight="1" x14ac:dyDescent="0.2">
      <c r="A234" s="4">
        <f>IFERROR(VLOOKUP(B234,'[1]DADOS (OCULTAR)'!$Q$3:$S$136,3,0),"")</f>
        <v>9767633000447</v>
      </c>
      <c r="B234" s="5" t="s">
        <v>9</v>
      </c>
      <c r="C234" s="6">
        <v>55396282000180</v>
      </c>
      <c r="D234" s="7" t="s">
        <v>612</v>
      </c>
      <c r="E234" s="8" t="s">
        <v>509</v>
      </c>
      <c r="F234" s="14">
        <v>45478</v>
      </c>
      <c r="G234" s="14">
        <v>46208</v>
      </c>
      <c r="H234" s="15">
        <v>0</v>
      </c>
      <c r="I234" s="16" t="s">
        <v>613</v>
      </c>
    </row>
    <row r="235" spans="1:9" ht="20.25" customHeight="1" x14ac:dyDescent="0.2">
      <c r="A235" s="4">
        <f>IFERROR(VLOOKUP(B235,'[1]DADOS (OCULTAR)'!$Q$3:$S$136,3,0),"")</f>
        <v>9767633000447</v>
      </c>
      <c r="B235" s="5" t="s">
        <v>9</v>
      </c>
      <c r="C235" s="6">
        <v>31175413000130</v>
      </c>
      <c r="D235" s="7" t="s">
        <v>614</v>
      </c>
      <c r="E235" s="8" t="s">
        <v>509</v>
      </c>
      <c r="F235" s="14">
        <v>45492</v>
      </c>
      <c r="G235" s="14">
        <v>46222</v>
      </c>
      <c r="H235" s="15">
        <v>0</v>
      </c>
      <c r="I235" s="16" t="s">
        <v>615</v>
      </c>
    </row>
    <row r="236" spans="1:9" ht="20.25" customHeight="1" x14ac:dyDescent="0.2">
      <c r="A236" s="4">
        <f>IFERROR(VLOOKUP(B236,'[1]DADOS (OCULTAR)'!$Q$3:$S$136,3,0),"")</f>
        <v>9767633000447</v>
      </c>
      <c r="B236" s="5" t="s">
        <v>9</v>
      </c>
      <c r="C236" s="6">
        <v>55081508000153</v>
      </c>
      <c r="D236" s="7" t="s">
        <v>616</v>
      </c>
      <c r="E236" s="8" t="s">
        <v>509</v>
      </c>
      <c r="F236" s="14">
        <v>45456</v>
      </c>
      <c r="G236" s="14">
        <v>45821</v>
      </c>
      <c r="H236" s="15">
        <v>0</v>
      </c>
      <c r="I236" s="16" t="s">
        <v>617</v>
      </c>
    </row>
    <row r="237" spans="1:9" ht="20.25" customHeight="1" x14ac:dyDescent="0.2">
      <c r="A237" s="4">
        <f>IFERROR(VLOOKUP(B237,'[1]DADOS (OCULTAR)'!$Q$3:$S$136,3,0),"")</f>
        <v>9767633000447</v>
      </c>
      <c r="B237" s="5" t="s">
        <v>9</v>
      </c>
      <c r="C237" s="6">
        <v>40554268000190</v>
      </c>
      <c r="D237" s="7" t="s">
        <v>618</v>
      </c>
      <c r="E237" s="8" t="s">
        <v>509</v>
      </c>
      <c r="F237" s="14">
        <v>44927</v>
      </c>
      <c r="G237" s="14">
        <v>45292</v>
      </c>
      <c r="H237" s="15">
        <v>0</v>
      </c>
      <c r="I237" s="16" t="s">
        <v>619</v>
      </c>
    </row>
    <row r="238" spans="1:9" ht="20.25" customHeight="1" x14ac:dyDescent="0.2">
      <c r="A238" s="4">
        <f>IFERROR(VLOOKUP(B238,'[1]DADOS (OCULTAR)'!$Q$3:$S$136,3,0),"")</f>
        <v>9767633000447</v>
      </c>
      <c r="B238" s="5" t="s">
        <v>9</v>
      </c>
      <c r="C238" s="6">
        <v>40333869000172</v>
      </c>
      <c r="D238" s="7" t="s">
        <v>620</v>
      </c>
      <c r="E238" s="8" t="s">
        <v>509</v>
      </c>
      <c r="F238" s="14">
        <v>45444</v>
      </c>
      <c r="G238" s="14">
        <v>46187</v>
      </c>
      <c r="H238" s="15">
        <v>0</v>
      </c>
      <c r="I238" s="16" t="s">
        <v>621</v>
      </c>
    </row>
    <row r="239" spans="1:9" ht="20.25" customHeight="1" x14ac:dyDescent="0.2">
      <c r="A239" s="4">
        <f>IFERROR(VLOOKUP(B239,'[1]DADOS (OCULTAR)'!$Q$3:$S$136,3,0),"")</f>
        <v>9767633000447</v>
      </c>
      <c r="B239" s="5" t="s">
        <v>9</v>
      </c>
      <c r="C239" s="6">
        <v>39571322000126</v>
      </c>
      <c r="D239" s="7" t="s">
        <v>622</v>
      </c>
      <c r="E239" s="8" t="s">
        <v>509</v>
      </c>
      <c r="F239" s="14">
        <v>45383</v>
      </c>
      <c r="G239" s="14">
        <v>46113</v>
      </c>
      <c r="H239" s="15">
        <v>0</v>
      </c>
      <c r="I239" s="16" t="s">
        <v>623</v>
      </c>
    </row>
    <row r="240" spans="1:9" ht="20.25" customHeight="1" x14ac:dyDescent="0.2">
      <c r="A240" s="4">
        <f>IFERROR(VLOOKUP(B240,'[1]DADOS (OCULTAR)'!$Q$3:$S$136,3,0),"")</f>
        <v>9767633000447</v>
      </c>
      <c r="B240" s="5" t="s">
        <v>9</v>
      </c>
      <c r="C240" s="6">
        <v>56037136000120</v>
      </c>
      <c r="D240" s="7" t="s">
        <v>624</v>
      </c>
      <c r="E240" s="8" t="s">
        <v>45</v>
      </c>
      <c r="F240" s="14">
        <v>45474</v>
      </c>
      <c r="G240" s="14">
        <v>46204</v>
      </c>
      <c r="H240" s="15">
        <v>0</v>
      </c>
      <c r="I240" s="16" t="s">
        <v>625</v>
      </c>
    </row>
    <row r="241" spans="1:9" ht="20.25" customHeight="1" x14ac:dyDescent="0.2">
      <c r="A241" s="4">
        <f>IFERROR(VLOOKUP(B241,'[1]DADOS (OCULTAR)'!$Q$3:$S$136,3,0),"")</f>
        <v>9767633000447</v>
      </c>
      <c r="B241" s="5" t="s">
        <v>9</v>
      </c>
      <c r="C241" s="6">
        <v>55320706000122</v>
      </c>
      <c r="D241" s="7" t="s">
        <v>626</v>
      </c>
      <c r="E241" s="8" t="s">
        <v>509</v>
      </c>
      <c r="F241" s="14">
        <v>45488</v>
      </c>
      <c r="G241" s="14">
        <v>46218</v>
      </c>
      <c r="H241" s="15">
        <v>0</v>
      </c>
      <c r="I241" s="16" t="s">
        <v>627</v>
      </c>
    </row>
    <row r="242" spans="1:9" ht="20.25" customHeight="1" x14ac:dyDescent="0.2">
      <c r="A242" s="4">
        <f>IFERROR(VLOOKUP(B242,'[1]DADOS (OCULTAR)'!$Q$3:$S$136,3,0),"")</f>
        <v>9767633000447</v>
      </c>
      <c r="B242" s="5" t="s">
        <v>9</v>
      </c>
      <c r="C242" s="6">
        <v>55466413000158</v>
      </c>
      <c r="D242" s="7" t="s">
        <v>628</v>
      </c>
      <c r="E242" s="8" t="s">
        <v>509</v>
      </c>
      <c r="F242" s="14">
        <v>45499</v>
      </c>
      <c r="G242" s="14">
        <v>46229</v>
      </c>
      <c r="H242" s="15">
        <v>0</v>
      </c>
      <c r="I242" s="16" t="s">
        <v>629</v>
      </c>
    </row>
    <row r="243" spans="1:9" ht="20.25" customHeight="1" x14ac:dyDescent="0.2">
      <c r="A243" s="4">
        <f>IFERROR(VLOOKUP(B243,'[1]DADOS (OCULTAR)'!$Q$3:$S$136,3,0),"")</f>
        <v>9767633000447</v>
      </c>
      <c r="B243" s="5" t="s">
        <v>9</v>
      </c>
      <c r="C243" s="6">
        <v>58426628000133</v>
      </c>
      <c r="D243" s="7" t="s">
        <v>630</v>
      </c>
      <c r="E243" s="8" t="s">
        <v>509</v>
      </c>
      <c r="F243" s="14">
        <v>44788</v>
      </c>
      <c r="G243" s="14">
        <v>45519</v>
      </c>
      <c r="H243" s="15">
        <v>0</v>
      </c>
      <c r="I243" s="16" t="s">
        <v>631</v>
      </c>
    </row>
    <row r="244" spans="1:9" ht="20.25" customHeight="1" x14ac:dyDescent="0.2">
      <c r="A244" s="4">
        <f>IFERROR(VLOOKUP(B244,'[1]DADOS (OCULTAR)'!$Q$3:$S$136,3,0),"")</f>
        <v>9767633000447</v>
      </c>
      <c r="B244" s="5" t="s">
        <v>9</v>
      </c>
      <c r="C244" s="6">
        <v>45018032000152</v>
      </c>
      <c r="D244" s="7" t="s">
        <v>250</v>
      </c>
      <c r="E244" s="8" t="s">
        <v>632</v>
      </c>
      <c r="F244" s="14">
        <v>44788</v>
      </c>
      <c r="G244" s="14">
        <v>45519</v>
      </c>
      <c r="H244" s="15">
        <v>0</v>
      </c>
      <c r="I244" s="16" t="s">
        <v>633</v>
      </c>
    </row>
    <row r="245" spans="1:9" ht="20.25" customHeight="1" x14ac:dyDescent="0.2">
      <c r="A245" s="4">
        <f>IFERROR(VLOOKUP(B245,'[1]DADOS (OCULTAR)'!$Q$3:$S$136,3,0),"")</f>
        <v>9767633000447</v>
      </c>
      <c r="B245" s="5" t="s">
        <v>9</v>
      </c>
      <c r="C245" s="6">
        <v>45018032000152</v>
      </c>
      <c r="D245" s="7" t="s">
        <v>250</v>
      </c>
      <c r="E245" s="8" t="s">
        <v>634</v>
      </c>
      <c r="F245" s="14">
        <v>44788</v>
      </c>
      <c r="G245" s="14">
        <v>45519</v>
      </c>
      <c r="H245" s="15">
        <v>0</v>
      </c>
      <c r="I245" s="16" t="s">
        <v>635</v>
      </c>
    </row>
    <row r="246" spans="1:9" ht="20.25" customHeight="1" x14ac:dyDescent="0.2">
      <c r="A246" s="4">
        <f>IFERROR(VLOOKUP(B246,'[1]DADOS (OCULTAR)'!$Q$3:$S$136,3,0),"")</f>
        <v>9767633000447</v>
      </c>
      <c r="B246" s="5" t="s">
        <v>9</v>
      </c>
      <c r="C246" s="6">
        <v>52355127000127</v>
      </c>
      <c r="D246" s="7" t="s">
        <v>636</v>
      </c>
      <c r="E246" s="8" t="s">
        <v>509</v>
      </c>
      <c r="F246" s="14">
        <v>45383</v>
      </c>
      <c r="G246" s="14">
        <v>46113</v>
      </c>
      <c r="H246" s="15">
        <v>0</v>
      </c>
      <c r="I246" s="16" t="s">
        <v>637</v>
      </c>
    </row>
    <row r="247" spans="1:9" ht="20.25" customHeight="1" x14ac:dyDescent="0.2">
      <c r="A247" s="4">
        <f>IFERROR(VLOOKUP(B247,'[1]DADOS (OCULTAR)'!$Q$3:$S$136,3,0),"")</f>
        <v>9767633000447</v>
      </c>
      <c r="B247" s="5" t="s">
        <v>9</v>
      </c>
      <c r="C247" s="6">
        <v>51566794000196</v>
      </c>
      <c r="D247" s="7" t="s">
        <v>638</v>
      </c>
      <c r="E247" s="8" t="s">
        <v>509</v>
      </c>
      <c r="F247" s="14">
        <v>45353</v>
      </c>
      <c r="G247" s="14">
        <v>45718</v>
      </c>
      <c r="H247" s="15">
        <v>0</v>
      </c>
      <c r="I247" s="16" t="s">
        <v>639</v>
      </c>
    </row>
    <row r="248" spans="1:9" ht="20.25" customHeight="1" x14ac:dyDescent="0.2">
      <c r="A248" s="4">
        <f>IFERROR(VLOOKUP(B248,'[1]DADOS (OCULTAR)'!$Q$3:$S$136,3,0),"")</f>
        <v>9767633000447</v>
      </c>
      <c r="B248" s="5" t="s">
        <v>9</v>
      </c>
      <c r="C248" s="6">
        <v>56946682000184</v>
      </c>
      <c r="D248" s="7" t="s">
        <v>640</v>
      </c>
      <c r="E248" s="8" t="s">
        <v>509</v>
      </c>
      <c r="F248" s="14">
        <v>45519</v>
      </c>
      <c r="G248" s="14">
        <v>46249</v>
      </c>
      <c r="H248" s="15">
        <v>0</v>
      </c>
      <c r="I248" s="16" t="s">
        <v>641</v>
      </c>
    </row>
    <row r="249" spans="1:9" ht="20.25" customHeight="1" x14ac:dyDescent="0.2">
      <c r="A249" s="4">
        <f>IFERROR(VLOOKUP(B249,'[1]DADOS (OCULTAR)'!$Q$3:$S$136,3,0),"")</f>
        <v>9767633000447</v>
      </c>
      <c r="B249" s="5" t="s">
        <v>9</v>
      </c>
      <c r="C249" s="6">
        <v>55772456000161</v>
      </c>
      <c r="D249" s="7" t="s">
        <v>642</v>
      </c>
      <c r="E249" s="8" t="s">
        <v>509</v>
      </c>
      <c r="F249" s="14">
        <v>45505</v>
      </c>
      <c r="G249" s="14">
        <v>46235</v>
      </c>
      <c r="H249" s="15">
        <v>0</v>
      </c>
      <c r="I249" s="16" t="s">
        <v>643</v>
      </c>
    </row>
    <row r="250" spans="1:9" ht="20.25" customHeight="1" x14ac:dyDescent="0.2">
      <c r="A250" s="4">
        <f>IFERROR(VLOOKUP(B250,'[1]DADOS (OCULTAR)'!$Q$3:$S$136,3,0),"")</f>
        <v>9767633000447</v>
      </c>
      <c r="B250" s="5" t="s">
        <v>9</v>
      </c>
      <c r="C250" s="6">
        <v>55414272000120</v>
      </c>
      <c r="D250" s="7" t="s">
        <v>644</v>
      </c>
      <c r="E250" s="8" t="s">
        <v>509</v>
      </c>
      <c r="F250" s="14">
        <v>45505</v>
      </c>
      <c r="G250" s="14">
        <v>46235</v>
      </c>
      <c r="H250" s="15">
        <v>0</v>
      </c>
      <c r="I250" s="16" t="s">
        <v>645</v>
      </c>
    </row>
    <row r="251" spans="1:9" ht="20.25" customHeight="1" x14ac:dyDescent="0.2">
      <c r="A251" s="4">
        <f>IFERROR(VLOOKUP(B251,'[1]DADOS (OCULTAR)'!$Q$3:$S$136,3,0),"")</f>
        <v>9767633000447</v>
      </c>
      <c r="B251" s="5" t="s">
        <v>9</v>
      </c>
      <c r="C251" s="6">
        <v>55211039000140</v>
      </c>
      <c r="D251" s="7" t="s">
        <v>646</v>
      </c>
      <c r="E251" s="8" t="s">
        <v>509</v>
      </c>
      <c r="F251" s="14">
        <v>45505</v>
      </c>
      <c r="G251" s="14">
        <v>46235</v>
      </c>
      <c r="H251" s="15">
        <v>0</v>
      </c>
      <c r="I251" s="16" t="s">
        <v>647</v>
      </c>
    </row>
    <row r="252" spans="1:9" ht="20.25" customHeight="1" x14ac:dyDescent="0.2">
      <c r="A252" s="4">
        <f>IFERROR(VLOOKUP(B252,'[1]DADOS (OCULTAR)'!$Q$3:$S$136,3,0),"")</f>
        <v>9767633000447</v>
      </c>
      <c r="B252" s="5" t="s">
        <v>9</v>
      </c>
      <c r="C252" s="6">
        <v>55741478000164</v>
      </c>
      <c r="D252" s="7" t="s">
        <v>648</v>
      </c>
      <c r="E252" s="8" t="s">
        <v>509</v>
      </c>
      <c r="F252" s="14">
        <v>45505</v>
      </c>
      <c r="G252" s="14">
        <v>46235</v>
      </c>
      <c r="H252" s="15">
        <v>0</v>
      </c>
      <c r="I252" s="16" t="s">
        <v>649</v>
      </c>
    </row>
    <row r="253" spans="1:9" ht="20.25" customHeight="1" x14ac:dyDescent="0.2">
      <c r="A253" s="4">
        <f>IFERROR(VLOOKUP(B253,'[1]DADOS (OCULTAR)'!$Q$3:$S$136,3,0),"")</f>
        <v>9767633000447</v>
      </c>
      <c r="B253" s="5" t="s">
        <v>9</v>
      </c>
      <c r="C253" s="6">
        <v>55728979000100</v>
      </c>
      <c r="D253" s="7" t="s">
        <v>650</v>
      </c>
      <c r="E253" s="8" t="s">
        <v>509</v>
      </c>
      <c r="F253" s="14">
        <v>45505</v>
      </c>
      <c r="G253" s="14">
        <v>46235</v>
      </c>
      <c r="H253" s="15">
        <v>0</v>
      </c>
      <c r="I253" s="16" t="s">
        <v>651</v>
      </c>
    </row>
    <row r="254" spans="1:9" ht="20.25" customHeight="1" x14ac:dyDescent="0.2">
      <c r="A254" s="4">
        <f>IFERROR(VLOOKUP(B254,'[1]DADOS (OCULTAR)'!$Q$3:$S$136,3,0),"")</f>
        <v>9767633000447</v>
      </c>
      <c r="B254" s="5" t="s">
        <v>9</v>
      </c>
      <c r="C254" s="6">
        <v>48973619000109</v>
      </c>
      <c r="D254" s="7" t="s">
        <v>652</v>
      </c>
      <c r="E254" s="8" t="s">
        <v>653</v>
      </c>
      <c r="F254" s="14">
        <v>45474</v>
      </c>
      <c r="G254" s="14">
        <v>46204</v>
      </c>
      <c r="H254" s="15">
        <v>0</v>
      </c>
      <c r="I254" s="16" t="s">
        <v>654</v>
      </c>
    </row>
    <row r="255" spans="1:9" ht="20.25" customHeight="1" x14ac:dyDescent="0.2">
      <c r="A255" s="4">
        <f>IFERROR(VLOOKUP(B255,'[1]DADOS (OCULTAR)'!$Q$3:$S$136,3,0),"")</f>
        <v>9767633000447</v>
      </c>
      <c r="B255" s="5" t="s">
        <v>9</v>
      </c>
      <c r="C255" s="6">
        <v>54237852000126</v>
      </c>
      <c r="D255" s="7" t="s">
        <v>655</v>
      </c>
      <c r="E255" s="8" t="s">
        <v>509</v>
      </c>
      <c r="F255" s="14">
        <v>45352</v>
      </c>
      <c r="G255" s="14">
        <v>45717</v>
      </c>
      <c r="H255" s="15">
        <v>0</v>
      </c>
      <c r="I255" s="16" t="s">
        <v>512</v>
      </c>
    </row>
    <row r="256" spans="1:9" ht="20.25" customHeight="1" x14ac:dyDescent="0.2">
      <c r="A256" s="4">
        <f>IFERROR(VLOOKUP(B256,'[1]DADOS (OCULTAR)'!$Q$3:$S$136,3,0),"")</f>
        <v>9767633000447</v>
      </c>
      <c r="B256" s="5" t="s">
        <v>9</v>
      </c>
      <c r="C256" s="6">
        <v>55439187000116</v>
      </c>
      <c r="D256" s="7" t="s">
        <v>656</v>
      </c>
      <c r="E256" s="8" t="s">
        <v>509</v>
      </c>
      <c r="F256" s="14">
        <v>45499</v>
      </c>
      <c r="G256" s="14">
        <v>46229</v>
      </c>
      <c r="H256" s="15">
        <v>0</v>
      </c>
      <c r="I256" s="16" t="s">
        <v>657</v>
      </c>
    </row>
    <row r="257" spans="1:9" ht="20.25" customHeight="1" x14ac:dyDescent="0.2">
      <c r="A257" s="4">
        <f>IFERROR(VLOOKUP(B257,'[1]DADOS (OCULTAR)'!$Q$3:$S$136,3,0),"")</f>
        <v>9767633000447</v>
      </c>
      <c r="B257" s="5" t="s">
        <v>9</v>
      </c>
      <c r="C257" s="6">
        <v>55810879000129</v>
      </c>
      <c r="D257" s="7" t="s">
        <v>658</v>
      </c>
      <c r="E257" s="8" t="s">
        <v>509</v>
      </c>
      <c r="F257" s="14">
        <v>45505</v>
      </c>
      <c r="G257" s="14">
        <v>46235</v>
      </c>
      <c r="H257" s="15">
        <v>0</v>
      </c>
      <c r="I257" s="16" t="s">
        <v>659</v>
      </c>
    </row>
    <row r="258" spans="1:9" ht="20.25" customHeight="1" x14ac:dyDescent="0.2">
      <c r="A258" s="4">
        <f>IFERROR(VLOOKUP(B258,'[1]DADOS (OCULTAR)'!$Q$3:$S$136,3,0),"")</f>
        <v>9767633000447</v>
      </c>
      <c r="B258" s="5" t="s">
        <v>9</v>
      </c>
      <c r="C258" s="6">
        <v>55032598000192</v>
      </c>
      <c r="D258" s="7" t="s">
        <v>660</v>
      </c>
      <c r="E258" s="8" t="s">
        <v>509</v>
      </c>
      <c r="F258" s="14">
        <v>45505</v>
      </c>
      <c r="G258" s="14">
        <v>46235</v>
      </c>
      <c r="H258" s="15">
        <v>0</v>
      </c>
      <c r="I258" s="16" t="s">
        <v>661</v>
      </c>
    </row>
    <row r="259" spans="1:9" ht="20.25" customHeight="1" x14ac:dyDescent="0.2">
      <c r="A259" s="4">
        <f>IFERROR(VLOOKUP(B259,'[1]DADOS (OCULTAR)'!$Q$3:$S$136,3,0),"")</f>
        <v>9767633000447</v>
      </c>
      <c r="B259" s="5" t="s">
        <v>9</v>
      </c>
      <c r="C259" s="6">
        <v>55485795000167</v>
      </c>
      <c r="D259" s="7" t="s">
        <v>662</v>
      </c>
      <c r="E259" s="8" t="s">
        <v>509</v>
      </c>
      <c r="F259" s="14">
        <v>45505</v>
      </c>
      <c r="G259" s="14">
        <v>46235</v>
      </c>
      <c r="H259" s="15">
        <v>0</v>
      </c>
      <c r="I259" s="16" t="s">
        <v>663</v>
      </c>
    </row>
    <row r="260" spans="1:9" ht="20.25" customHeight="1" x14ac:dyDescent="0.2">
      <c r="A260" s="4">
        <f>IFERROR(VLOOKUP(B260,'[1]DADOS (OCULTAR)'!$Q$3:$S$136,3,0),"")</f>
        <v>9767633000447</v>
      </c>
      <c r="B260" s="5" t="s">
        <v>9</v>
      </c>
      <c r="C260" s="6">
        <v>147541000147</v>
      </c>
      <c r="D260" s="31" t="s">
        <v>664</v>
      </c>
      <c r="E260" s="8" t="s">
        <v>665</v>
      </c>
      <c r="F260" s="14">
        <v>44788</v>
      </c>
      <c r="G260" s="14">
        <v>45519</v>
      </c>
      <c r="H260" s="15">
        <v>0</v>
      </c>
      <c r="I260" s="16" t="s">
        <v>666</v>
      </c>
    </row>
    <row r="261" spans="1:9" ht="20.25" customHeight="1" x14ac:dyDescent="0.2">
      <c r="A261" s="4">
        <f>IFERROR(VLOOKUP(B261,'[1]DADOS (OCULTAR)'!$Q$3:$S$136,3,0),"")</f>
        <v>9767633000447</v>
      </c>
      <c r="B261" s="5" t="s">
        <v>9</v>
      </c>
      <c r="C261" s="6">
        <v>44859519000103</v>
      </c>
      <c r="D261" s="31" t="s">
        <v>422</v>
      </c>
      <c r="E261" s="8" t="s">
        <v>667</v>
      </c>
      <c r="F261" s="14">
        <v>44927</v>
      </c>
      <c r="G261" s="14">
        <v>45292</v>
      </c>
      <c r="H261" s="15">
        <v>0</v>
      </c>
      <c r="I261" s="16" t="s">
        <v>424</v>
      </c>
    </row>
    <row r="262" spans="1:9" ht="20.25" customHeight="1" x14ac:dyDescent="0.2">
      <c r="A262" s="4">
        <f>IFERROR(VLOOKUP(B262,'[1]DADOS (OCULTAR)'!$Q$3:$S$136,3,0),"")</f>
        <v>9767633000447</v>
      </c>
      <c r="B262" s="5" t="s">
        <v>9</v>
      </c>
      <c r="C262" s="6">
        <v>45855147000100</v>
      </c>
      <c r="D262" s="7" t="s">
        <v>668</v>
      </c>
      <c r="E262" s="8" t="s">
        <v>509</v>
      </c>
      <c r="F262" s="14">
        <v>45519</v>
      </c>
      <c r="G262" s="14">
        <v>46249</v>
      </c>
      <c r="H262" s="15">
        <v>0</v>
      </c>
      <c r="I262" s="16" t="s">
        <v>669</v>
      </c>
    </row>
    <row r="263" spans="1:9" ht="20.25" customHeight="1" x14ac:dyDescent="0.2">
      <c r="A263" s="4">
        <f>IFERROR(VLOOKUP(B263,'[1]DADOS (OCULTAR)'!$Q$3:$S$136,3,0),"")</f>
        <v>9767633000447</v>
      </c>
      <c r="B263" s="5" t="s">
        <v>9</v>
      </c>
      <c r="C263" s="6">
        <v>20460664000140</v>
      </c>
      <c r="D263" s="7" t="s">
        <v>670</v>
      </c>
      <c r="E263" s="8" t="s">
        <v>671</v>
      </c>
      <c r="F263" s="14">
        <v>45580</v>
      </c>
      <c r="G263" s="14">
        <v>47406</v>
      </c>
      <c r="H263" s="15">
        <v>0</v>
      </c>
      <c r="I263" s="16" t="s">
        <v>672</v>
      </c>
    </row>
    <row r="264" spans="1:9" ht="20.25" customHeight="1" x14ac:dyDescent="0.2">
      <c r="A264" s="4">
        <f>IFERROR(VLOOKUP(B264,'[1]DADOS (OCULTAR)'!$Q$3:$S$136,3,0),"")</f>
        <v>9767633000447</v>
      </c>
      <c r="B264" s="5" t="s">
        <v>9</v>
      </c>
      <c r="C264" s="6">
        <v>14287707000135</v>
      </c>
      <c r="D264" s="7" t="s">
        <v>673</v>
      </c>
      <c r="E264" s="8" t="s">
        <v>509</v>
      </c>
      <c r="F264" s="14">
        <v>45387</v>
      </c>
      <c r="G264" s="14">
        <v>45752</v>
      </c>
      <c r="H264" s="15">
        <v>0</v>
      </c>
      <c r="I264" s="16" t="s">
        <v>674</v>
      </c>
    </row>
    <row r="265" spans="1:9" ht="20.25" customHeight="1" x14ac:dyDescent="0.2">
      <c r="A265" s="4">
        <f>IFERROR(VLOOKUP(B265,'[1]DADOS (OCULTAR)'!$Q$3:$S$136,3,0),"")</f>
        <v>9767633000447</v>
      </c>
      <c r="B265" s="5" t="s">
        <v>9</v>
      </c>
      <c r="C265" s="6">
        <v>51514785000151</v>
      </c>
      <c r="D265" s="7" t="s">
        <v>675</v>
      </c>
      <c r="E265" s="8" t="s">
        <v>509</v>
      </c>
      <c r="F265" s="14">
        <v>45108</v>
      </c>
      <c r="G265" s="14">
        <v>45474</v>
      </c>
      <c r="H265" s="15">
        <v>0</v>
      </c>
      <c r="I265" s="16" t="s">
        <v>528</v>
      </c>
    </row>
    <row r="266" spans="1:9" ht="20.25" customHeight="1" x14ac:dyDescent="0.2">
      <c r="A266" s="4">
        <f>IFERROR(VLOOKUP(B266,'[1]DADOS (OCULTAR)'!$Q$3:$S$136,3,0),"")</f>
        <v>9767633000447</v>
      </c>
      <c r="B266" s="5" t="s">
        <v>9</v>
      </c>
      <c r="C266" s="6">
        <v>49303734000139</v>
      </c>
      <c r="D266" s="7" t="s">
        <v>676</v>
      </c>
      <c r="E266" s="8" t="s">
        <v>509</v>
      </c>
      <c r="F266" s="14">
        <v>45383</v>
      </c>
      <c r="G266" s="14"/>
      <c r="H266" s="15">
        <v>0</v>
      </c>
      <c r="I266" s="16" t="s">
        <v>677</v>
      </c>
    </row>
    <row r="267" spans="1:9" ht="20.25" customHeight="1" x14ac:dyDescent="0.2">
      <c r="A267" s="4">
        <f>IFERROR(VLOOKUP(B267,'[1]DADOS (OCULTAR)'!$Q$3:$S$136,3,0),"")</f>
        <v>9767633000447</v>
      </c>
      <c r="B267" s="5" t="s">
        <v>9</v>
      </c>
      <c r="C267" s="6">
        <v>55329178000172</v>
      </c>
      <c r="D267" s="7" t="s">
        <v>678</v>
      </c>
      <c r="E267" s="8" t="s">
        <v>45</v>
      </c>
      <c r="F267" s="14">
        <v>45541</v>
      </c>
      <c r="G267" s="14">
        <v>46271</v>
      </c>
      <c r="H267" s="15">
        <v>0</v>
      </c>
      <c r="I267" s="16" t="s">
        <v>679</v>
      </c>
    </row>
    <row r="268" spans="1:9" ht="20.25" customHeight="1" x14ac:dyDescent="0.2">
      <c r="A268" s="4">
        <f>IFERROR(VLOOKUP(B268,'[1]DADOS (OCULTAR)'!$Q$3:$S$136,3,0),"")</f>
        <v>9767633000447</v>
      </c>
      <c r="B268" s="5" t="s">
        <v>9</v>
      </c>
      <c r="C268" s="6">
        <v>19179534000155</v>
      </c>
      <c r="D268" s="7" t="s">
        <v>452</v>
      </c>
      <c r="E268" s="8" t="s">
        <v>509</v>
      </c>
      <c r="F268" s="14">
        <v>45519</v>
      </c>
      <c r="G268" s="14">
        <v>46249</v>
      </c>
      <c r="H268" s="15">
        <v>0</v>
      </c>
      <c r="I268" s="16" t="s">
        <v>680</v>
      </c>
    </row>
    <row r="269" spans="1:9" ht="20.25" customHeight="1" x14ac:dyDescent="0.2">
      <c r="A269" s="4">
        <f>IFERROR(VLOOKUP(B269,'[1]DADOS (OCULTAR)'!$Q$3:$S$136,3,0),"")</f>
        <v>9767633000447</v>
      </c>
      <c r="B269" s="5" t="s">
        <v>9</v>
      </c>
      <c r="C269" s="6">
        <v>55519661000110</v>
      </c>
      <c r="D269" s="7" t="s">
        <v>681</v>
      </c>
      <c r="E269" s="8" t="s">
        <v>509</v>
      </c>
      <c r="F269" s="14">
        <v>45444</v>
      </c>
      <c r="G269" s="14">
        <v>46174</v>
      </c>
      <c r="H269" s="15">
        <v>0</v>
      </c>
      <c r="I269" s="16" t="s">
        <v>682</v>
      </c>
    </row>
    <row r="270" spans="1:9" ht="20.25" customHeight="1" x14ac:dyDescent="0.2">
      <c r="A270" s="4">
        <f>IFERROR(VLOOKUP(B270,'[1]DADOS (OCULTAR)'!$Q$3:$S$136,3,0),"")</f>
        <v>9767633000447</v>
      </c>
      <c r="B270" s="5" t="s">
        <v>9</v>
      </c>
      <c r="C270" s="6">
        <v>31303323000188</v>
      </c>
      <c r="D270" s="7" t="s">
        <v>683</v>
      </c>
      <c r="E270" s="8" t="s">
        <v>509</v>
      </c>
      <c r="F270" s="14">
        <v>44788</v>
      </c>
      <c r="G270" s="14">
        <v>45153</v>
      </c>
      <c r="H270" s="15">
        <v>0</v>
      </c>
      <c r="I270" s="16" t="s">
        <v>684</v>
      </c>
    </row>
    <row r="271" spans="1:9" ht="20.25" customHeight="1" x14ac:dyDescent="0.2">
      <c r="A271" s="4">
        <f>IFERROR(VLOOKUP(B271,'[1]DADOS (OCULTAR)'!$Q$3:$S$136,3,0),"")</f>
        <v>9767633000447</v>
      </c>
      <c r="B271" s="5" t="s">
        <v>9</v>
      </c>
      <c r="C271" s="6">
        <v>49159260000101</v>
      </c>
      <c r="D271" s="31" t="s">
        <v>685</v>
      </c>
      <c r="E271" s="8" t="s">
        <v>509</v>
      </c>
      <c r="F271" s="14">
        <v>45187</v>
      </c>
      <c r="G271" s="14">
        <v>45553</v>
      </c>
      <c r="H271" s="15">
        <v>0</v>
      </c>
      <c r="I271" s="16" t="s">
        <v>686</v>
      </c>
    </row>
    <row r="272" spans="1:9" ht="20.25" customHeight="1" x14ac:dyDescent="0.2">
      <c r="A272" s="4">
        <f>IFERROR(VLOOKUP(B272,'[1]DADOS (OCULTAR)'!$Q$3:$S$136,3,0),"")</f>
        <v>9767633000447</v>
      </c>
      <c r="B272" s="5" t="s">
        <v>9</v>
      </c>
      <c r="C272" s="6">
        <v>55300068000188</v>
      </c>
      <c r="D272" s="7" t="s">
        <v>687</v>
      </c>
      <c r="E272" s="8" t="s">
        <v>115</v>
      </c>
      <c r="F272" s="14">
        <v>45597</v>
      </c>
      <c r="G272" s="14">
        <v>46327</v>
      </c>
      <c r="H272" s="15">
        <v>0</v>
      </c>
      <c r="I272" s="16" t="s">
        <v>688</v>
      </c>
    </row>
    <row r="273" spans="1:9" ht="20.25" customHeight="1" x14ac:dyDescent="0.2">
      <c r="A273" s="4">
        <f>IFERROR(VLOOKUP(B273,'[1]DADOS (OCULTAR)'!$Q$3:$S$136,3,0),"")</f>
        <v>9767633000447</v>
      </c>
      <c r="B273" s="5" t="s">
        <v>9</v>
      </c>
      <c r="C273" s="6">
        <v>57766462000131</v>
      </c>
      <c r="D273" s="7" t="s">
        <v>689</v>
      </c>
      <c r="E273" s="8" t="s">
        <v>509</v>
      </c>
      <c r="F273" s="14">
        <v>45536</v>
      </c>
      <c r="G273" s="14">
        <v>46266</v>
      </c>
      <c r="H273" s="15">
        <v>0</v>
      </c>
      <c r="I273" s="16" t="s">
        <v>690</v>
      </c>
    </row>
    <row r="274" spans="1:9" ht="20.25" customHeight="1" x14ac:dyDescent="0.2">
      <c r="A274" s="4">
        <f>IFERROR(VLOOKUP(B274,'[1]DADOS (OCULTAR)'!$Q$3:$S$136,3,0),"")</f>
        <v>9767633000447</v>
      </c>
      <c r="B274" s="5" t="s">
        <v>9</v>
      </c>
      <c r="C274" s="6">
        <v>16731874000159</v>
      </c>
      <c r="D274" s="7" t="s">
        <v>691</v>
      </c>
      <c r="E274" s="8" t="s">
        <v>692</v>
      </c>
      <c r="F274" s="14">
        <v>45536</v>
      </c>
      <c r="G274" s="14">
        <v>45901</v>
      </c>
      <c r="H274" s="15">
        <v>0</v>
      </c>
      <c r="I274" s="16" t="s">
        <v>693</v>
      </c>
    </row>
    <row r="275" spans="1:9" ht="20.25" customHeight="1" x14ac:dyDescent="0.2">
      <c r="A275" s="4">
        <f>IFERROR(VLOOKUP(B275,'[1]DADOS (OCULTAR)'!$Q$3:$S$136,3,0),"")</f>
        <v>9767633000447</v>
      </c>
      <c r="B275" s="5" t="s">
        <v>9</v>
      </c>
      <c r="C275" s="6">
        <v>55902255000131</v>
      </c>
      <c r="D275" s="7" t="s">
        <v>694</v>
      </c>
      <c r="E275" s="8" t="s">
        <v>695</v>
      </c>
      <c r="F275" s="14">
        <v>45474</v>
      </c>
      <c r="G275" s="14">
        <v>46204</v>
      </c>
      <c r="H275" s="15">
        <v>0</v>
      </c>
      <c r="I275" s="16" t="s">
        <v>696</v>
      </c>
    </row>
    <row r="276" spans="1:9" ht="20.25" customHeight="1" x14ac:dyDescent="0.2">
      <c r="A276" s="4">
        <f>IFERROR(VLOOKUP(B276,'[1]DADOS (OCULTAR)'!$Q$3:$S$136,3,0),"")</f>
        <v>9767633000447</v>
      </c>
      <c r="B276" s="5" t="s">
        <v>9</v>
      </c>
      <c r="C276" s="6">
        <v>23070786000119</v>
      </c>
      <c r="D276" s="7" t="s">
        <v>697</v>
      </c>
      <c r="E276" s="8" t="s">
        <v>698</v>
      </c>
      <c r="F276" s="14">
        <v>45536</v>
      </c>
      <c r="G276" s="14">
        <v>45912</v>
      </c>
      <c r="H276" s="15">
        <v>0</v>
      </c>
      <c r="I276" s="16" t="s">
        <v>699</v>
      </c>
    </row>
    <row r="277" spans="1:9" ht="20.25" customHeight="1" x14ac:dyDescent="0.2">
      <c r="A277" s="4">
        <f>IFERROR(VLOOKUP(B277,'[1]DADOS (OCULTAR)'!$Q$3:$S$136,3,0),"")</f>
        <v>9767633000447</v>
      </c>
      <c r="B277" s="5" t="s">
        <v>9</v>
      </c>
      <c r="C277" s="6">
        <v>37481980000100</v>
      </c>
      <c r="D277" s="7" t="s">
        <v>700</v>
      </c>
      <c r="E277" s="8" t="s">
        <v>509</v>
      </c>
      <c r="F277" s="14">
        <v>45556</v>
      </c>
      <c r="G277" s="14">
        <v>46286</v>
      </c>
      <c r="H277" s="15">
        <v>0</v>
      </c>
      <c r="I277" s="16" t="s">
        <v>701</v>
      </c>
    </row>
    <row r="278" spans="1:9" ht="20.25" customHeight="1" x14ac:dyDescent="0.2">
      <c r="A278" s="4">
        <f>IFERROR(VLOOKUP(B278,'[1]DADOS (OCULTAR)'!$Q$3:$S$136,3,0),"")</f>
        <v>9767633000447</v>
      </c>
      <c r="B278" s="5" t="s">
        <v>9</v>
      </c>
      <c r="C278" s="6">
        <v>55035148000153</v>
      </c>
      <c r="D278" s="7" t="s">
        <v>702</v>
      </c>
      <c r="E278" s="8" t="s">
        <v>115</v>
      </c>
      <c r="F278" s="14">
        <v>45505</v>
      </c>
      <c r="G278" s="14">
        <v>46235</v>
      </c>
      <c r="H278" s="15">
        <v>0</v>
      </c>
      <c r="I278" s="16" t="s">
        <v>703</v>
      </c>
    </row>
    <row r="279" spans="1:9" ht="20.25" customHeight="1" x14ac:dyDescent="0.2">
      <c r="A279" s="4">
        <f>IFERROR(VLOOKUP(B279,'[1]DADOS (OCULTAR)'!$Q$3:$S$136,3,0),"")</f>
        <v>9767633000447</v>
      </c>
      <c r="B279" s="5" t="s">
        <v>9</v>
      </c>
      <c r="C279" s="6">
        <v>23887077000120</v>
      </c>
      <c r="D279" s="7" t="s">
        <v>704</v>
      </c>
      <c r="E279" s="8" t="s">
        <v>509</v>
      </c>
      <c r="F279" s="14">
        <v>45595</v>
      </c>
      <c r="G279" s="14">
        <v>46325</v>
      </c>
      <c r="H279" s="15">
        <v>0</v>
      </c>
      <c r="I279" s="16" t="s">
        <v>705</v>
      </c>
    </row>
    <row r="280" spans="1:9" ht="20.25" customHeight="1" x14ac:dyDescent="0.2">
      <c r="A280" s="4">
        <f>IFERROR(VLOOKUP(B280,'[1]DADOS (OCULTAR)'!$Q$3:$S$136,3,0),"")</f>
        <v>9767633000447</v>
      </c>
      <c r="B280" s="5" t="s">
        <v>9</v>
      </c>
      <c r="C280" s="6">
        <v>6196045000160</v>
      </c>
      <c r="D280" s="7" t="s">
        <v>706</v>
      </c>
      <c r="E280" s="8" t="s">
        <v>509</v>
      </c>
      <c r="F280" s="14">
        <v>44788</v>
      </c>
      <c r="G280" s="14">
        <v>45153</v>
      </c>
      <c r="H280" s="15">
        <v>0</v>
      </c>
      <c r="I280" s="16" t="s">
        <v>707</v>
      </c>
    </row>
    <row r="281" spans="1:9" ht="20.25" customHeight="1" x14ac:dyDescent="0.2">
      <c r="A281" s="4">
        <f>IFERROR(VLOOKUP(B281,'[1]DADOS (OCULTAR)'!$Q$3:$S$136,3,0),"")</f>
        <v>9767633000447</v>
      </c>
      <c r="B281" s="5" t="s">
        <v>9</v>
      </c>
      <c r="C281" s="6">
        <v>53259127000196</v>
      </c>
      <c r="D281" s="7" t="s">
        <v>708</v>
      </c>
      <c r="E281" s="8" t="s">
        <v>709</v>
      </c>
      <c r="F281" s="14">
        <v>45276</v>
      </c>
      <c r="G281" s="14">
        <v>45642</v>
      </c>
      <c r="H281" s="15">
        <v>0</v>
      </c>
      <c r="I281" s="16" t="s">
        <v>710</v>
      </c>
    </row>
    <row r="282" spans="1:9" ht="20.25" customHeight="1" x14ac:dyDescent="0.2">
      <c r="A282" s="4">
        <f>IFERROR(VLOOKUP(B282,'[1]DADOS (OCULTAR)'!$Q$3:$S$136,3,0),"")</f>
        <v>9767633000447</v>
      </c>
      <c r="B282" s="5" t="s">
        <v>9</v>
      </c>
      <c r="C282" s="6">
        <v>55475344000149</v>
      </c>
      <c r="D282" s="7" t="s">
        <v>711</v>
      </c>
      <c r="E282" s="8" t="s">
        <v>302</v>
      </c>
      <c r="F282" s="14">
        <v>45444</v>
      </c>
      <c r="G282" s="14">
        <v>46174</v>
      </c>
      <c r="H282" s="15">
        <v>0</v>
      </c>
      <c r="I282" s="16" t="s">
        <v>712</v>
      </c>
    </row>
    <row r="283" spans="1:9" ht="20.25" customHeight="1" x14ac:dyDescent="0.2">
      <c r="A283" s="4">
        <f>IFERROR(VLOOKUP(B283,'[1]DADOS (OCULTAR)'!$Q$3:$S$136,3,0),"")</f>
        <v>9767633000447</v>
      </c>
      <c r="B283" s="5" t="s">
        <v>9</v>
      </c>
      <c r="C283" s="6">
        <v>43855523000122</v>
      </c>
      <c r="D283" s="7" t="s">
        <v>713</v>
      </c>
      <c r="E283" s="8" t="s">
        <v>695</v>
      </c>
      <c r="F283" s="14">
        <v>45261</v>
      </c>
      <c r="G283" s="14">
        <v>45627</v>
      </c>
      <c r="H283" s="15">
        <v>0</v>
      </c>
      <c r="I283" s="16" t="s">
        <v>520</v>
      </c>
    </row>
    <row r="284" spans="1:9" ht="20.25" customHeight="1" x14ac:dyDescent="0.2">
      <c r="A284" s="4">
        <f>IFERROR(VLOOKUP(B284,'[1]DADOS (OCULTAR)'!$Q$3:$S$136,3,0),"")</f>
        <v>9767633000447</v>
      </c>
      <c r="B284" s="5" t="s">
        <v>9</v>
      </c>
      <c r="C284" s="6">
        <v>40967901000171</v>
      </c>
      <c r="D284" s="7" t="s">
        <v>714</v>
      </c>
      <c r="E284" s="8" t="s">
        <v>475</v>
      </c>
      <c r="F284" s="14">
        <v>45624</v>
      </c>
      <c r="G284" s="14">
        <v>46354</v>
      </c>
      <c r="H284" s="15">
        <v>0</v>
      </c>
      <c r="I284" s="16" t="s">
        <v>715</v>
      </c>
    </row>
    <row r="285" spans="1:9" ht="20.25" customHeight="1" x14ac:dyDescent="0.2">
      <c r="A285" s="4">
        <f>IFERROR(VLOOKUP(B285,'[1]DADOS (OCULTAR)'!$Q$3:$S$136,3,0),"")</f>
        <v>9767633000447</v>
      </c>
      <c r="B285" s="5" t="s">
        <v>9</v>
      </c>
      <c r="C285" s="6">
        <v>37233428000194</v>
      </c>
      <c r="D285" s="7" t="s">
        <v>716</v>
      </c>
      <c r="E285" s="8" t="s">
        <v>717</v>
      </c>
      <c r="F285" s="14">
        <v>45623</v>
      </c>
      <c r="G285" s="14">
        <v>46353</v>
      </c>
      <c r="H285" s="15">
        <v>0</v>
      </c>
      <c r="I285" s="16" t="s">
        <v>718</v>
      </c>
    </row>
    <row r="286" spans="1:9" ht="20.25" customHeight="1" x14ac:dyDescent="0.2">
      <c r="A286" s="4">
        <f>IFERROR(VLOOKUP(B286,'[1]DADOS (OCULTAR)'!$Q$3:$S$136,3,0),"")</f>
        <v>9767633000447</v>
      </c>
      <c r="B286" s="5" t="s">
        <v>9</v>
      </c>
      <c r="C286" s="6">
        <v>36690983000182</v>
      </c>
      <c r="D286" s="7" t="s">
        <v>719</v>
      </c>
      <c r="E286" s="8" t="s">
        <v>720</v>
      </c>
      <c r="F286" s="14">
        <v>45519</v>
      </c>
      <c r="G286" s="14">
        <v>46249</v>
      </c>
      <c r="H286" s="15">
        <v>0</v>
      </c>
      <c r="I286" s="16" t="s">
        <v>721</v>
      </c>
    </row>
    <row r="287" spans="1:9" ht="20.25" customHeight="1" x14ac:dyDescent="0.2">
      <c r="A287" s="4">
        <f>IFERROR(VLOOKUP(B287,'[1]DADOS (OCULTAR)'!$Q$3:$S$136,3,0),"")</f>
        <v>9767633000447</v>
      </c>
      <c r="B287" s="5" t="s">
        <v>9</v>
      </c>
      <c r="C287" s="6">
        <v>55729996000162</v>
      </c>
      <c r="D287" s="7" t="s">
        <v>722</v>
      </c>
      <c r="E287" s="8" t="s">
        <v>723</v>
      </c>
      <c r="F287" s="14">
        <v>45621</v>
      </c>
      <c r="G287" s="14">
        <v>46351</v>
      </c>
      <c r="H287" s="15">
        <v>0</v>
      </c>
      <c r="I287" s="16" t="s">
        <v>724</v>
      </c>
    </row>
    <row r="288" spans="1:9" ht="20.25" customHeight="1" x14ac:dyDescent="0.2">
      <c r="A288" s="4">
        <f>IFERROR(VLOOKUP(B288,'[1]DADOS (OCULTAR)'!$Q$3:$S$136,3,0),"")</f>
        <v>9767633000447</v>
      </c>
      <c r="B288" s="5" t="s">
        <v>9</v>
      </c>
      <c r="C288" s="6">
        <v>53265502000100</v>
      </c>
      <c r="D288" s="7" t="s">
        <v>725</v>
      </c>
      <c r="E288" s="8" t="s">
        <v>312</v>
      </c>
      <c r="F288" s="14">
        <v>45590</v>
      </c>
      <c r="G288" s="14">
        <v>46320</v>
      </c>
      <c r="H288" s="15">
        <v>0</v>
      </c>
      <c r="I288" s="16" t="s">
        <v>726</v>
      </c>
    </row>
    <row r="289" spans="1:9" ht="20.25" customHeight="1" x14ac:dyDescent="0.2">
      <c r="A289" s="4">
        <f>IFERROR(VLOOKUP(B289,'[1]DADOS (OCULTAR)'!$Q$3:$S$136,3,0),"")</f>
        <v>9767633000447</v>
      </c>
      <c r="B289" s="5" t="s">
        <v>9</v>
      </c>
      <c r="C289" s="6">
        <v>31635476000122</v>
      </c>
      <c r="D289" s="7" t="s">
        <v>727</v>
      </c>
      <c r="E289" s="8" t="s">
        <v>728</v>
      </c>
      <c r="F289" s="14">
        <v>45569</v>
      </c>
      <c r="G289" s="14">
        <v>46299</v>
      </c>
      <c r="H289" s="15">
        <v>0</v>
      </c>
      <c r="I289" s="16" t="s">
        <v>729</v>
      </c>
    </row>
    <row r="290" spans="1:9" ht="20.25" customHeight="1" x14ac:dyDescent="0.2">
      <c r="A290" s="4">
        <f>IFERROR(VLOOKUP(B290,'[1]DADOS (OCULTAR)'!$Q$3:$S$136,3,0),"")</f>
        <v>9767633000447</v>
      </c>
      <c r="B290" s="5" t="s">
        <v>9</v>
      </c>
      <c r="C290" s="6">
        <v>42979950000150</v>
      </c>
      <c r="D290" s="7" t="s">
        <v>730</v>
      </c>
      <c r="E290" s="8" t="s">
        <v>74</v>
      </c>
      <c r="F290" s="14">
        <v>45597</v>
      </c>
      <c r="G290" s="14">
        <v>46327</v>
      </c>
      <c r="H290" s="15">
        <v>0</v>
      </c>
      <c r="I290" s="16" t="s">
        <v>731</v>
      </c>
    </row>
    <row r="291" spans="1:9" ht="20.25" customHeight="1" x14ac:dyDescent="0.2">
      <c r="A291" s="4">
        <f>IFERROR(VLOOKUP(B291,'[1]DADOS (OCULTAR)'!$Q$3:$S$136,3,0),"")</f>
        <v>9767633000447</v>
      </c>
      <c r="B291" s="5" t="s">
        <v>9</v>
      </c>
      <c r="C291" s="6">
        <v>58016310000184</v>
      </c>
      <c r="D291" s="7" t="s">
        <v>732</v>
      </c>
      <c r="E291" s="8" t="s">
        <v>733</v>
      </c>
      <c r="F291" s="14">
        <v>45597</v>
      </c>
      <c r="G291" s="14">
        <v>46327</v>
      </c>
      <c r="H291" s="15">
        <v>0</v>
      </c>
      <c r="I291" s="16" t="s">
        <v>734</v>
      </c>
    </row>
    <row r="292" spans="1:9" ht="20.25" customHeight="1" x14ac:dyDescent="0.2">
      <c r="A292" s="4">
        <f>IFERROR(VLOOKUP(B292,'[1]DADOS (OCULTAR)'!$Q$3:$S$136,3,0),"")</f>
        <v>9767633000447</v>
      </c>
      <c r="B292" s="5" t="s">
        <v>9</v>
      </c>
      <c r="C292" s="6">
        <v>48701248000106</v>
      </c>
      <c r="D292" s="7" t="s">
        <v>735</v>
      </c>
      <c r="E292" s="8" t="s">
        <v>736</v>
      </c>
      <c r="F292" s="14">
        <v>45632</v>
      </c>
      <c r="G292" s="14">
        <v>46362</v>
      </c>
      <c r="H292" s="15">
        <v>0</v>
      </c>
      <c r="I292" s="16" t="s">
        <v>737</v>
      </c>
    </row>
    <row r="293" spans="1:9" ht="20.25" customHeight="1" x14ac:dyDescent="0.2">
      <c r="A293" s="4">
        <f>IFERROR(VLOOKUP(B293,'[1]DADOS (OCULTAR)'!$Q$3:$S$136,3,0),"")</f>
        <v>9767633000447</v>
      </c>
      <c r="B293" s="5" t="s">
        <v>9</v>
      </c>
      <c r="C293" s="6">
        <v>3437131000129</v>
      </c>
      <c r="D293" s="7" t="s">
        <v>738</v>
      </c>
      <c r="E293" s="8" t="s">
        <v>739</v>
      </c>
      <c r="F293" s="14">
        <v>45627</v>
      </c>
      <c r="G293" s="14">
        <v>46357</v>
      </c>
      <c r="H293" s="15">
        <v>0</v>
      </c>
      <c r="I293" s="16" t="s">
        <v>740</v>
      </c>
    </row>
    <row r="294" spans="1:9" ht="20.25" customHeight="1" x14ac:dyDescent="0.2">
      <c r="A294" s="4">
        <f>IFERROR(VLOOKUP(B294,'[1]DADOS (OCULTAR)'!$Q$3:$S$136,3,0),"")</f>
        <v>9767633000447</v>
      </c>
      <c r="B294" s="5" t="s">
        <v>9</v>
      </c>
      <c r="C294" s="6">
        <v>29533147000129</v>
      </c>
      <c r="D294" s="7" t="s">
        <v>741</v>
      </c>
      <c r="E294" s="8" t="s">
        <v>742</v>
      </c>
      <c r="F294" s="14">
        <v>45413</v>
      </c>
      <c r="G294" s="14">
        <v>46143</v>
      </c>
      <c r="H294" s="15">
        <v>0</v>
      </c>
      <c r="I294" s="16" t="s">
        <v>743</v>
      </c>
    </row>
    <row r="295" spans="1:9" ht="20.25" customHeight="1" x14ac:dyDescent="0.2">
      <c r="A295" s="4">
        <f>IFERROR(VLOOKUP(B295,'[1]DADOS (OCULTAR)'!$Q$3:$S$136,3,0),"")</f>
        <v>9767633000447</v>
      </c>
      <c r="B295" s="5" t="s">
        <v>9</v>
      </c>
      <c r="C295" s="6">
        <v>58435232000152</v>
      </c>
      <c r="D295" s="7" t="s">
        <v>744</v>
      </c>
      <c r="E295" s="8" t="s">
        <v>254</v>
      </c>
      <c r="F295" s="14">
        <v>45627</v>
      </c>
      <c r="G295" s="14">
        <v>46357</v>
      </c>
      <c r="H295" s="15">
        <v>0</v>
      </c>
      <c r="I295" s="16" t="s">
        <v>745</v>
      </c>
    </row>
    <row r="296" spans="1:9" ht="20.25" customHeight="1" x14ac:dyDescent="0.2">
      <c r="A296" s="4">
        <f>IFERROR(VLOOKUP(B296,'[1]DADOS (OCULTAR)'!$Q$3:$S$136,3,0),"")</f>
        <v>9767633000447</v>
      </c>
      <c r="B296" s="5" t="s">
        <v>9</v>
      </c>
      <c r="C296" s="6">
        <v>50902851000106</v>
      </c>
      <c r="D296" s="7" t="s">
        <v>746</v>
      </c>
      <c r="E296" s="8" t="s">
        <v>254</v>
      </c>
      <c r="F296" s="14">
        <v>45627</v>
      </c>
      <c r="G296" s="14">
        <v>46357</v>
      </c>
      <c r="H296" s="15">
        <v>0</v>
      </c>
      <c r="I296" s="16" t="s">
        <v>747</v>
      </c>
    </row>
    <row r="297" spans="1:9" ht="20.25" customHeight="1" x14ac:dyDescent="0.2">
      <c r="A297" s="4">
        <f>IFERROR(VLOOKUP(B297,'[1]DADOS (OCULTAR)'!$Q$3:$S$136,3,0),"")</f>
        <v>9767633000447</v>
      </c>
      <c r="B297" s="5" t="s">
        <v>9</v>
      </c>
      <c r="C297" s="6">
        <v>58400900000106</v>
      </c>
      <c r="D297" s="7" t="s">
        <v>748</v>
      </c>
      <c r="E297" s="8" t="s">
        <v>254</v>
      </c>
      <c r="F297" s="14">
        <v>45627</v>
      </c>
      <c r="G297" s="14">
        <v>46357</v>
      </c>
      <c r="H297" s="15">
        <v>0</v>
      </c>
      <c r="I297" s="16" t="s">
        <v>749</v>
      </c>
    </row>
    <row r="298" spans="1:9" ht="20.25" customHeight="1" x14ac:dyDescent="0.2">
      <c r="A298" s="4">
        <f>IFERROR(VLOOKUP(B298,'[1]DADOS (OCULTAR)'!$Q$3:$S$136,3,0),"")</f>
        <v>9767633000447</v>
      </c>
      <c r="B298" s="5" t="s">
        <v>9</v>
      </c>
      <c r="C298" s="6">
        <v>58082352000113</v>
      </c>
      <c r="D298" s="7" t="s">
        <v>750</v>
      </c>
      <c r="E298" s="8" t="s">
        <v>751</v>
      </c>
      <c r="F298" s="14">
        <v>45627</v>
      </c>
      <c r="G298" s="14">
        <v>46357</v>
      </c>
      <c r="H298" s="15">
        <v>0</v>
      </c>
      <c r="I298" s="16" t="s">
        <v>752</v>
      </c>
    </row>
    <row r="299" spans="1:9" ht="20.25" customHeight="1" x14ac:dyDescent="0.2">
      <c r="A299" s="4">
        <f>IFERROR(VLOOKUP(B299,'[1]DADOS (OCULTAR)'!$Q$3:$S$136,3,0),"")</f>
        <v>9767633000447</v>
      </c>
      <c r="B299" s="5" t="s">
        <v>9</v>
      </c>
      <c r="C299" s="6">
        <v>53969908000174</v>
      </c>
      <c r="D299" s="7" t="s">
        <v>753</v>
      </c>
      <c r="E299" s="8" t="s">
        <v>754</v>
      </c>
      <c r="F299" s="14">
        <v>45658</v>
      </c>
      <c r="G299" s="14">
        <v>46388</v>
      </c>
      <c r="H299" s="15">
        <v>0</v>
      </c>
      <c r="I299" s="16" t="s">
        <v>755</v>
      </c>
    </row>
    <row r="300" spans="1:9" ht="20.25" customHeight="1" x14ac:dyDescent="0.2">
      <c r="A300" s="4">
        <f>IFERROR(VLOOKUP(B300,'[1]DADOS (OCULTAR)'!$Q$3:$S$136,3,0),"")</f>
        <v>9767633000447</v>
      </c>
      <c r="B300" s="5" t="s">
        <v>9</v>
      </c>
      <c r="C300" s="6">
        <v>32755116000127</v>
      </c>
      <c r="D300" s="7" t="s">
        <v>756</v>
      </c>
      <c r="E300" s="8" t="s">
        <v>754</v>
      </c>
      <c r="F300" s="14">
        <v>45627</v>
      </c>
      <c r="G300" s="14">
        <v>46357</v>
      </c>
      <c r="H300" s="15">
        <v>0</v>
      </c>
      <c r="I300" s="16" t="s">
        <v>757</v>
      </c>
    </row>
    <row r="301" spans="1:9" ht="20.25" customHeight="1" x14ac:dyDescent="0.2">
      <c r="A301" s="4">
        <f>IFERROR(VLOOKUP(B301,'[1]DADOS (OCULTAR)'!$Q$3:$S$136,3,0),"")</f>
        <v>9767633000447</v>
      </c>
      <c r="B301" s="5" t="s">
        <v>9</v>
      </c>
      <c r="C301" s="30">
        <v>58447508000112</v>
      </c>
      <c r="D301" s="24" t="s">
        <v>758</v>
      </c>
      <c r="E301" s="22" t="s">
        <v>759</v>
      </c>
      <c r="F301" s="32">
        <v>45627</v>
      </c>
      <c r="G301" s="32">
        <v>46357</v>
      </c>
      <c r="H301" s="33">
        <v>0</v>
      </c>
      <c r="I301" s="16" t="s">
        <v>760</v>
      </c>
    </row>
    <row r="302" spans="1:9" ht="20.25" customHeight="1" x14ac:dyDescent="0.2">
      <c r="A302" s="4">
        <f>IFERROR(VLOOKUP(B302,'[1]DADOS (OCULTAR)'!$Q$3:$S$136,3,0),"")</f>
        <v>9767633000447</v>
      </c>
      <c r="B302" s="5" t="s">
        <v>9</v>
      </c>
      <c r="C302" s="6">
        <v>53106129000145</v>
      </c>
      <c r="D302" s="7" t="s">
        <v>761</v>
      </c>
      <c r="E302" s="8" t="s">
        <v>762</v>
      </c>
      <c r="F302" s="14">
        <v>45352</v>
      </c>
      <c r="G302" s="14">
        <v>45717</v>
      </c>
      <c r="H302" s="15">
        <v>0</v>
      </c>
      <c r="I302" s="16" t="s">
        <v>763</v>
      </c>
    </row>
    <row r="303" spans="1:9" ht="20.25" customHeight="1" x14ac:dyDescent="0.2">
      <c r="A303" s="4">
        <f>IFERROR(VLOOKUP(B303,'[1]DADOS (OCULTAR)'!$Q$3:$S$136,3,0),"")</f>
        <v>9767633000447</v>
      </c>
      <c r="B303" s="5" t="s">
        <v>9</v>
      </c>
      <c r="C303" s="6">
        <v>56044890000198</v>
      </c>
      <c r="D303" s="7" t="s">
        <v>764</v>
      </c>
      <c r="E303" s="8" t="s">
        <v>302</v>
      </c>
      <c r="F303" s="14">
        <v>45627</v>
      </c>
      <c r="G303" s="14">
        <v>46357</v>
      </c>
      <c r="H303" s="15">
        <v>0</v>
      </c>
      <c r="I303" s="16" t="s">
        <v>765</v>
      </c>
    </row>
    <row r="304" spans="1:9" ht="20.25" customHeight="1" x14ac:dyDescent="0.2">
      <c r="A304" s="4">
        <f>IFERROR(VLOOKUP(B304,'[1]DADOS (OCULTAR)'!$Q$3:$S$136,3,0),"")</f>
        <v>9767633000447</v>
      </c>
      <c r="B304" s="5" t="s">
        <v>9</v>
      </c>
      <c r="C304" s="30">
        <v>58520359000170</v>
      </c>
      <c r="D304" s="7" t="s">
        <v>766</v>
      </c>
      <c r="E304" s="8" t="s">
        <v>302</v>
      </c>
      <c r="F304" s="14">
        <v>45627</v>
      </c>
      <c r="G304" s="14">
        <v>46357</v>
      </c>
      <c r="H304" s="15">
        <v>0</v>
      </c>
      <c r="I304" s="16" t="s">
        <v>767</v>
      </c>
    </row>
    <row r="305" spans="1:9" ht="20.25" customHeight="1" x14ac:dyDescent="0.2">
      <c r="A305" s="4">
        <f>IFERROR(VLOOKUP(B305,'[1]DADOS (OCULTAR)'!$Q$3:$S$136,3,0),"")</f>
        <v>9767633000447</v>
      </c>
      <c r="B305" s="5" t="s">
        <v>9</v>
      </c>
      <c r="C305" s="6">
        <v>57833078000104</v>
      </c>
      <c r="D305" s="7" t="s">
        <v>768</v>
      </c>
      <c r="E305" s="8" t="s">
        <v>769</v>
      </c>
      <c r="F305" s="14">
        <v>45627</v>
      </c>
      <c r="G305" s="14">
        <v>46357</v>
      </c>
      <c r="H305" s="15">
        <v>0</v>
      </c>
      <c r="I305" s="16" t="s">
        <v>770</v>
      </c>
    </row>
    <row r="306" spans="1:9" ht="20.25" customHeight="1" x14ac:dyDescent="0.2">
      <c r="A306" s="4">
        <f>IFERROR(VLOOKUP(B306,'[1]DADOS (OCULTAR)'!$Q$3:$S$136,3,0),"")</f>
        <v>9767633000447</v>
      </c>
      <c r="B306" s="5" t="s">
        <v>9</v>
      </c>
      <c r="C306" s="6">
        <v>57631761000169</v>
      </c>
      <c r="D306" s="7" t="s">
        <v>771</v>
      </c>
      <c r="E306" s="8" t="s">
        <v>769</v>
      </c>
      <c r="F306" s="14">
        <v>45627</v>
      </c>
      <c r="G306" s="14">
        <v>46357</v>
      </c>
      <c r="H306" s="15">
        <v>0</v>
      </c>
      <c r="I306" s="16" t="s">
        <v>772</v>
      </c>
    </row>
    <row r="307" spans="1:9" ht="20.25" customHeight="1" x14ac:dyDescent="0.2">
      <c r="A307" s="4">
        <f>IFERROR(VLOOKUP(B307,'[1]DADOS (OCULTAR)'!$Q$3:$S$136,3,0),"")</f>
        <v>9767633000447</v>
      </c>
      <c r="B307" s="5" t="s">
        <v>9</v>
      </c>
      <c r="C307" s="6">
        <v>40350197000103</v>
      </c>
      <c r="D307" s="7" t="s">
        <v>773</v>
      </c>
      <c r="E307" s="8" t="s">
        <v>774</v>
      </c>
      <c r="F307" s="14">
        <v>45627</v>
      </c>
      <c r="G307" s="14">
        <v>46357</v>
      </c>
      <c r="H307" s="15">
        <v>0</v>
      </c>
      <c r="I307" s="16" t="s">
        <v>775</v>
      </c>
    </row>
    <row r="308" spans="1:9" ht="20.25" customHeight="1" x14ac:dyDescent="0.2">
      <c r="A308" s="4">
        <f>IFERROR(VLOOKUP(B308,'[1]DADOS (OCULTAR)'!$Q$3:$S$136,3,0),"")</f>
        <v>9767633000447</v>
      </c>
      <c r="B308" s="5" t="s">
        <v>9</v>
      </c>
      <c r="C308" s="6">
        <v>41088075000153</v>
      </c>
      <c r="D308" s="7" t="s">
        <v>776</v>
      </c>
      <c r="E308" s="8" t="s">
        <v>296</v>
      </c>
      <c r="F308" s="14">
        <v>45627</v>
      </c>
      <c r="G308" s="14">
        <v>46357</v>
      </c>
      <c r="H308" s="15">
        <v>0</v>
      </c>
      <c r="I308" s="16" t="s">
        <v>777</v>
      </c>
    </row>
    <row r="309" spans="1:9" ht="20.25" customHeight="1" x14ac:dyDescent="0.2">
      <c r="A309" s="4">
        <f>IFERROR(VLOOKUP(B309,'[1]DADOS (OCULTAR)'!$Q$3:$S$136,3,0),"")</f>
        <v>9767633000447</v>
      </c>
      <c r="B309" s="5" t="s">
        <v>9</v>
      </c>
      <c r="C309" s="6">
        <v>56044604000194</v>
      </c>
      <c r="D309" s="7" t="s">
        <v>778</v>
      </c>
      <c r="E309" s="8" t="s">
        <v>302</v>
      </c>
      <c r="F309" s="14">
        <v>45627</v>
      </c>
      <c r="G309" s="14">
        <v>46357</v>
      </c>
      <c r="H309" s="15">
        <v>0</v>
      </c>
      <c r="I309" s="16" t="s">
        <v>779</v>
      </c>
    </row>
    <row r="310" spans="1:9" ht="20.25" customHeight="1" x14ac:dyDescent="0.2">
      <c r="A310" s="4">
        <f>IFERROR(VLOOKUP(B310,'[1]DADOS (OCULTAR)'!$Q$3:$S$136,3,0),"")</f>
        <v>9767633000447</v>
      </c>
      <c r="B310" s="5" t="s">
        <v>9</v>
      </c>
      <c r="C310" s="6">
        <v>45554568000192</v>
      </c>
      <c r="D310" s="7" t="s">
        <v>780</v>
      </c>
      <c r="E310" s="8" t="s">
        <v>781</v>
      </c>
      <c r="F310" s="14">
        <v>45567</v>
      </c>
      <c r="G310" s="14">
        <v>46297</v>
      </c>
      <c r="H310" s="15">
        <v>0</v>
      </c>
      <c r="I310" s="16" t="s">
        <v>782</v>
      </c>
    </row>
    <row r="311" spans="1:9" ht="20.25" customHeight="1" x14ac:dyDescent="0.2">
      <c r="A311" s="4">
        <f>IFERROR(VLOOKUP(B311,'[1]DADOS (OCULTAR)'!$Q$3:$S$136,3,0),"")</f>
        <v>9767633000447</v>
      </c>
      <c r="B311" s="5" t="s">
        <v>9</v>
      </c>
      <c r="C311" s="6">
        <v>51018327000121</v>
      </c>
      <c r="D311" s="7" t="s">
        <v>783</v>
      </c>
      <c r="E311" s="8" t="s">
        <v>739</v>
      </c>
      <c r="F311" s="14">
        <v>45566</v>
      </c>
      <c r="G311" s="14">
        <v>46296</v>
      </c>
      <c r="H311" s="15">
        <v>0</v>
      </c>
      <c r="I311" s="16" t="s">
        <v>784</v>
      </c>
    </row>
    <row r="312" spans="1:9" ht="20.25" customHeight="1" x14ac:dyDescent="0.2">
      <c r="A312" s="4">
        <f>IFERROR(VLOOKUP(B312,'[1]DADOS (OCULTAR)'!$Q$3:$S$136,3,0),"")</f>
        <v>9767633000447</v>
      </c>
      <c r="B312" s="5" t="s">
        <v>9</v>
      </c>
      <c r="C312" s="6">
        <v>50902851000106</v>
      </c>
      <c r="D312" s="7" t="s">
        <v>785</v>
      </c>
      <c r="E312" s="8" t="s">
        <v>786</v>
      </c>
      <c r="F312" s="14">
        <v>45627</v>
      </c>
      <c r="G312" s="14">
        <v>46357</v>
      </c>
      <c r="H312" s="15">
        <v>0</v>
      </c>
      <c r="I312" s="16" t="s">
        <v>747</v>
      </c>
    </row>
    <row r="313" spans="1:9" ht="20.25" customHeight="1" x14ac:dyDescent="0.2">
      <c r="A313" s="4">
        <f>IFERROR(VLOOKUP(B313,'[1]DADOS (OCULTAR)'!$Q$3:$S$136,3,0),"")</f>
        <v>9767633000447</v>
      </c>
      <c r="B313" s="5" t="s">
        <v>9</v>
      </c>
      <c r="C313" s="6">
        <v>5321107000155</v>
      </c>
      <c r="D313" s="7" t="s">
        <v>787</v>
      </c>
      <c r="E313" s="8" t="s">
        <v>739</v>
      </c>
      <c r="F313" s="14">
        <v>45627</v>
      </c>
      <c r="G313" s="14">
        <v>46357</v>
      </c>
      <c r="H313" s="15">
        <v>0</v>
      </c>
      <c r="I313" s="16" t="s">
        <v>788</v>
      </c>
    </row>
    <row r="314" spans="1:9" ht="20.25" customHeight="1" x14ac:dyDescent="0.2">
      <c r="A314" s="4">
        <f>IFERROR(VLOOKUP(B314,'[1]DADOS (OCULTAR)'!$Q$3:$S$136,3,0),"")</f>
        <v>9767633000447</v>
      </c>
      <c r="B314" s="5" t="s">
        <v>9</v>
      </c>
      <c r="C314" s="6">
        <v>58676949000196</v>
      </c>
      <c r="D314" s="7" t="s">
        <v>789</v>
      </c>
      <c r="E314" s="8" t="s">
        <v>790</v>
      </c>
      <c r="F314" s="14">
        <v>45627</v>
      </c>
      <c r="G314" s="14">
        <v>46357</v>
      </c>
      <c r="H314" s="15">
        <v>0</v>
      </c>
      <c r="I314" s="16" t="s">
        <v>791</v>
      </c>
    </row>
    <row r="315" spans="1:9" ht="20.25" customHeight="1" x14ac:dyDescent="0.2">
      <c r="A315" s="4">
        <f>IFERROR(VLOOKUP(B315,'[1]DADOS (OCULTAR)'!$Q$3:$S$136,3,0),"")</f>
        <v>9767633000447</v>
      </c>
      <c r="B315" s="5" t="s">
        <v>9</v>
      </c>
      <c r="C315" s="6">
        <v>41461204000107</v>
      </c>
      <c r="D315" s="7" t="s">
        <v>792</v>
      </c>
      <c r="E315" s="8" t="s">
        <v>793</v>
      </c>
      <c r="F315" s="14">
        <v>45658</v>
      </c>
      <c r="G315" s="14">
        <v>46388</v>
      </c>
      <c r="H315" s="15">
        <v>0</v>
      </c>
      <c r="I315" s="16" t="s">
        <v>794</v>
      </c>
    </row>
    <row r="316" spans="1:9" ht="20.25" customHeight="1" x14ac:dyDescent="0.2">
      <c r="A316" s="4">
        <f>IFERROR(VLOOKUP(B316,'[1]DADOS (OCULTAR)'!$Q$3:$S$136,3,0),"")</f>
        <v>9767633000447</v>
      </c>
      <c r="B316" s="5" t="s">
        <v>9</v>
      </c>
      <c r="C316" s="6">
        <v>45358498000105</v>
      </c>
      <c r="D316" s="7" t="s">
        <v>795</v>
      </c>
      <c r="E316" s="8" t="s">
        <v>786</v>
      </c>
      <c r="F316" s="14">
        <v>45658</v>
      </c>
      <c r="G316" s="14">
        <v>46388</v>
      </c>
      <c r="H316" s="15">
        <v>0</v>
      </c>
      <c r="I316" s="16" t="s">
        <v>796</v>
      </c>
    </row>
    <row r="317" spans="1:9" ht="20.25" customHeight="1" x14ac:dyDescent="0.2">
      <c r="A317" s="4">
        <f>IFERROR(VLOOKUP(B317,'[1]DADOS (OCULTAR)'!$Q$3:$S$136,3,0),"")</f>
        <v>9767633000447</v>
      </c>
      <c r="B317" s="5" t="s">
        <v>9</v>
      </c>
      <c r="C317" s="6">
        <v>9152907000140</v>
      </c>
      <c r="D317" s="7" t="s">
        <v>797</v>
      </c>
      <c r="E317" s="8" t="s">
        <v>798</v>
      </c>
      <c r="F317" s="14">
        <v>45689</v>
      </c>
      <c r="G317" s="14">
        <v>45778</v>
      </c>
      <c r="H317" s="15">
        <v>0</v>
      </c>
      <c r="I317" s="16" t="s">
        <v>799</v>
      </c>
    </row>
    <row r="318" spans="1:9" ht="20.25" customHeight="1" x14ac:dyDescent="0.2">
      <c r="A318" s="4">
        <f>IFERROR(VLOOKUP(B318,'[1]DADOS (OCULTAR)'!$Q$3:$S$136,3,0),"")</f>
        <v>9767633000447</v>
      </c>
      <c r="B318" s="5" t="s">
        <v>9</v>
      </c>
      <c r="C318" s="6">
        <v>46673921000116</v>
      </c>
      <c r="D318" s="7" t="s">
        <v>800</v>
      </c>
      <c r="E318" s="8" t="s">
        <v>801</v>
      </c>
      <c r="F318" s="14">
        <v>45689</v>
      </c>
      <c r="G318" s="14">
        <v>46419</v>
      </c>
      <c r="H318" s="15">
        <v>0</v>
      </c>
      <c r="I318" s="16" t="s">
        <v>802</v>
      </c>
    </row>
    <row r="319" spans="1:9" ht="20.25" customHeight="1" x14ac:dyDescent="0.2">
      <c r="A319" s="4">
        <f>IFERROR(VLOOKUP(B319,'[1]DADOS (OCULTAR)'!$Q$3:$S$136,3,0),"")</f>
        <v>9767633000447</v>
      </c>
      <c r="B319" s="5" t="s">
        <v>9</v>
      </c>
      <c r="C319" s="6">
        <v>58402497000154</v>
      </c>
      <c r="D319" s="7" t="s">
        <v>803</v>
      </c>
      <c r="E319" s="8" t="s">
        <v>804</v>
      </c>
      <c r="F319" s="14">
        <v>45689</v>
      </c>
      <c r="G319" s="14">
        <v>46419</v>
      </c>
      <c r="H319" s="15">
        <v>0</v>
      </c>
      <c r="I319" s="16" t="s">
        <v>805</v>
      </c>
    </row>
    <row r="320" spans="1:9" ht="20.25" customHeight="1" x14ac:dyDescent="0.2">
      <c r="A320" s="4">
        <f>IFERROR(VLOOKUP(B320,'[1]DADOS (OCULTAR)'!$Q$3:$S$136,3,0),"")</f>
        <v>9767633000447</v>
      </c>
      <c r="B320" s="5" t="s">
        <v>9</v>
      </c>
      <c r="C320" s="6">
        <v>50611231000100</v>
      </c>
      <c r="D320" s="7" t="s">
        <v>806</v>
      </c>
      <c r="E320" s="8" t="s">
        <v>807</v>
      </c>
      <c r="F320" s="14">
        <v>45689</v>
      </c>
      <c r="G320" s="14">
        <v>46419</v>
      </c>
      <c r="H320" s="15">
        <v>0</v>
      </c>
      <c r="I320" s="16" t="s">
        <v>808</v>
      </c>
    </row>
    <row r="321" spans="1:9" ht="20.25" customHeight="1" x14ac:dyDescent="0.2">
      <c r="A321" s="4">
        <f>IFERROR(VLOOKUP(B321,'[1]DADOS (OCULTAR)'!$Q$3:$S$136,3,0),"")</f>
        <v>9767633000447</v>
      </c>
      <c r="B321" s="5" t="s">
        <v>9</v>
      </c>
      <c r="C321" s="6">
        <v>59394909000114</v>
      </c>
      <c r="D321" s="7" t="s">
        <v>809</v>
      </c>
      <c r="E321" s="8" t="s">
        <v>810</v>
      </c>
      <c r="F321" s="14">
        <v>45689</v>
      </c>
      <c r="G321" s="14">
        <v>46419</v>
      </c>
      <c r="H321" s="15">
        <v>0</v>
      </c>
      <c r="I321" s="16" t="s">
        <v>811</v>
      </c>
    </row>
    <row r="322" spans="1:9" ht="20.25" customHeight="1" x14ac:dyDescent="0.2">
      <c r="A322" s="4">
        <f>IFERROR(VLOOKUP(B322,'[1]DADOS (OCULTAR)'!$Q$3:$S$136,3,0),"")</f>
        <v>9767633000447</v>
      </c>
      <c r="B322" s="5" t="s">
        <v>9</v>
      </c>
      <c r="C322" s="6">
        <v>25268391000150</v>
      </c>
      <c r="D322" s="7" t="s">
        <v>812</v>
      </c>
      <c r="E322" s="8" t="s">
        <v>813</v>
      </c>
      <c r="F322" s="14">
        <v>45689</v>
      </c>
      <c r="G322" s="14">
        <v>46419</v>
      </c>
      <c r="H322" s="26">
        <v>0</v>
      </c>
      <c r="I322" s="16" t="s">
        <v>814</v>
      </c>
    </row>
    <row r="323" spans="1:9" ht="20.25" customHeight="1" x14ac:dyDescent="0.2">
      <c r="A323" s="4">
        <f>IFERROR(VLOOKUP(B323,'[1]DADOS (OCULTAR)'!$Q$3:$S$136,3,0),"")</f>
        <v>9767633000447</v>
      </c>
      <c r="B323" s="5" t="s">
        <v>9</v>
      </c>
      <c r="C323" s="6">
        <v>57417537000179</v>
      </c>
      <c r="D323" s="7" t="s">
        <v>815</v>
      </c>
      <c r="E323" s="8" t="s">
        <v>816</v>
      </c>
      <c r="F323" s="14">
        <v>45714</v>
      </c>
      <c r="G323" s="14">
        <v>45895</v>
      </c>
      <c r="H323" s="15">
        <v>0</v>
      </c>
      <c r="I323" s="16" t="s">
        <v>817</v>
      </c>
    </row>
    <row r="324" spans="1:9" ht="20.25" customHeight="1" x14ac:dyDescent="0.2">
      <c r="A324" s="4">
        <f>IFERROR(VLOOKUP(B324,'[1]DADOS (OCULTAR)'!$Q$3:$S$136,3,0),"")</f>
        <v>9767633000447</v>
      </c>
      <c r="B324" s="5" t="s">
        <v>9</v>
      </c>
      <c r="C324" s="6">
        <v>4631709000146</v>
      </c>
      <c r="D324" s="7" t="s">
        <v>818</v>
      </c>
      <c r="E324" s="8" t="s">
        <v>819</v>
      </c>
      <c r="F324" s="14">
        <v>45716</v>
      </c>
      <c r="G324" s="14">
        <v>46081</v>
      </c>
      <c r="H324" s="15">
        <v>0</v>
      </c>
      <c r="I324" s="16" t="s">
        <v>820</v>
      </c>
    </row>
    <row r="325" spans="1:9" ht="20.25" customHeight="1" x14ac:dyDescent="0.2">
      <c r="A325" s="4">
        <f>IFERROR(VLOOKUP(B325,'[1]DADOS (OCULTAR)'!$Q$3:$S$136,3,0),"")</f>
        <v>9767633000447</v>
      </c>
      <c r="B325" s="5" t="s">
        <v>9</v>
      </c>
      <c r="C325" s="6">
        <v>59868641000105</v>
      </c>
      <c r="D325" s="7" t="s">
        <v>821</v>
      </c>
      <c r="E325" s="8" t="s">
        <v>822</v>
      </c>
      <c r="F325" s="14">
        <v>45689</v>
      </c>
      <c r="G325" s="14">
        <v>46419</v>
      </c>
      <c r="H325" s="15">
        <v>0</v>
      </c>
      <c r="I325" s="16" t="s">
        <v>823</v>
      </c>
    </row>
    <row r="326" spans="1:9" ht="20.25" customHeight="1" x14ac:dyDescent="0.2">
      <c r="A326" s="4">
        <f>IFERROR(VLOOKUP(B326,'[1]DADOS (OCULTAR)'!$Q$3:$S$136,3,0),"")</f>
        <v>9767633000447</v>
      </c>
      <c r="B326" s="5" t="s">
        <v>9</v>
      </c>
      <c r="C326" s="6">
        <v>45092505000161</v>
      </c>
      <c r="D326" s="7" t="s">
        <v>824</v>
      </c>
      <c r="E326" s="8" t="s">
        <v>825</v>
      </c>
      <c r="F326" s="14">
        <v>45717</v>
      </c>
      <c r="G326" s="14">
        <v>46447</v>
      </c>
      <c r="H326" s="15">
        <v>0</v>
      </c>
      <c r="I326" s="16" t="s">
        <v>826</v>
      </c>
    </row>
    <row r="327" spans="1:9" ht="20.25" customHeight="1" x14ac:dyDescent="0.2">
      <c r="A327" s="4">
        <f>IFERROR(VLOOKUP(B327,'[1]DADOS (OCULTAR)'!$Q$3:$S$136,3,0),"")</f>
        <v>9767633000447</v>
      </c>
      <c r="B327" s="5" t="s">
        <v>9</v>
      </c>
      <c r="C327" s="6">
        <v>33944878000134</v>
      </c>
      <c r="D327" s="7" t="s">
        <v>827</v>
      </c>
      <c r="E327" s="8" t="s">
        <v>828</v>
      </c>
      <c r="F327" s="14">
        <v>45717</v>
      </c>
      <c r="G327" s="14">
        <v>46447</v>
      </c>
      <c r="H327" s="15">
        <v>0</v>
      </c>
      <c r="I327" s="16" t="s">
        <v>829</v>
      </c>
    </row>
    <row r="328" spans="1:9" ht="20.25" customHeight="1" x14ac:dyDescent="0.2">
      <c r="A328" s="4">
        <f>IFERROR(VLOOKUP(B328,'[1]DADOS (OCULTAR)'!$Q$3:$S$136,3,0),"")</f>
        <v>9767633000447</v>
      </c>
      <c r="B328" s="5" t="s">
        <v>9</v>
      </c>
      <c r="C328" s="6">
        <v>57805812000121</v>
      </c>
      <c r="D328" s="7" t="s">
        <v>830</v>
      </c>
      <c r="E328" s="8" t="s">
        <v>831</v>
      </c>
      <c r="F328" s="14">
        <v>45717</v>
      </c>
      <c r="G328" s="14">
        <v>46447</v>
      </c>
      <c r="H328" s="15">
        <v>0</v>
      </c>
      <c r="I328" s="16" t="s">
        <v>832</v>
      </c>
    </row>
    <row r="329" spans="1:9" ht="20.25" customHeight="1" x14ac:dyDescent="0.2">
      <c r="A329" s="4">
        <f>IFERROR(VLOOKUP(B329,'[1]DADOS (OCULTAR)'!$Q$3:$S$136,3,0),"")</f>
        <v>9767633000447</v>
      </c>
      <c r="B329" s="5" t="s">
        <v>9</v>
      </c>
      <c r="C329" s="6">
        <v>24050462000181</v>
      </c>
      <c r="D329" s="7" t="s">
        <v>833</v>
      </c>
      <c r="E329" s="8" t="s">
        <v>834</v>
      </c>
      <c r="F329" s="14">
        <v>45726</v>
      </c>
      <c r="G329" s="14">
        <v>45910</v>
      </c>
      <c r="H329" s="15">
        <v>0</v>
      </c>
      <c r="I329" s="16" t="s">
        <v>835</v>
      </c>
    </row>
    <row r="330" spans="1:9" ht="20.25" customHeight="1" x14ac:dyDescent="0.2">
      <c r="A330" s="4">
        <f>IFERROR(VLOOKUP(B330,'[1]DADOS (OCULTAR)'!$Q$3:$S$136,3,0),"")</f>
        <v>9767633000447</v>
      </c>
      <c r="B330" s="5" t="s">
        <v>9</v>
      </c>
      <c r="C330" s="6">
        <v>52308726000190</v>
      </c>
      <c r="D330" s="7" t="s">
        <v>836</v>
      </c>
      <c r="E330" s="8" t="s">
        <v>837</v>
      </c>
      <c r="F330" s="14">
        <v>45717</v>
      </c>
      <c r="G330" s="14">
        <v>46447</v>
      </c>
      <c r="H330" s="15">
        <v>0</v>
      </c>
      <c r="I330" s="16" t="s">
        <v>838</v>
      </c>
    </row>
    <row r="331" spans="1:9" ht="20.25" customHeight="1" x14ac:dyDescent="0.2">
      <c r="A331" s="4">
        <f>IFERROR(VLOOKUP(B331,'[1]DADOS (OCULTAR)'!$Q$3:$S$136,3,0),"")</f>
        <v>9767633000447</v>
      </c>
      <c r="B331" s="5" t="s">
        <v>9</v>
      </c>
      <c r="C331" s="6">
        <v>51546293000148</v>
      </c>
      <c r="D331" s="7" t="s">
        <v>839</v>
      </c>
      <c r="E331" s="8" t="s">
        <v>822</v>
      </c>
      <c r="F331" s="14">
        <v>45717</v>
      </c>
      <c r="G331" s="14">
        <v>46447</v>
      </c>
      <c r="H331" s="15">
        <v>0</v>
      </c>
      <c r="I331" s="16" t="s">
        <v>840</v>
      </c>
    </row>
    <row r="332" spans="1:9" ht="20.25" customHeight="1" x14ac:dyDescent="0.2">
      <c r="A332" s="4">
        <f>IFERROR(VLOOKUP(B332,'[1]DADOS (OCULTAR)'!$Q$3:$S$136,3,0),"")</f>
        <v>9767633000447</v>
      </c>
      <c r="B332" s="5" t="s">
        <v>9</v>
      </c>
      <c r="C332" s="6">
        <v>60041895000134</v>
      </c>
      <c r="D332" s="7" t="s">
        <v>841</v>
      </c>
      <c r="E332" s="8" t="s">
        <v>842</v>
      </c>
      <c r="F332" s="14">
        <v>45717</v>
      </c>
      <c r="G332" s="14">
        <v>46447</v>
      </c>
      <c r="H332" s="15">
        <v>0</v>
      </c>
      <c r="I332" s="16" t="s">
        <v>843</v>
      </c>
    </row>
    <row r="333" spans="1:9" ht="20.25" customHeight="1" x14ac:dyDescent="0.2">
      <c r="A333" s="4">
        <f>IFERROR(VLOOKUP(B333,'[1]DADOS (OCULTAR)'!$Q$3:$S$136,3,0),"")</f>
        <v>9767633000447</v>
      </c>
      <c r="B333" s="5" t="s">
        <v>9</v>
      </c>
      <c r="C333" s="6">
        <v>59912078000125</v>
      </c>
      <c r="D333" s="7" t="s">
        <v>844</v>
      </c>
      <c r="E333" s="8" t="s">
        <v>822</v>
      </c>
      <c r="F333" s="14">
        <v>45717</v>
      </c>
      <c r="G333" s="14">
        <v>46447</v>
      </c>
      <c r="H333" s="15">
        <v>0</v>
      </c>
      <c r="I333" s="16" t="s">
        <v>845</v>
      </c>
    </row>
    <row r="334" spans="1:9" ht="20.25" customHeight="1" x14ac:dyDescent="0.2">
      <c r="A334" s="4">
        <f>IFERROR(VLOOKUP(B334,'[1]DADOS (OCULTAR)'!$Q$3:$S$136,3,0),"")</f>
        <v>9767633000447</v>
      </c>
      <c r="B334" s="5" t="s">
        <v>9</v>
      </c>
      <c r="C334" s="6">
        <v>9491424000170</v>
      </c>
      <c r="D334" s="7" t="s">
        <v>846</v>
      </c>
      <c r="E334" s="8" t="s">
        <v>847</v>
      </c>
      <c r="F334" s="14">
        <v>45659</v>
      </c>
      <c r="G334" s="14">
        <v>45838</v>
      </c>
      <c r="H334" s="15">
        <v>0</v>
      </c>
      <c r="I334" s="16" t="s">
        <v>848</v>
      </c>
    </row>
    <row r="335" spans="1:9" ht="20.25" customHeight="1" x14ac:dyDescent="0.2">
      <c r="A335" s="4">
        <f>IFERROR(VLOOKUP(B335,'[1]DADOS (OCULTAR)'!$Q$3:$S$136,3,0),"")</f>
        <v>9767633000447</v>
      </c>
      <c r="B335" s="5" t="s">
        <v>9</v>
      </c>
      <c r="C335" s="6">
        <v>59152107000106</v>
      </c>
      <c r="D335" s="7" t="s">
        <v>849</v>
      </c>
      <c r="E335" s="8" t="s">
        <v>831</v>
      </c>
      <c r="F335" s="14">
        <v>45748</v>
      </c>
      <c r="G335" s="14">
        <v>46478</v>
      </c>
      <c r="H335" s="15">
        <v>0</v>
      </c>
      <c r="I335" s="16" t="s">
        <v>850</v>
      </c>
    </row>
    <row r="336" spans="1:9" ht="20.25" customHeight="1" x14ac:dyDescent="0.2">
      <c r="A336" s="4">
        <f>IFERROR(VLOOKUP(B336,'[1]DADOS (OCULTAR)'!$Q$3:$S$136,3,0),"")</f>
        <v>9767633000447</v>
      </c>
      <c r="B336" s="5" t="s">
        <v>9</v>
      </c>
      <c r="C336" s="6">
        <v>26081685000131</v>
      </c>
      <c r="D336" s="7" t="s">
        <v>391</v>
      </c>
      <c r="E336" s="8" t="s">
        <v>851</v>
      </c>
      <c r="F336" s="14">
        <v>45677</v>
      </c>
      <c r="G336" s="14">
        <v>46407</v>
      </c>
      <c r="H336" s="15">
        <v>0</v>
      </c>
      <c r="I336" s="16" t="s">
        <v>852</v>
      </c>
    </row>
    <row r="337" spans="1:9" ht="20.25" customHeight="1" x14ac:dyDescent="0.2">
      <c r="A337" s="4">
        <f>IFERROR(VLOOKUP(B337,'[1]DADOS (OCULTAR)'!$Q$3:$S$136,3,0),"")</f>
        <v>9767633000447</v>
      </c>
      <c r="B337" s="5" t="s">
        <v>9</v>
      </c>
      <c r="C337" s="6">
        <v>28283823000190</v>
      </c>
      <c r="D337" s="7" t="s">
        <v>853</v>
      </c>
      <c r="E337" s="8" t="s">
        <v>854</v>
      </c>
      <c r="F337" s="14">
        <v>45748</v>
      </c>
      <c r="G337" s="14">
        <v>46113</v>
      </c>
      <c r="H337" s="15">
        <v>0</v>
      </c>
      <c r="I337" s="16" t="s">
        <v>855</v>
      </c>
    </row>
    <row r="338" spans="1:9" ht="20.25" customHeight="1" x14ac:dyDescent="0.2">
      <c r="A338" s="4">
        <f>IFERROR(VLOOKUP(B338,'[1]DADOS (OCULTAR)'!$Q$3:$S$136,3,0),"")</f>
        <v>9767633000447</v>
      </c>
      <c r="B338" s="5" t="s">
        <v>9</v>
      </c>
      <c r="C338" s="6">
        <v>5010412000126</v>
      </c>
      <c r="D338" s="7" t="s">
        <v>856</v>
      </c>
      <c r="E338" s="8" t="s">
        <v>411</v>
      </c>
      <c r="F338" s="14">
        <v>45764</v>
      </c>
      <c r="G338" s="14">
        <v>46494</v>
      </c>
      <c r="H338" s="15">
        <v>0</v>
      </c>
      <c r="I338" s="16" t="s">
        <v>857</v>
      </c>
    </row>
    <row r="339" spans="1:9" ht="20.25" customHeight="1" x14ac:dyDescent="0.2">
      <c r="A339" s="4">
        <f>IFERROR(VLOOKUP(B339,'[1]DADOS (OCULTAR)'!$Q$3:$S$136,3,0),"")</f>
        <v>9767633000447</v>
      </c>
      <c r="B339" s="5" t="s">
        <v>9</v>
      </c>
      <c r="C339" s="6">
        <v>59678530000136</v>
      </c>
      <c r="D339" s="7" t="s">
        <v>858</v>
      </c>
      <c r="E339" s="8" t="s">
        <v>859</v>
      </c>
      <c r="F339" s="14">
        <v>45748</v>
      </c>
      <c r="G339" s="14">
        <v>46478</v>
      </c>
      <c r="H339" s="15">
        <v>0</v>
      </c>
      <c r="I339" s="16" t="s">
        <v>860</v>
      </c>
    </row>
    <row r="340" spans="1:9" ht="20.25" customHeight="1" x14ac:dyDescent="0.2">
      <c r="A340" s="4">
        <f>IFERROR(VLOOKUP(B340,'[1]DADOS (OCULTAR)'!$Q$3:$S$136,3,0),"")</f>
        <v>9767633000447</v>
      </c>
      <c r="B340" s="5" t="s">
        <v>9</v>
      </c>
      <c r="C340" s="6">
        <v>59152107000106</v>
      </c>
      <c r="D340" s="7" t="s">
        <v>861</v>
      </c>
      <c r="E340" s="8" t="s">
        <v>862</v>
      </c>
      <c r="F340" s="14">
        <v>45748</v>
      </c>
      <c r="G340" s="14">
        <v>46478</v>
      </c>
      <c r="H340" s="15">
        <v>0</v>
      </c>
      <c r="I340" s="16" t="s">
        <v>850</v>
      </c>
    </row>
    <row r="341" spans="1:9" ht="20.25" customHeight="1" x14ac:dyDescent="0.2">
      <c r="A341" s="4">
        <f>IFERROR(VLOOKUP(B341,'[1]DADOS (OCULTAR)'!$Q$3:$S$136,3,0),"")</f>
        <v>9767633000447</v>
      </c>
      <c r="B341" s="5" t="s">
        <v>9</v>
      </c>
      <c r="C341" s="6">
        <v>59887942000186</v>
      </c>
      <c r="D341" s="7" t="s">
        <v>863</v>
      </c>
      <c r="E341" s="8" t="s">
        <v>864</v>
      </c>
      <c r="F341" s="14">
        <v>45748</v>
      </c>
      <c r="G341" s="14">
        <v>46478</v>
      </c>
      <c r="H341" s="15">
        <v>0</v>
      </c>
      <c r="I341" s="16" t="s">
        <v>865</v>
      </c>
    </row>
    <row r="342" spans="1:9" ht="20.25" customHeight="1" x14ac:dyDescent="0.2">
      <c r="A342" s="4">
        <f>IFERROR(VLOOKUP(B342,'[1]DADOS (OCULTAR)'!$Q$3:$S$136,3,0),"")</f>
        <v>9767633000447</v>
      </c>
      <c r="B342" s="5" t="s">
        <v>9</v>
      </c>
      <c r="C342" s="6">
        <v>42159107000127</v>
      </c>
      <c r="D342" s="7" t="s">
        <v>866</v>
      </c>
      <c r="E342" s="8" t="s">
        <v>867</v>
      </c>
      <c r="F342" s="14">
        <v>45748</v>
      </c>
      <c r="G342" s="14">
        <v>46478</v>
      </c>
      <c r="H342" s="15">
        <v>0</v>
      </c>
      <c r="I342" s="16" t="s">
        <v>868</v>
      </c>
    </row>
    <row r="343" spans="1:9" ht="20.25" customHeight="1" x14ac:dyDescent="0.2">
      <c r="A343" s="4">
        <f>IFERROR(VLOOKUP(B343,'[1]DADOS (OCULTAR)'!$Q$3:$S$136,3,0),"")</f>
        <v>9767633000447</v>
      </c>
      <c r="B343" s="5" t="s">
        <v>9</v>
      </c>
      <c r="C343" s="6">
        <v>20160797000100</v>
      </c>
      <c r="D343" s="7" t="s">
        <v>869</v>
      </c>
      <c r="E343" s="8" t="s">
        <v>870</v>
      </c>
      <c r="F343" s="14">
        <v>45733</v>
      </c>
      <c r="G343" s="14">
        <v>46098</v>
      </c>
      <c r="H343" s="15">
        <v>0</v>
      </c>
      <c r="I343" s="16" t="s">
        <v>871</v>
      </c>
    </row>
    <row r="344" spans="1:9" ht="20.25" customHeight="1" x14ac:dyDescent="0.2">
      <c r="A344" s="4">
        <f>IFERROR(VLOOKUP(B344,'[1]DADOS (OCULTAR)'!$Q$3:$S$136,3,0),"")</f>
        <v>9767633000447</v>
      </c>
      <c r="B344" s="5" t="s">
        <v>9</v>
      </c>
      <c r="C344" s="6">
        <v>17921890000177</v>
      </c>
      <c r="D344" s="7" t="s">
        <v>872</v>
      </c>
      <c r="E344" s="8" t="s">
        <v>873</v>
      </c>
      <c r="F344" s="14">
        <v>45778</v>
      </c>
      <c r="G344" s="14">
        <v>46508</v>
      </c>
      <c r="H344" s="15">
        <v>0</v>
      </c>
      <c r="I344" s="16" t="s">
        <v>874</v>
      </c>
    </row>
    <row r="345" spans="1:9" ht="20.25" customHeight="1" x14ac:dyDescent="0.2">
      <c r="A345" s="4">
        <f>IFERROR(VLOOKUP(B345,'[1]DADOS (OCULTAR)'!$Q$3:$S$136,3,0),"")</f>
        <v>9767633000447</v>
      </c>
      <c r="B345" s="5" t="s">
        <v>9</v>
      </c>
      <c r="C345" s="6">
        <v>48146804000120</v>
      </c>
      <c r="D345" s="7" t="s">
        <v>875</v>
      </c>
      <c r="E345" s="8" t="s">
        <v>876</v>
      </c>
      <c r="F345" s="14">
        <v>45806</v>
      </c>
      <c r="G345" s="14">
        <v>46171</v>
      </c>
      <c r="H345" s="15">
        <v>0</v>
      </c>
      <c r="I345" s="16" t="s">
        <v>877</v>
      </c>
    </row>
    <row r="346" spans="1:9" ht="20.25" customHeight="1" x14ac:dyDescent="0.2">
      <c r="A346" s="4">
        <f>IFERROR(VLOOKUP(B346,'[1]DADOS (OCULTAR)'!$Q$3:$S$136,3,0),"")</f>
        <v>9767633000447</v>
      </c>
      <c r="B346" s="5" t="s">
        <v>9</v>
      </c>
      <c r="C346" s="6">
        <v>52952647000117</v>
      </c>
      <c r="D346" s="7" t="s">
        <v>878</v>
      </c>
      <c r="E346" s="8" t="s">
        <v>509</v>
      </c>
      <c r="F346" s="14">
        <v>45778</v>
      </c>
      <c r="G346" s="14">
        <v>46508</v>
      </c>
      <c r="H346" s="15">
        <v>0</v>
      </c>
      <c r="I346" s="16" t="s">
        <v>879</v>
      </c>
    </row>
    <row r="347" spans="1:9" ht="20.25" customHeight="1" x14ac:dyDescent="0.2">
      <c r="A347" s="4">
        <f>IFERROR(VLOOKUP(B347,'[1]DADOS (OCULTAR)'!$Q$3:$S$136,3,0),"")</f>
        <v>9767633000447</v>
      </c>
      <c r="B347" s="5" t="s">
        <v>9</v>
      </c>
      <c r="C347" s="6">
        <v>41020578000197</v>
      </c>
      <c r="D347" s="7" t="s">
        <v>880</v>
      </c>
      <c r="E347" s="8" t="s">
        <v>45</v>
      </c>
      <c r="F347" s="14">
        <v>45778</v>
      </c>
      <c r="G347" s="14">
        <v>46508</v>
      </c>
      <c r="H347" s="15">
        <v>0</v>
      </c>
      <c r="I347" s="16" t="s">
        <v>881</v>
      </c>
    </row>
    <row r="348" spans="1:9" ht="20.25" customHeight="1" x14ac:dyDescent="0.2">
      <c r="A348" s="4">
        <f>IFERROR(VLOOKUP(B348,'[1]DADOS (OCULTAR)'!$Q$3:$S$136,3,0),"")</f>
        <v>9767633000447</v>
      </c>
      <c r="B348" s="5" t="s">
        <v>9</v>
      </c>
      <c r="C348" s="6">
        <v>37192842000100</v>
      </c>
      <c r="D348" s="7" t="s">
        <v>882</v>
      </c>
      <c r="E348" s="8" t="s">
        <v>45</v>
      </c>
      <c r="F348" s="14">
        <v>45778</v>
      </c>
      <c r="G348" s="14">
        <v>46508</v>
      </c>
      <c r="H348" s="15">
        <v>0</v>
      </c>
      <c r="I348" s="16" t="s">
        <v>883</v>
      </c>
    </row>
    <row r="349" spans="1:9" ht="20.25" customHeight="1" x14ac:dyDescent="0.2">
      <c r="A349" s="4">
        <f>IFERROR(VLOOKUP(B349,'[1]DADOS (OCULTAR)'!$Q$3:$S$136,3,0),"")</f>
        <v>9767633000447</v>
      </c>
      <c r="B349" s="5" t="s">
        <v>9</v>
      </c>
      <c r="C349" s="6">
        <v>55276727000198</v>
      </c>
      <c r="D349" s="7" t="s">
        <v>884</v>
      </c>
      <c r="E349" s="8" t="s">
        <v>45</v>
      </c>
      <c r="F349" s="14">
        <v>45778</v>
      </c>
      <c r="G349" s="14">
        <v>46508</v>
      </c>
      <c r="H349" s="15">
        <v>0</v>
      </c>
      <c r="I349" s="16" t="s">
        <v>885</v>
      </c>
    </row>
    <row r="350" spans="1:9" ht="20.25" customHeight="1" x14ac:dyDescent="0.2">
      <c r="A350" s="4">
        <f>IFERROR(VLOOKUP(B350,'[1]DADOS (OCULTAR)'!$Q$3:$S$136,3,0),"")</f>
        <v>9767633000447</v>
      </c>
      <c r="B350" s="5" t="s">
        <v>9</v>
      </c>
      <c r="C350" s="6">
        <v>17976681000120</v>
      </c>
      <c r="D350" s="7" t="s">
        <v>886</v>
      </c>
      <c r="E350" s="8" t="s">
        <v>887</v>
      </c>
      <c r="F350" s="14">
        <v>45820</v>
      </c>
      <c r="G350" s="14">
        <v>45880</v>
      </c>
      <c r="H350" s="15">
        <v>0</v>
      </c>
      <c r="I350" s="16" t="s">
        <v>888</v>
      </c>
    </row>
    <row r="351" spans="1:9" ht="20.25" customHeight="1" x14ac:dyDescent="0.2">
      <c r="A351" s="4">
        <f>IFERROR(VLOOKUP(B351,'[1]DADOS (OCULTAR)'!$Q$3:$S$136,3,0),"")</f>
        <v>9767633000447</v>
      </c>
      <c r="B351" s="5" t="s">
        <v>9</v>
      </c>
      <c r="C351" s="6">
        <v>29932922000119</v>
      </c>
      <c r="D351" s="7" t="s">
        <v>889</v>
      </c>
      <c r="E351" s="8" t="s">
        <v>890</v>
      </c>
      <c r="F351" s="14">
        <v>45821</v>
      </c>
      <c r="G351" s="14">
        <v>45850</v>
      </c>
      <c r="H351" s="15">
        <v>0</v>
      </c>
      <c r="I351" s="16" t="s">
        <v>891</v>
      </c>
    </row>
    <row r="352" spans="1:9" ht="20.25" customHeight="1" x14ac:dyDescent="0.2">
      <c r="A352" s="4">
        <f>IFERROR(VLOOKUP(B352,'[1]DADOS (OCULTAR)'!$Q$3:$S$136,3,0),"")</f>
        <v>9767633000447</v>
      </c>
      <c r="B352" s="5" t="s">
        <v>9</v>
      </c>
      <c r="C352" s="6">
        <v>35470630000104</v>
      </c>
      <c r="D352" s="7" t="s">
        <v>892</v>
      </c>
      <c r="E352" s="8" t="s">
        <v>45</v>
      </c>
      <c r="F352" s="14">
        <v>45809</v>
      </c>
      <c r="G352" s="14">
        <v>46539</v>
      </c>
      <c r="H352" s="15">
        <v>0</v>
      </c>
      <c r="I352" s="16" t="s">
        <v>893</v>
      </c>
    </row>
    <row r="353" spans="1:9" ht="20.25" customHeight="1" x14ac:dyDescent="0.2">
      <c r="A353" s="4">
        <f>IFERROR(VLOOKUP(B353,'[1]DADOS (OCULTAR)'!$Q$3:$S$136,3,0),"")</f>
        <v>9767633000447</v>
      </c>
      <c r="B353" s="5" t="s">
        <v>9</v>
      </c>
      <c r="C353" s="6">
        <v>61307065000179</v>
      </c>
      <c r="D353" s="7" t="s">
        <v>894</v>
      </c>
      <c r="E353" s="8" t="s">
        <v>45</v>
      </c>
      <c r="F353" s="14">
        <v>45809</v>
      </c>
      <c r="G353" s="14">
        <v>46539</v>
      </c>
      <c r="H353" s="15">
        <v>0</v>
      </c>
      <c r="I353" s="16" t="s">
        <v>895</v>
      </c>
    </row>
    <row r="354" spans="1:9" ht="20.25" customHeight="1" x14ac:dyDescent="0.2">
      <c r="A354" s="4">
        <f>IFERROR(VLOOKUP(B354,'[1]DADOS (OCULTAR)'!$Q$3:$S$136,3,0),"")</f>
        <v>9767633000447</v>
      </c>
      <c r="B354" s="5" t="s">
        <v>9</v>
      </c>
      <c r="C354" s="6">
        <v>61491806000114</v>
      </c>
      <c r="D354" s="7" t="s">
        <v>896</v>
      </c>
      <c r="E354" s="8" t="s">
        <v>45</v>
      </c>
      <c r="F354" s="14">
        <v>45809</v>
      </c>
      <c r="G354" s="14">
        <v>46539</v>
      </c>
      <c r="H354" s="15">
        <v>0</v>
      </c>
      <c r="I354" s="16" t="s">
        <v>897</v>
      </c>
    </row>
    <row r="355" spans="1:9" ht="20.25" customHeight="1" x14ac:dyDescent="0.2">
      <c r="A355" s="4">
        <f>IFERROR(VLOOKUP(B355,'[1]DADOS (OCULTAR)'!$Q$3:$S$136,3,0),"")</f>
        <v>9767633000447</v>
      </c>
      <c r="B355" s="5" t="s">
        <v>9</v>
      </c>
      <c r="C355" s="6">
        <v>60255087000170</v>
      </c>
      <c r="D355" s="7" t="s">
        <v>898</v>
      </c>
      <c r="E355" s="8" t="s">
        <v>45</v>
      </c>
      <c r="F355" s="14">
        <v>45809</v>
      </c>
      <c r="G355" s="14">
        <v>46539</v>
      </c>
      <c r="H355" s="15">
        <v>0</v>
      </c>
      <c r="I355" s="16" t="s">
        <v>899</v>
      </c>
    </row>
    <row r="356" spans="1:9" ht="20.25" customHeight="1" x14ac:dyDescent="0.2">
      <c r="A356" s="4">
        <f>IFERROR(VLOOKUP(B356,'[1]DADOS (OCULTAR)'!$Q$3:$S$136,3,0),"")</f>
        <v>9767633000447</v>
      </c>
      <c r="B356" s="5" t="s">
        <v>9</v>
      </c>
      <c r="C356" s="6">
        <v>51184344000139</v>
      </c>
      <c r="D356" s="7" t="s">
        <v>900</v>
      </c>
      <c r="E356" s="8" t="s">
        <v>45</v>
      </c>
      <c r="F356" s="14">
        <v>45809</v>
      </c>
      <c r="G356" s="14">
        <v>46539</v>
      </c>
      <c r="H356" s="15">
        <v>0</v>
      </c>
      <c r="I356" s="16" t="s">
        <v>901</v>
      </c>
    </row>
    <row r="357" spans="1:9" ht="20.25" customHeight="1" x14ac:dyDescent="0.2">
      <c r="A357" s="4">
        <f>IFERROR(VLOOKUP(B357,'[1]DADOS (OCULTAR)'!$Q$3:$S$136,3,0),"")</f>
        <v>9767633000447</v>
      </c>
      <c r="B357" s="5" t="s">
        <v>9</v>
      </c>
      <c r="C357" s="6">
        <v>61374731000191</v>
      </c>
      <c r="D357" s="7" t="s">
        <v>902</v>
      </c>
      <c r="E357" s="8" t="s">
        <v>45</v>
      </c>
      <c r="F357" s="14">
        <v>45809</v>
      </c>
      <c r="G357" s="14">
        <v>46539</v>
      </c>
      <c r="H357" s="15">
        <v>0</v>
      </c>
      <c r="I357" s="16" t="s">
        <v>903</v>
      </c>
    </row>
    <row r="358" spans="1:9" ht="20.25" customHeight="1" x14ac:dyDescent="0.2">
      <c r="A358" s="4">
        <f>IFERROR(VLOOKUP(B358,'[1]DADOS (OCULTAR)'!$Q$3:$S$136,3,0),"")</f>
        <v>9767633000447</v>
      </c>
      <c r="B358" s="5" t="s">
        <v>9</v>
      </c>
      <c r="C358" s="6">
        <v>1781439000161</v>
      </c>
      <c r="D358" s="7" t="s">
        <v>904</v>
      </c>
      <c r="E358" s="8" t="s">
        <v>45</v>
      </c>
      <c r="F358" s="14">
        <v>45809</v>
      </c>
      <c r="G358" s="14">
        <v>46539</v>
      </c>
      <c r="H358" s="15">
        <v>0</v>
      </c>
      <c r="I358" s="16" t="s">
        <v>905</v>
      </c>
    </row>
    <row r="359" spans="1:9" ht="20.25" customHeight="1" x14ac:dyDescent="0.2">
      <c r="A359" s="4">
        <f>IFERROR(VLOOKUP(B359,'[1]DADOS (OCULTAR)'!$Q$3:$S$136,3,0),"")</f>
        <v>9767633000447</v>
      </c>
      <c r="B359" s="5" t="s">
        <v>9</v>
      </c>
      <c r="C359" s="6">
        <v>61164979000128</v>
      </c>
      <c r="D359" s="7" t="s">
        <v>906</v>
      </c>
      <c r="E359" s="8" t="s">
        <v>45</v>
      </c>
      <c r="F359" s="14">
        <v>45809</v>
      </c>
      <c r="G359" s="14">
        <v>46539</v>
      </c>
      <c r="H359" s="15">
        <v>0</v>
      </c>
      <c r="I359" s="16" t="s">
        <v>907</v>
      </c>
    </row>
    <row r="360" spans="1:9" ht="20.25" customHeight="1" x14ac:dyDescent="0.2">
      <c r="A360" s="4">
        <f>IFERROR(VLOOKUP(B360,'[1]DADOS (OCULTAR)'!$Q$3:$S$136,3,0),"")</f>
        <v>9767633000447</v>
      </c>
      <c r="B360" s="5" t="s">
        <v>9</v>
      </c>
      <c r="C360" s="6">
        <v>53306892000110</v>
      </c>
      <c r="D360" s="7" t="s">
        <v>908</v>
      </c>
      <c r="E360" s="8" t="s">
        <v>45</v>
      </c>
      <c r="F360" s="14">
        <v>45809</v>
      </c>
      <c r="G360" s="14">
        <v>46539</v>
      </c>
      <c r="H360" s="15">
        <v>0</v>
      </c>
      <c r="I360" s="16" t="s">
        <v>909</v>
      </c>
    </row>
    <row r="361" spans="1:9" ht="20.25" customHeight="1" x14ac:dyDescent="0.2">
      <c r="A361" s="4">
        <f>IFERROR(VLOOKUP(B361,'[1]DADOS (OCULTAR)'!$Q$3:$S$136,3,0),"")</f>
        <v>9767633000447</v>
      </c>
      <c r="B361" s="5" t="s">
        <v>9</v>
      </c>
      <c r="C361" s="6">
        <v>57925608000144</v>
      </c>
      <c r="D361" s="7" t="s">
        <v>910</v>
      </c>
      <c r="E361" s="8" t="s">
        <v>45</v>
      </c>
      <c r="F361" s="14">
        <v>45809</v>
      </c>
      <c r="G361" s="14">
        <v>46539</v>
      </c>
      <c r="H361" s="15">
        <v>0</v>
      </c>
      <c r="I361" s="16" t="s">
        <v>911</v>
      </c>
    </row>
    <row r="362" spans="1:9" ht="20.25" customHeight="1" x14ac:dyDescent="0.2">
      <c r="A362" s="4">
        <f>IFERROR(VLOOKUP(B362,'[1]DADOS (OCULTAR)'!$Q$3:$S$136,3,0),"")</f>
        <v>9767633000447</v>
      </c>
      <c r="B362" s="5" t="s">
        <v>9</v>
      </c>
      <c r="C362" s="6">
        <v>60944430000193</v>
      </c>
      <c r="D362" s="7" t="s">
        <v>912</v>
      </c>
      <c r="E362" s="8" t="s">
        <v>45</v>
      </c>
      <c r="F362" s="14">
        <v>45809</v>
      </c>
      <c r="G362" s="14">
        <v>46539</v>
      </c>
      <c r="H362" s="15">
        <v>0</v>
      </c>
      <c r="I362" s="16" t="s">
        <v>913</v>
      </c>
    </row>
    <row r="363" spans="1:9" ht="20.25" customHeight="1" x14ac:dyDescent="0.2">
      <c r="A363" s="4">
        <f>IFERROR(VLOOKUP(B363,'[1]DADOS (OCULTAR)'!$Q$3:$S$136,3,0),"")</f>
        <v>9767633000447</v>
      </c>
      <c r="B363" s="5" t="s">
        <v>9</v>
      </c>
      <c r="C363" s="6">
        <v>61216234000165</v>
      </c>
      <c r="D363" s="7" t="s">
        <v>914</v>
      </c>
      <c r="E363" s="8" t="s">
        <v>45</v>
      </c>
      <c r="F363" s="14">
        <v>45809</v>
      </c>
      <c r="G363" s="14">
        <v>46539</v>
      </c>
      <c r="H363" s="15">
        <v>0</v>
      </c>
      <c r="I363" s="16" t="s">
        <v>915</v>
      </c>
    </row>
    <row r="364" spans="1:9" ht="20.25" customHeight="1" x14ac:dyDescent="0.2">
      <c r="A364" s="4">
        <f>IFERROR(VLOOKUP(B364,'[1]DADOS (OCULTAR)'!$Q$3:$S$136,3,0),"")</f>
        <v>9767633000447</v>
      </c>
      <c r="B364" s="5" t="s">
        <v>9</v>
      </c>
      <c r="C364" s="6">
        <v>60243934000186</v>
      </c>
      <c r="D364" s="7" t="s">
        <v>916</v>
      </c>
      <c r="E364" s="8" t="s">
        <v>45</v>
      </c>
      <c r="F364" s="14">
        <v>45809</v>
      </c>
      <c r="G364" s="14">
        <v>46539</v>
      </c>
      <c r="H364" s="15">
        <v>0</v>
      </c>
      <c r="I364" s="16" t="s">
        <v>917</v>
      </c>
    </row>
    <row r="365" spans="1:9" ht="20.25" customHeight="1" x14ac:dyDescent="0.2">
      <c r="A365" s="4">
        <f>IFERROR(VLOOKUP(B365,'[1]DADOS (OCULTAR)'!$Q$3:$S$136,3,0),"")</f>
        <v>9767633000447</v>
      </c>
      <c r="B365" s="5" t="s">
        <v>9</v>
      </c>
      <c r="C365" s="6">
        <v>61123571000108</v>
      </c>
      <c r="D365" s="7" t="s">
        <v>918</v>
      </c>
      <c r="E365" s="8" t="s">
        <v>45</v>
      </c>
      <c r="F365" s="14">
        <v>45809</v>
      </c>
      <c r="G365" s="14">
        <v>46539</v>
      </c>
      <c r="H365" s="15">
        <v>0</v>
      </c>
      <c r="I365" s="16" t="s">
        <v>919</v>
      </c>
    </row>
    <row r="366" spans="1:9" ht="20.25" customHeight="1" x14ac:dyDescent="0.2">
      <c r="A366" s="4">
        <f>IFERROR(VLOOKUP(B366,'[1]DADOS (OCULTAR)'!$Q$3:$S$136,3,0),"")</f>
        <v>9767633000447</v>
      </c>
      <c r="B366" s="5" t="s">
        <v>9</v>
      </c>
      <c r="C366" s="6">
        <v>48375731000148</v>
      </c>
      <c r="D366" s="7" t="s">
        <v>920</v>
      </c>
      <c r="E366" s="8" t="s">
        <v>45</v>
      </c>
      <c r="F366" s="14">
        <v>45809</v>
      </c>
      <c r="G366" s="14">
        <v>46539</v>
      </c>
      <c r="H366" s="15">
        <v>0</v>
      </c>
      <c r="I366" s="16" t="s">
        <v>921</v>
      </c>
    </row>
    <row r="367" spans="1:9" ht="20.25" customHeight="1" x14ac:dyDescent="0.2">
      <c r="A367" s="4">
        <f>IFERROR(VLOOKUP(B367,'[1]DADOS (OCULTAR)'!$Q$3:$S$136,3,0),"")</f>
        <v>9767633000447</v>
      </c>
      <c r="B367" s="5" t="s">
        <v>9</v>
      </c>
      <c r="C367" s="6">
        <v>51389739000178</v>
      </c>
      <c r="D367" s="7" t="s">
        <v>922</v>
      </c>
      <c r="E367" s="8" t="s">
        <v>45</v>
      </c>
      <c r="F367" s="14">
        <v>45809</v>
      </c>
      <c r="G367" s="14">
        <v>46539</v>
      </c>
      <c r="H367" s="15">
        <v>0</v>
      </c>
      <c r="I367" s="16" t="s">
        <v>923</v>
      </c>
    </row>
    <row r="368" spans="1:9" ht="20.25" customHeight="1" x14ac:dyDescent="0.2">
      <c r="A368" s="4">
        <f>IFERROR(VLOOKUP(B368,'[1]DADOS (OCULTAR)'!$Q$3:$S$136,3,0),"")</f>
        <v>9767633000447</v>
      </c>
      <c r="B368" s="5" t="s">
        <v>9</v>
      </c>
      <c r="C368" s="6">
        <v>39725375000154</v>
      </c>
      <c r="D368" s="7" t="s">
        <v>924</v>
      </c>
      <c r="E368" s="8" t="s">
        <v>45</v>
      </c>
      <c r="F368" s="14">
        <v>45809</v>
      </c>
      <c r="G368" s="14">
        <v>46539</v>
      </c>
      <c r="H368" s="15">
        <v>0</v>
      </c>
      <c r="I368" s="16" t="s">
        <v>925</v>
      </c>
    </row>
    <row r="369" spans="1:9" ht="20.25" customHeight="1" x14ac:dyDescent="0.2">
      <c r="A369" s="4">
        <f>IFERROR(VLOOKUP(B369,'[1]DADOS (OCULTAR)'!$Q$3:$S$136,3,0),"")</f>
        <v>9767633000447</v>
      </c>
      <c r="B369" s="5" t="s">
        <v>9</v>
      </c>
      <c r="C369" s="6">
        <v>61732786000126</v>
      </c>
      <c r="D369" s="7" t="s">
        <v>926</v>
      </c>
      <c r="E369" s="8" t="s">
        <v>45</v>
      </c>
      <c r="F369" s="14">
        <v>45839</v>
      </c>
      <c r="G369" s="14">
        <v>46569</v>
      </c>
      <c r="H369" s="15">
        <v>0</v>
      </c>
      <c r="I369" s="16" t="s">
        <v>927</v>
      </c>
    </row>
    <row r="370" spans="1:9" ht="20.25" customHeight="1" x14ac:dyDescent="0.2">
      <c r="A370" s="4">
        <f>IFERROR(VLOOKUP(B370,'[1]DADOS (OCULTAR)'!$Q$3:$S$136,3,0),"")</f>
        <v>9767633000447</v>
      </c>
      <c r="B370" s="5" t="s">
        <v>9</v>
      </c>
      <c r="C370" s="6">
        <v>53182142000183</v>
      </c>
      <c r="D370" s="7" t="s">
        <v>928</v>
      </c>
      <c r="E370" s="8" t="s">
        <v>45</v>
      </c>
      <c r="F370" s="14">
        <v>45839</v>
      </c>
      <c r="G370" s="14">
        <v>46569</v>
      </c>
      <c r="H370" s="15">
        <v>0</v>
      </c>
      <c r="I370" s="16" t="s">
        <v>929</v>
      </c>
    </row>
    <row r="371" spans="1:9" ht="20.25" customHeight="1" x14ac:dyDescent="0.2">
      <c r="A371" s="4">
        <f>IFERROR(VLOOKUP(B371,'[1]DADOS (OCULTAR)'!$Q$3:$S$136,3,0),"")</f>
        <v>9767633000447</v>
      </c>
      <c r="B371" s="5" t="s">
        <v>9</v>
      </c>
      <c r="C371" s="6">
        <v>57969211000154</v>
      </c>
      <c r="D371" s="7" t="s">
        <v>930</v>
      </c>
      <c r="E371" s="8" t="s">
        <v>45</v>
      </c>
      <c r="F371" s="14">
        <v>45839</v>
      </c>
      <c r="G371" s="14">
        <v>46569</v>
      </c>
      <c r="H371" s="15">
        <v>0</v>
      </c>
      <c r="I371" s="16" t="s">
        <v>931</v>
      </c>
    </row>
    <row r="372" spans="1:9" ht="20.25" customHeight="1" x14ac:dyDescent="0.2">
      <c r="A372" s="4">
        <f>IFERROR(VLOOKUP(B372,'[1]DADOS (OCULTAR)'!$Q$3:$S$136,3,0),"")</f>
        <v>9767633000447</v>
      </c>
      <c r="B372" s="5" t="s">
        <v>9</v>
      </c>
      <c r="C372" s="6">
        <v>62065232000185</v>
      </c>
      <c r="D372" s="7" t="s">
        <v>932</v>
      </c>
      <c r="E372" s="8" t="s">
        <v>45</v>
      </c>
      <c r="F372" s="14">
        <v>45839</v>
      </c>
      <c r="G372" s="14">
        <v>46569</v>
      </c>
      <c r="H372" s="15">
        <v>0</v>
      </c>
      <c r="I372" s="16" t="s">
        <v>933</v>
      </c>
    </row>
    <row r="373" spans="1:9" ht="20.25" customHeight="1" x14ac:dyDescent="0.2">
      <c r="A373" s="4">
        <f>IFERROR(VLOOKUP(B373,'[1]DADOS (OCULTAR)'!$Q$3:$S$136,3,0),"")</f>
        <v>9767633000447</v>
      </c>
      <c r="B373" s="5" t="s">
        <v>9</v>
      </c>
      <c r="C373" s="6">
        <v>61588335000167</v>
      </c>
      <c r="D373" s="7" t="s">
        <v>934</v>
      </c>
      <c r="E373" s="8" t="s">
        <v>45</v>
      </c>
      <c r="F373" s="14">
        <v>45839</v>
      </c>
      <c r="G373" s="14">
        <v>46569</v>
      </c>
      <c r="H373" s="15">
        <v>0</v>
      </c>
      <c r="I373" s="16" t="s">
        <v>935</v>
      </c>
    </row>
    <row r="374" spans="1:9" ht="20.25" customHeight="1" x14ac:dyDescent="0.2">
      <c r="A374" s="4">
        <f>IFERROR(VLOOKUP(B374,'[1]DADOS (OCULTAR)'!$Q$3:$S$136,3,0),"")</f>
        <v>9767633000447</v>
      </c>
      <c r="B374" s="5" t="s">
        <v>9</v>
      </c>
      <c r="C374" s="6">
        <v>61018288000116</v>
      </c>
      <c r="D374" s="7" t="s">
        <v>936</v>
      </c>
      <c r="E374" s="8" t="s">
        <v>45</v>
      </c>
      <c r="F374" s="14">
        <v>45839</v>
      </c>
      <c r="G374" s="14">
        <v>46569</v>
      </c>
      <c r="H374" s="15">
        <v>0</v>
      </c>
      <c r="I374" s="16" t="s">
        <v>937</v>
      </c>
    </row>
    <row r="375" spans="1:9" ht="20.25" customHeight="1" x14ac:dyDescent="0.2">
      <c r="A375" s="4">
        <f>IFERROR(VLOOKUP(B375,'[1]DADOS (OCULTAR)'!$Q$3:$S$136,3,0),"")</f>
        <v>9767633000447</v>
      </c>
      <c r="B375" s="5" t="s">
        <v>9</v>
      </c>
      <c r="C375" s="6">
        <v>40407276000103</v>
      </c>
      <c r="D375" s="7" t="s">
        <v>938</v>
      </c>
      <c r="E375" s="8" t="s">
        <v>45</v>
      </c>
      <c r="F375" s="14">
        <v>45147</v>
      </c>
      <c r="G375" s="14">
        <v>-619229</v>
      </c>
      <c r="H375" s="15">
        <v>0</v>
      </c>
      <c r="I375" s="16" t="s">
        <v>939</v>
      </c>
    </row>
    <row r="376" spans="1:9" ht="20.25" customHeight="1" x14ac:dyDescent="0.2">
      <c r="A376" s="4">
        <f>IFERROR(VLOOKUP(B376,'[1]DADOS (OCULTAR)'!$Q$3:$S$136,3,0),"")</f>
        <v>9767633000447</v>
      </c>
      <c r="B376" s="5" t="s">
        <v>9</v>
      </c>
      <c r="C376" s="6">
        <v>61185922000105</v>
      </c>
      <c r="D376" s="7" t="s">
        <v>940</v>
      </c>
      <c r="E376" s="8" t="s">
        <v>941</v>
      </c>
      <c r="F376" s="14">
        <v>45894</v>
      </c>
      <c r="G376" s="14">
        <v>46259</v>
      </c>
      <c r="H376" s="15">
        <v>0</v>
      </c>
      <c r="I376" s="16" t="s">
        <v>942</v>
      </c>
    </row>
    <row r="377" spans="1:9" ht="20.25" customHeight="1" x14ac:dyDescent="0.2">
      <c r="A377" s="4">
        <f>IFERROR(VLOOKUP(B377,'[1]DADOS (OCULTAR)'!$Q$3:$S$136,3,0),"")</f>
        <v>9767633000447</v>
      </c>
      <c r="B377" s="5" t="s">
        <v>9</v>
      </c>
      <c r="C377" s="6">
        <v>8664366000177</v>
      </c>
      <c r="D377" s="7" t="s">
        <v>943</v>
      </c>
      <c r="E377" s="8" t="s">
        <v>944</v>
      </c>
      <c r="F377" s="14">
        <v>45894</v>
      </c>
      <c r="G377" s="14">
        <v>46624</v>
      </c>
      <c r="H377" s="15">
        <v>0</v>
      </c>
      <c r="I377" s="16" t="s">
        <v>945</v>
      </c>
    </row>
    <row r="378" spans="1:9" ht="20.25" customHeight="1" x14ac:dyDescent="0.2">
      <c r="A378" s="4">
        <f>IFERROR(VLOOKUP(B378,'[1]DADOS (OCULTAR)'!$Q$3:$S$136,3,0),"")</f>
        <v>9767633000447</v>
      </c>
      <c r="B378" s="5" t="s">
        <v>9</v>
      </c>
      <c r="C378" s="6">
        <v>17976681000120</v>
      </c>
      <c r="D378" s="7" t="s">
        <v>946</v>
      </c>
      <c r="E378" s="8" t="s">
        <v>947</v>
      </c>
      <c r="F378" s="14">
        <v>45820</v>
      </c>
      <c r="G378" s="14">
        <v>45880</v>
      </c>
      <c r="H378" s="15">
        <v>0</v>
      </c>
      <c r="I378" s="16" t="s">
        <v>888</v>
      </c>
    </row>
    <row r="379" spans="1:9" ht="20.25" customHeight="1" x14ac:dyDescent="0.2">
      <c r="A379" s="4">
        <f>IFERROR(VLOOKUP(B379,'[1]DADOS (OCULTAR)'!$Q$3:$S$136,3,0),"")</f>
        <v>9767633000447</v>
      </c>
      <c r="B379" s="5" t="s">
        <v>9</v>
      </c>
      <c r="C379" s="6">
        <v>61634381000155</v>
      </c>
      <c r="D379" s="7" t="s">
        <v>948</v>
      </c>
      <c r="E379" s="8" t="s">
        <v>45</v>
      </c>
      <c r="F379" s="14">
        <v>45870</v>
      </c>
      <c r="G379" s="14">
        <v>46600</v>
      </c>
      <c r="H379" s="15">
        <v>0</v>
      </c>
      <c r="I379" s="16" t="s">
        <v>949</v>
      </c>
    </row>
    <row r="380" spans="1:9" ht="20.25" customHeight="1" x14ac:dyDescent="0.2">
      <c r="A380" s="4">
        <f>IFERROR(VLOOKUP(B380,'[1]DADOS (OCULTAR)'!$Q$3:$S$136,3,0),"")</f>
        <v>9767633000447</v>
      </c>
      <c r="B380" s="5" t="s">
        <v>9</v>
      </c>
      <c r="C380" s="6">
        <v>61938917000126</v>
      </c>
      <c r="D380" s="7" t="s">
        <v>950</v>
      </c>
      <c r="E380" s="8" t="s">
        <v>45</v>
      </c>
      <c r="F380" s="14">
        <v>45870</v>
      </c>
      <c r="G380" s="14">
        <v>46600</v>
      </c>
      <c r="H380" s="15">
        <v>0</v>
      </c>
      <c r="I380" s="16" t="s">
        <v>951</v>
      </c>
    </row>
    <row r="381" spans="1:9" ht="20.25" customHeight="1" x14ac:dyDescent="0.2">
      <c r="A381" s="4">
        <f>IFERROR(VLOOKUP(B381,'[1]DADOS (OCULTAR)'!$Q$3:$S$136,3,0),"")</f>
        <v>9767633000447</v>
      </c>
      <c r="B381" s="5" t="s">
        <v>9</v>
      </c>
      <c r="C381" s="6">
        <v>48540152000103</v>
      </c>
      <c r="D381" s="7" t="s">
        <v>952</v>
      </c>
      <c r="E381" s="8" t="s">
        <v>45</v>
      </c>
      <c r="F381" s="14">
        <v>45870</v>
      </c>
      <c r="G381" s="14">
        <v>46600</v>
      </c>
      <c r="H381" s="15">
        <v>0</v>
      </c>
      <c r="I381" s="16" t="s">
        <v>953</v>
      </c>
    </row>
    <row r="382" spans="1:9" ht="20.25" customHeight="1" x14ac:dyDescent="0.2">
      <c r="A382" s="4">
        <f>IFERROR(VLOOKUP(B382,'[1]DADOS (OCULTAR)'!$Q$3:$S$136,3,0),"")</f>
        <v>9767633000447</v>
      </c>
      <c r="B382" s="5" t="s">
        <v>9</v>
      </c>
      <c r="C382" s="6">
        <v>62273146000168</v>
      </c>
      <c r="D382" s="7" t="s">
        <v>954</v>
      </c>
      <c r="E382" s="8" t="s">
        <v>45</v>
      </c>
      <c r="F382" s="14">
        <v>45870</v>
      </c>
      <c r="G382" s="14">
        <v>46600</v>
      </c>
      <c r="H382" s="15">
        <v>0</v>
      </c>
      <c r="I382" s="16" t="s">
        <v>955</v>
      </c>
    </row>
    <row r="383" spans="1:9" ht="20.25" customHeight="1" x14ac:dyDescent="0.2">
      <c r="A383" s="4">
        <f>IFERROR(VLOOKUP(B383,'[1]DADOS (OCULTAR)'!$Q$3:$S$136,3,0),"")</f>
        <v>9767633000447</v>
      </c>
      <c r="B383" s="5" t="s">
        <v>9</v>
      </c>
      <c r="C383" s="6">
        <v>62111668000163</v>
      </c>
      <c r="D383" s="7" t="s">
        <v>956</v>
      </c>
      <c r="E383" s="8" t="s">
        <v>45</v>
      </c>
      <c r="F383" s="14">
        <v>45870</v>
      </c>
      <c r="G383" s="14">
        <v>46600</v>
      </c>
      <c r="H383" s="15">
        <v>0</v>
      </c>
      <c r="I383" s="16" t="s">
        <v>957</v>
      </c>
    </row>
    <row r="384" spans="1:9" ht="20.25" customHeight="1" x14ac:dyDescent="0.2">
      <c r="A384" s="4">
        <f>IFERROR(VLOOKUP(B384,'[1]DADOS (OCULTAR)'!$Q$3:$S$136,3,0),"")</f>
        <v>9767633000447</v>
      </c>
      <c r="B384" s="5" t="s">
        <v>9</v>
      </c>
      <c r="C384" s="6">
        <v>58676949000196</v>
      </c>
      <c r="D384" s="7" t="s">
        <v>789</v>
      </c>
      <c r="E384" s="8" t="s">
        <v>45</v>
      </c>
      <c r="F384" s="14">
        <v>45627</v>
      </c>
      <c r="G384" s="14">
        <v>46357</v>
      </c>
      <c r="H384" s="15">
        <v>0</v>
      </c>
      <c r="I384" s="16" t="s">
        <v>791</v>
      </c>
    </row>
    <row r="385" spans="1:9" ht="20.25" customHeight="1" x14ac:dyDescent="0.2">
      <c r="A385" s="4">
        <f>IFERROR(VLOOKUP(B385,'[1]DADOS (OCULTAR)'!$Q$3:$S$136,3,0),"")</f>
        <v>9767633000447</v>
      </c>
      <c r="B385" s="5" t="s">
        <v>9</v>
      </c>
      <c r="C385" s="6">
        <v>21575301000113</v>
      </c>
      <c r="D385" s="7" t="s">
        <v>958</v>
      </c>
      <c r="E385" s="8" t="s">
        <v>45</v>
      </c>
      <c r="F385" s="14">
        <v>45910</v>
      </c>
      <c r="G385" s="14">
        <v>46640</v>
      </c>
      <c r="H385" s="15">
        <v>0</v>
      </c>
      <c r="I385" s="16" t="s">
        <v>959</v>
      </c>
    </row>
    <row r="386" spans="1:9" ht="20.25" customHeight="1" x14ac:dyDescent="0.2">
      <c r="A386" s="4">
        <f>IFERROR(VLOOKUP(B386,'[1]DADOS (OCULTAR)'!$Q$3:$S$136,3,0),"")</f>
        <v>9767633000447</v>
      </c>
      <c r="B386" s="5" t="s">
        <v>9</v>
      </c>
      <c r="C386" s="6">
        <v>22658088000176</v>
      </c>
      <c r="D386" s="7" t="s">
        <v>960</v>
      </c>
      <c r="E386" s="8" t="s">
        <v>961</v>
      </c>
      <c r="F386" s="14">
        <v>45915</v>
      </c>
      <c r="G386" s="14">
        <v>45915</v>
      </c>
      <c r="H386" s="15">
        <v>0</v>
      </c>
      <c r="I386" s="16" t="s">
        <v>962</v>
      </c>
    </row>
    <row r="387" spans="1:9" ht="20.25" customHeight="1" x14ac:dyDescent="0.2">
      <c r="A387" s="4">
        <f>IFERROR(VLOOKUP(B387,'[1]DADOS (OCULTAR)'!$Q$3:$S$136,3,0),"")</f>
        <v>9767633000447</v>
      </c>
      <c r="B387" s="5" t="s">
        <v>9</v>
      </c>
      <c r="C387" s="6">
        <v>62737220000150</v>
      </c>
      <c r="D387" s="7" t="s">
        <v>963</v>
      </c>
      <c r="E387" s="8" t="s">
        <v>45</v>
      </c>
      <c r="F387" s="14">
        <v>45931</v>
      </c>
      <c r="G387" s="14">
        <v>46661</v>
      </c>
      <c r="H387" s="15">
        <v>0</v>
      </c>
      <c r="I387" s="16" t="s">
        <v>964</v>
      </c>
    </row>
    <row r="388" spans="1:9" ht="20.25" customHeight="1" x14ac:dyDescent="0.2">
      <c r="A388" s="4">
        <f>IFERROR(VLOOKUP(B388,'[1]DADOS (OCULTAR)'!$Q$3:$S$136,3,0),"")</f>
        <v>9767633000447</v>
      </c>
      <c r="B388" s="5" t="s">
        <v>9</v>
      </c>
      <c r="C388" s="6">
        <v>29932471000110</v>
      </c>
      <c r="D388" s="7" t="s">
        <v>965</v>
      </c>
      <c r="E388" s="8" t="s">
        <v>45</v>
      </c>
      <c r="F388" s="14">
        <v>45945</v>
      </c>
      <c r="G388" s="14">
        <v>46310</v>
      </c>
      <c r="H388" s="15">
        <v>0</v>
      </c>
      <c r="I388" s="16" t="s">
        <v>966</v>
      </c>
    </row>
    <row r="389" spans="1:9" ht="20.25" customHeight="1" x14ac:dyDescent="0.2">
      <c r="A389" s="4">
        <f>IFERROR(VLOOKUP(B389,'[1]DADOS (OCULTAR)'!$Q$3:$S$136,3,0),"")</f>
        <v>9767633000447</v>
      </c>
      <c r="B389" s="5" t="s">
        <v>9</v>
      </c>
      <c r="C389" s="6">
        <v>42710337000132</v>
      </c>
      <c r="D389" s="7" t="s">
        <v>967</v>
      </c>
      <c r="E389" s="8" t="s">
        <v>45</v>
      </c>
      <c r="F389" s="14">
        <v>45945</v>
      </c>
      <c r="G389" s="14">
        <v>46675</v>
      </c>
      <c r="H389" s="15">
        <v>0</v>
      </c>
      <c r="I389" s="16" t="s">
        <v>968</v>
      </c>
    </row>
    <row r="390" spans="1:9" ht="20.25" customHeight="1" x14ac:dyDescent="0.2">
      <c r="A390" s="4">
        <f>IFERROR(VLOOKUP(B390,'[1]DADOS (OCULTAR)'!$Q$3:$S$136,3,0),"")</f>
        <v>9767633000447</v>
      </c>
      <c r="B390" s="5" t="s">
        <v>9</v>
      </c>
      <c r="C390" s="6">
        <v>58987094000114</v>
      </c>
      <c r="D390" s="7" t="s">
        <v>969</v>
      </c>
      <c r="E390" s="8" t="s">
        <v>45</v>
      </c>
      <c r="F390" s="14">
        <v>45931</v>
      </c>
      <c r="G390" s="14">
        <v>46661</v>
      </c>
      <c r="H390" s="15">
        <v>0</v>
      </c>
      <c r="I390" s="16" t="s">
        <v>970</v>
      </c>
    </row>
    <row r="391" spans="1:9" ht="20.25" customHeight="1" x14ac:dyDescent="0.2">
      <c r="A391" s="4">
        <f>IFERROR(VLOOKUP(B391,'[1]DADOS (OCULTAR)'!$Q$3:$S$136,3,0),"")</f>
        <v>9767633000447</v>
      </c>
      <c r="B391" s="5" t="s">
        <v>9</v>
      </c>
      <c r="C391" s="6">
        <v>48837046000196</v>
      </c>
      <c r="D391" s="29" t="s">
        <v>971</v>
      </c>
      <c r="E391" s="8" t="s">
        <v>45</v>
      </c>
      <c r="F391" s="14">
        <v>45962</v>
      </c>
      <c r="G391" s="14">
        <v>46692</v>
      </c>
      <c r="H391" s="15">
        <v>0</v>
      </c>
      <c r="I391" s="16" t="s">
        <v>972</v>
      </c>
    </row>
    <row r="392" spans="1:9" ht="20.25" customHeight="1" x14ac:dyDescent="0.2">
      <c r="A392" s="4">
        <f>IFERROR(VLOOKUP(B392,'[1]DADOS (OCULTAR)'!$Q$3:$S$136,3,0),"")</f>
        <v>9767633000447</v>
      </c>
      <c r="B392" s="5" t="s">
        <v>9</v>
      </c>
      <c r="C392" s="6">
        <v>41779523000165</v>
      </c>
      <c r="D392" s="7" t="s">
        <v>973</v>
      </c>
      <c r="E392" s="8" t="s">
        <v>45</v>
      </c>
      <c r="F392" s="14">
        <v>45962</v>
      </c>
      <c r="G392" s="14">
        <v>46692</v>
      </c>
      <c r="H392" s="15">
        <v>0</v>
      </c>
      <c r="I392" s="16" t="s">
        <v>974</v>
      </c>
    </row>
    <row r="393" spans="1:9" ht="20.25" customHeight="1" x14ac:dyDescent="0.2">
      <c r="A393" s="4">
        <f>IFERROR(VLOOKUP(B393,'[1]DADOS (OCULTAR)'!$Q$3:$S$136,3,0),"")</f>
        <v>9767633000447</v>
      </c>
      <c r="B393" s="5" t="s">
        <v>9</v>
      </c>
      <c r="C393" s="6">
        <v>58663377000100</v>
      </c>
      <c r="D393" s="7" t="s">
        <v>975</v>
      </c>
      <c r="E393" s="8" t="s">
        <v>45</v>
      </c>
      <c r="F393" s="14">
        <v>45839</v>
      </c>
      <c r="G393" s="14">
        <v>46569</v>
      </c>
      <c r="H393" s="15">
        <v>0</v>
      </c>
      <c r="I393" s="16" t="s">
        <v>976</v>
      </c>
    </row>
    <row r="394" spans="1:9" ht="20.25" customHeight="1" x14ac:dyDescent="0.2">
      <c r="A394" s="4">
        <f>IFERROR(VLOOKUP(B394,'[1]DADOS (OCULTAR)'!$Q$3:$S$136,3,0),"")</f>
        <v>9767633000447</v>
      </c>
      <c r="B394" s="5" t="s">
        <v>9</v>
      </c>
      <c r="C394" s="6">
        <v>48836367000176</v>
      </c>
      <c r="D394" s="7" t="s">
        <v>977</v>
      </c>
      <c r="E394" s="8" t="s">
        <v>45</v>
      </c>
      <c r="F394" s="14">
        <v>45962</v>
      </c>
      <c r="G394" s="14">
        <v>46692</v>
      </c>
      <c r="H394" s="15">
        <v>0</v>
      </c>
      <c r="I394" s="16" t="s">
        <v>978</v>
      </c>
    </row>
    <row r="395" spans="1:9" ht="20.25" customHeight="1" x14ac:dyDescent="0.2">
      <c r="A395" s="4">
        <f>IFERROR(VLOOKUP(B395,'[1]DADOS (OCULTAR)'!$Q$3:$S$136,3,0),"")</f>
        <v>9767633000447</v>
      </c>
      <c r="B395" s="5" t="s">
        <v>9</v>
      </c>
      <c r="C395" s="6">
        <v>53522310000132</v>
      </c>
      <c r="D395" s="7" t="s">
        <v>979</v>
      </c>
      <c r="E395" s="8" t="s">
        <v>45</v>
      </c>
      <c r="F395" s="14">
        <v>45962</v>
      </c>
      <c r="G395" s="14">
        <v>46692</v>
      </c>
      <c r="H395" s="15">
        <v>0</v>
      </c>
      <c r="I395" s="16" t="s">
        <v>980</v>
      </c>
    </row>
    <row r="396" spans="1:9" ht="20.25" customHeight="1" x14ac:dyDescent="0.2">
      <c r="A396" s="4">
        <f>IFERROR(VLOOKUP(B396,'[1]DADOS (OCULTAR)'!$Q$3:$S$136,3,0),"")</f>
        <v>9767633000447</v>
      </c>
      <c r="B396" s="5" t="s">
        <v>9</v>
      </c>
      <c r="C396" s="6">
        <v>53673921000181</v>
      </c>
      <c r="D396" s="7" t="s">
        <v>981</v>
      </c>
      <c r="E396" s="8" t="s">
        <v>45</v>
      </c>
      <c r="F396" s="14">
        <v>45992</v>
      </c>
      <c r="G396" s="14">
        <v>46722</v>
      </c>
      <c r="H396" s="15">
        <v>0</v>
      </c>
      <c r="I396" s="16" t="s">
        <v>982</v>
      </c>
    </row>
    <row r="397" spans="1:9" ht="20.25" customHeight="1" x14ac:dyDescent="0.2">
      <c r="A397" s="4">
        <f>IFERROR(VLOOKUP(B397,'[1]DADOS (OCULTAR)'!$Q$3:$S$136,3,0),"")</f>
        <v>9767633000447</v>
      </c>
      <c r="B397" s="5" t="s">
        <v>9</v>
      </c>
      <c r="C397" s="6">
        <v>46293686000157</v>
      </c>
      <c r="D397" s="7" t="s">
        <v>983</v>
      </c>
      <c r="E397" s="8" t="s">
        <v>45</v>
      </c>
      <c r="F397" s="14">
        <v>45992</v>
      </c>
      <c r="G397" s="14">
        <v>46722</v>
      </c>
      <c r="H397" s="15">
        <v>0</v>
      </c>
      <c r="I397" s="16" t="s">
        <v>984</v>
      </c>
    </row>
    <row r="398" spans="1:9" ht="20.25" customHeight="1" x14ac:dyDescent="0.2">
      <c r="A398" s="4">
        <f>IFERROR(VLOOKUP(B398,'[1]DADOS (OCULTAR)'!$Q$3:$S$136,3,0),"")</f>
        <v>9767633000447</v>
      </c>
      <c r="B398" s="5" t="s">
        <v>9</v>
      </c>
      <c r="C398" s="6">
        <v>62304539000191</v>
      </c>
      <c r="D398" s="7" t="s">
        <v>985</v>
      </c>
      <c r="E398" s="8" t="s">
        <v>45</v>
      </c>
      <c r="F398" s="14">
        <v>45992</v>
      </c>
      <c r="G398" s="14">
        <v>46722</v>
      </c>
      <c r="H398" s="15">
        <v>0</v>
      </c>
      <c r="I398" s="16" t="s">
        <v>986</v>
      </c>
    </row>
    <row r="399" spans="1:9" ht="20.25" customHeight="1" x14ac:dyDescent="0.2">
      <c r="A399" s="4">
        <f>IFERROR(VLOOKUP(B399,'[1]DADOS (OCULTAR)'!$Q$3:$S$136,3,0),"")</f>
        <v>9767633000447</v>
      </c>
      <c r="B399" s="5" t="s">
        <v>9</v>
      </c>
      <c r="C399" s="6">
        <v>64015526000128</v>
      </c>
      <c r="D399" s="7" t="s">
        <v>987</v>
      </c>
      <c r="E399" s="8" t="s">
        <v>45</v>
      </c>
      <c r="F399" s="14">
        <v>45992</v>
      </c>
      <c r="G399" s="14">
        <v>46722</v>
      </c>
      <c r="H399" s="15">
        <v>0</v>
      </c>
      <c r="I399" s="16" t="s">
        <v>988</v>
      </c>
    </row>
    <row r="400" spans="1:9" ht="20.25" customHeight="1" x14ac:dyDescent="0.2">
      <c r="A400" s="4">
        <f>IFERROR(VLOOKUP(B400,'[1]DADOS (OCULTAR)'!$Q$3:$S$136,3,0),"")</f>
        <v>9767633000447</v>
      </c>
      <c r="B400" s="5" t="s">
        <v>9</v>
      </c>
      <c r="C400" s="6">
        <v>64048164000171</v>
      </c>
      <c r="D400" s="7" t="s">
        <v>989</v>
      </c>
      <c r="E400" s="8" t="s">
        <v>45</v>
      </c>
      <c r="F400" s="14">
        <v>45992</v>
      </c>
      <c r="G400" s="14">
        <v>46722</v>
      </c>
      <c r="H400" s="15">
        <v>0</v>
      </c>
      <c r="I400" s="16" t="s">
        <v>990</v>
      </c>
    </row>
    <row r="401" spans="1:9" ht="20.25" customHeight="1" x14ac:dyDescent="0.2">
      <c r="A401" s="4">
        <f>IFERROR(VLOOKUP(B401,'[1]DADOS (OCULTAR)'!$Q$3:$S$136,3,0),"")</f>
        <v>9767633000447</v>
      </c>
      <c r="B401" s="5" t="s">
        <v>9</v>
      </c>
      <c r="C401" s="6">
        <v>42345448000197</v>
      </c>
      <c r="D401" s="7" t="s">
        <v>991</v>
      </c>
      <c r="E401" s="8" t="s">
        <v>45</v>
      </c>
      <c r="F401" s="14">
        <v>45992</v>
      </c>
      <c r="G401" s="14">
        <v>46722</v>
      </c>
      <c r="H401" s="15">
        <v>0</v>
      </c>
      <c r="I401" s="16" t="s">
        <v>992</v>
      </c>
    </row>
    <row r="402" spans="1:9" ht="20.25" customHeight="1" x14ac:dyDescent="0.2">
      <c r="A402" s="4">
        <f>IFERROR(VLOOKUP(B402,'[1]DADOS (OCULTAR)'!$Q$3:$S$136,3,0),"")</f>
        <v>9767633000447</v>
      </c>
      <c r="B402" s="5" t="s">
        <v>9</v>
      </c>
      <c r="C402" s="6">
        <v>64070884000133</v>
      </c>
      <c r="D402" s="7" t="s">
        <v>993</v>
      </c>
      <c r="E402" s="8" t="s">
        <v>45</v>
      </c>
      <c r="F402" s="14">
        <v>45992</v>
      </c>
      <c r="G402" s="14">
        <v>46722</v>
      </c>
      <c r="H402" s="15">
        <v>0</v>
      </c>
      <c r="I402" s="16" t="s">
        <v>994</v>
      </c>
    </row>
    <row r="403" spans="1:9" ht="20.25" customHeight="1" x14ac:dyDescent="0.2">
      <c r="A403" s="4">
        <f>IFERROR(VLOOKUP(B403,'[1]DADOS (OCULTAR)'!$Q$3:$S$136,3,0),"")</f>
        <v>9767633000447</v>
      </c>
      <c r="B403" s="5" t="s">
        <v>9</v>
      </c>
      <c r="C403" s="6">
        <v>64115151000178</v>
      </c>
      <c r="D403" s="7" t="s">
        <v>995</v>
      </c>
      <c r="E403" s="8" t="s">
        <v>45</v>
      </c>
      <c r="F403" s="14">
        <v>45992</v>
      </c>
      <c r="G403" s="14">
        <v>46722</v>
      </c>
      <c r="H403" s="15">
        <v>0</v>
      </c>
      <c r="I403" s="16" t="s">
        <v>996</v>
      </c>
    </row>
    <row r="404" spans="1:9" ht="20.25" customHeight="1" x14ac:dyDescent="0.2">
      <c r="A404" s="4">
        <f>IFERROR(VLOOKUP(B404,'[1]DADOS (OCULTAR)'!$Q$3:$S$136,3,0),"")</f>
        <v>9767633000447</v>
      </c>
      <c r="B404" s="5" t="s">
        <v>9</v>
      </c>
      <c r="C404" s="6">
        <v>62649302000142</v>
      </c>
      <c r="D404" s="7" t="s">
        <v>997</v>
      </c>
      <c r="E404" s="8" t="s">
        <v>45</v>
      </c>
      <c r="F404" s="14">
        <v>45992</v>
      </c>
      <c r="G404" s="14">
        <v>46722</v>
      </c>
      <c r="H404" s="15">
        <v>0</v>
      </c>
      <c r="I404" s="16" t="s">
        <v>998</v>
      </c>
    </row>
    <row r="405" spans="1:9" ht="20.25" customHeight="1" x14ac:dyDescent="0.2">
      <c r="A405" s="4">
        <f>IFERROR(VLOOKUP(B405,'[1]DADOS (OCULTAR)'!$Q$3:$S$136,3,0),"")</f>
        <v>9767633000447</v>
      </c>
      <c r="B405" s="5" t="s">
        <v>9</v>
      </c>
      <c r="C405" s="6">
        <v>64057616000181</v>
      </c>
      <c r="D405" s="7" t="s">
        <v>999</v>
      </c>
      <c r="E405" s="8" t="s">
        <v>45</v>
      </c>
      <c r="F405" s="14">
        <v>45992</v>
      </c>
      <c r="G405" s="14">
        <v>46722</v>
      </c>
      <c r="H405" s="15">
        <v>0</v>
      </c>
      <c r="I405" s="16" t="s">
        <v>1000</v>
      </c>
    </row>
    <row r="406" spans="1:9" ht="20.25" customHeight="1" x14ac:dyDescent="0.2">
      <c r="A406" s="4">
        <f>IFERROR(VLOOKUP(B406,'[1]DADOS (OCULTAR)'!$Q$3:$S$136,3,0),"")</f>
        <v>9767633000447</v>
      </c>
      <c r="B406" s="5" t="s">
        <v>9</v>
      </c>
      <c r="C406" s="6">
        <v>52911465000106</v>
      </c>
      <c r="D406" s="7" t="s">
        <v>1001</v>
      </c>
      <c r="E406" s="8" t="s">
        <v>45</v>
      </c>
      <c r="F406" s="14">
        <v>45992</v>
      </c>
      <c r="G406" s="14">
        <v>46722</v>
      </c>
      <c r="H406" s="15">
        <v>0</v>
      </c>
      <c r="I406" s="16" t="s">
        <v>1002</v>
      </c>
    </row>
    <row r="407" spans="1:9" ht="20.25" customHeight="1" x14ac:dyDescent="0.2">
      <c r="A407" s="4">
        <f>IFERROR(VLOOKUP(B407,'[1]DADOS (OCULTAR)'!$Q$3:$S$136,3,0),"")</f>
        <v>9767633000447</v>
      </c>
      <c r="B407" s="5" t="s">
        <v>9</v>
      </c>
      <c r="C407" s="6">
        <v>64070884000133</v>
      </c>
      <c r="D407" s="7" t="s">
        <v>993</v>
      </c>
      <c r="E407" s="8" t="s">
        <v>45</v>
      </c>
      <c r="F407" s="14">
        <v>45992</v>
      </c>
      <c r="G407" s="14">
        <v>46722</v>
      </c>
      <c r="H407" s="15">
        <v>0</v>
      </c>
      <c r="I407" s="16" t="s">
        <v>1003</v>
      </c>
    </row>
    <row r="408" spans="1:9" ht="20.25" customHeight="1" x14ac:dyDescent="0.2">
      <c r="A408" s="4">
        <f>IFERROR(VLOOKUP(B408,'[1]DADOS (OCULTAR)'!$Q$3:$S$136,3,0),"")</f>
        <v>9767633000447</v>
      </c>
      <c r="B408" s="5" t="s">
        <v>9</v>
      </c>
      <c r="C408" s="6">
        <v>11400882000107</v>
      </c>
      <c r="D408" s="7" t="s">
        <v>1004</v>
      </c>
      <c r="E408" s="8" t="s">
        <v>395</v>
      </c>
      <c r="F408" s="14">
        <v>45992</v>
      </c>
      <c r="G408" s="14">
        <v>46356</v>
      </c>
      <c r="H408" s="15">
        <v>0</v>
      </c>
      <c r="I408" s="16" t="s">
        <v>1005</v>
      </c>
    </row>
    <row r="409" spans="1:9" ht="20.25" customHeight="1" x14ac:dyDescent="0.2">
      <c r="A409" s="4">
        <f>IFERROR(VLOOKUP(B409,'[1]DADOS (OCULTAR)'!$Q$3:$S$136,3,0),"")</f>
        <v>9767633000447</v>
      </c>
      <c r="B409" s="5" t="s">
        <v>9</v>
      </c>
      <c r="C409" s="6">
        <v>48932480000155</v>
      </c>
      <c r="D409" s="7" t="s">
        <v>1006</v>
      </c>
      <c r="E409" s="8" t="s">
        <v>45</v>
      </c>
      <c r="F409" s="14">
        <v>45992</v>
      </c>
      <c r="G409" s="14">
        <v>46722</v>
      </c>
      <c r="H409" s="15">
        <v>0</v>
      </c>
      <c r="I409" s="16" t="s">
        <v>1007</v>
      </c>
    </row>
    <row r="410" spans="1:9" ht="20.25" customHeight="1" x14ac:dyDescent="0.2">
      <c r="A410" s="4">
        <f>IFERROR(VLOOKUP(B410,'[1]DADOS (OCULTAR)'!$Q$3:$S$136,3,0),"")</f>
        <v>9767633000447</v>
      </c>
      <c r="B410" s="5" t="s">
        <v>9</v>
      </c>
      <c r="C410" s="6">
        <v>58676949000196</v>
      </c>
      <c r="D410" s="7" t="s">
        <v>1008</v>
      </c>
      <c r="E410" s="8" t="s">
        <v>847</v>
      </c>
      <c r="F410" s="14">
        <v>45809</v>
      </c>
      <c r="G410" s="14">
        <v>46174</v>
      </c>
      <c r="H410" s="15">
        <v>0</v>
      </c>
      <c r="I410" s="16" t="s">
        <v>1009</v>
      </c>
    </row>
    <row r="411" spans="1:9" ht="20.25" customHeight="1" x14ac:dyDescent="0.2">
      <c r="A411" s="4">
        <f>IFERROR(VLOOKUP(B411,'[1]DADOS (OCULTAR)'!$Q$3:$S$136,3,0),"")</f>
        <v>9767633000447</v>
      </c>
      <c r="B411" s="5" t="s">
        <v>9</v>
      </c>
      <c r="C411" s="6">
        <v>2668797000125</v>
      </c>
      <c r="D411" s="7" t="s">
        <v>40</v>
      </c>
      <c r="E411" s="8" t="s">
        <v>41</v>
      </c>
      <c r="F411" s="9">
        <v>45200</v>
      </c>
      <c r="G411" s="9">
        <v>45931</v>
      </c>
      <c r="H411" s="18">
        <v>0</v>
      </c>
      <c r="I411" s="16" t="s">
        <v>1010</v>
      </c>
    </row>
    <row r="412" spans="1:9" ht="20.25" customHeight="1" x14ac:dyDescent="0.2">
      <c r="A412" s="4">
        <f>IFERROR(VLOOKUP(B412,'[1]DADOS (OCULTAR)'!$Q$3:$S$136,3,0),"")</f>
        <v>9767633000447</v>
      </c>
      <c r="B412" s="5" t="s">
        <v>9</v>
      </c>
      <c r="C412" s="6">
        <v>64834672000185</v>
      </c>
      <c r="D412" s="7" t="s">
        <v>1011</v>
      </c>
      <c r="E412" s="8" t="s">
        <v>45</v>
      </c>
      <c r="F412" s="14">
        <v>46023</v>
      </c>
      <c r="G412" s="14">
        <v>46753</v>
      </c>
      <c r="H412" s="15">
        <v>0</v>
      </c>
      <c r="I412" s="16" t="s">
        <v>1012</v>
      </c>
    </row>
    <row r="413" spans="1:9" ht="20.25" customHeight="1" x14ac:dyDescent="0.2">
      <c r="A413" s="4">
        <f>IFERROR(VLOOKUP(B413,'[1]DADOS (OCULTAR)'!$Q$3:$S$136,3,0),"")</f>
        <v>9767633000447</v>
      </c>
      <c r="B413" s="5" t="s">
        <v>9</v>
      </c>
      <c r="C413" s="6">
        <v>55164831000190</v>
      </c>
      <c r="D413" s="7" t="s">
        <v>1013</v>
      </c>
      <c r="E413" s="8" t="s">
        <v>45</v>
      </c>
      <c r="F413" s="14">
        <v>46023</v>
      </c>
      <c r="G413" s="14">
        <v>46753</v>
      </c>
      <c r="H413" s="15">
        <v>0</v>
      </c>
      <c r="I413" s="16" t="s">
        <v>1014</v>
      </c>
    </row>
    <row r="414" spans="1:9" ht="20.25" customHeight="1" x14ac:dyDescent="0.2">
      <c r="A414" s="4">
        <f>IFERROR(VLOOKUP(B414,'[1]DADOS (OCULTAR)'!$Q$3:$S$136,3,0),"")</f>
        <v>9767633000447</v>
      </c>
      <c r="B414" s="5" t="s">
        <v>9</v>
      </c>
      <c r="C414" s="6">
        <v>61911072000185</v>
      </c>
      <c r="D414" s="7" t="s">
        <v>1015</v>
      </c>
      <c r="E414" s="8" t="s">
        <v>45</v>
      </c>
      <c r="F414" s="14">
        <v>46023</v>
      </c>
      <c r="G414" s="14">
        <v>46023</v>
      </c>
      <c r="H414" s="15">
        <v>0</v>
      </c>
      <c r="I414" s="16" t="s">
        <v>1016</v>
      </c>
    </row>
    <row r="415" spans="1:9" ht="20.25" customHeight="1" x14ac:dyDescent="0.2">
      <c r="A415" s="4">
        <f>IFERROR(VLOOKUP(B415,'[1]DADOS (OCULTAR)'!$Q$3:$S$136,3,0),"")</f>
        <v>9767633000447</v>
      </c>
      <c r="B415" s="5" t="s">
        <v>9</v>
      </c>
      <c r="C415" s="6">
        <v>31318902000102</v>
      </c>
      <c r="D415" s="7" t="s">
        <v>1017</v>
      </c>
      <c r="E415" s="8" t="s">
        <v>45</v>
      </c>
      <c r="F415" s="14">
        <v>46023</v>
      </c>
      <c r="G415" s="14">
        <v>46753</v>
      </c>
      <c r="H415" s="15">
        <v>0</v>
      </c>
      <c r="I415" s="16" t="s">
        <v>1018</v>
      </c>
    </row>
    <row r="416" spans="1:9" ht="20.25" customHeight="1" x14ac:dyDescent="0.2">
      <c r="A416" s="4">
        <f>IFERROR(VLOOKUP(B416,'[1]DADOS (OCULTAR)'!$Q$3:$S$136,3,0),"")</f>
        <v>9767633000447</v>
      </c>
      <c r="B416" s="5" t="s">
        <v>9</v>
      </c>
      <c r="C416" s="6">
        <v>31505405000105</v>
      </c>
      <c r="D416" s="7" t="s">
        <v>1019</v>
      </c>
      <c r="E416" s="8" t="s">
        <v>45</v>
      </c>
      <c r="F416" s="14">
        <v>46023</v>
      </c>
      <c r="G416" s="14">
        <v>46753</v>
      </c>
      <c r="H416" s="15">
        <v>0</v>
      </c>
      <c r="I416" s="16" t="s">
        <v>1020</v>
      </c>
    </row>
    <row r="417" spans="1:9" ht="20.25" customHeight="1" x14ac:dyDescent="0.2">
      <c r="A417" s="4">
        <f>IFERROR(VLOOKUP(B417,'[1]DADOS (OCULTAR)'!$Q$3:$S$136,3,0),"")</f>
        <v>9767633000447</v>
      </c>
      <c r="B417" s="5" t="s">
        <v>9</v>
      </c>
      <c r="C417" s="6">
        <v>35474980000149</v>
      </c>
      <c r="D417" s="7" t="s">
        <v>359</v>
      </c>
      <c r="E417" s="8" t="s">
        <v>360</v>
      </c>
      <c r="F417" s="14">
        <v>46054</v>
      </c>
      <c r="G417" s="14">
        <v>46784</v>
      </c>
      <c r="H417" s="15">
        <v>0</v>
      </c>
      <c r="I417" s="16" t="s">
        <v>1021</v>
      </c>
    </row>
    <row r="418" spans="1:9" ht="20.25" customHeight="1" x14ac:dyDescent="0.2">
      <c r="A418" s="4">
        <f>IFERROR(VLOOKUP(B418,'[1]DADOS (OCULTAR)'!$Q$3:$S$136,3,0),"")</f>
        <v>9767633000447</v>
      </c>
      <c r="B418" s="5" t="s">
        <v>9</v>
      </c>
      <c r="C418" s="6">
        <v>65330958000196</v>
      </c>
      <c r="D418" s="7" t="s">
        <v>1022</v>
      </c>
      <c r="E418" s="8" t="s">
        <v>45</v>
      </c>
      <c r="F418" s="14">
        <v>46054</v>
      </c>
      <c r="G418" s="14">
        <v>46784</v>
      </c>
      <c r="H418" s="15">
        <v>0</v>
      </c>
      <c r="I418" s="16" t="s">
        <v>1023</v>
      </c>
    </row>
    <row r="419" spans="1:9" ht="20.25" customHeight="1" x14ac:dyDescent="0.2">
      <c r="A419" s="4">
        <f>IFERROR(VLOOKUP(B419,'[1]DADOS (OCULTAR)'!$Q$3:$S$136,3,0),"")</f>
        <v>9767633000447</v>
      </c>
      <c r="B419" s="5" t="s">
        <v>9</v>
      </c>
      <c r="C419" s="6">
        <v>64739385000196</v>
      </c>
      <c r="D419" s="7" t="s">
        <v>1024</v>
      </c>
      <c r="E419" s="8" t="s">
        <v>45</v>
      </c>
      <c r="F419" s="14">
        <v>46054</v>
      </c>
      <c r="G419" s="14">
        <v>46784</v>
      </c>
      <c r="H419" s="15">
        <v>0</v>
      </c>
      <c r="I419" s="16" t="s">
        <v>1025</v>
      </c>
    </row>
    <row r="420" spans="1:9" ht="20.25" customHeight="1" x14ac:dyDescent="0.2">
      <c r="A420" s="4">
        <f>IFERROR(VLOOKUP(B420,'[1]DADOS (OCULTAR)'!$Q$3:$S$136,3,0),"")</f>
        <v>9767633000447</v>
      </c>
      <c r="B420" s="5" t="s">
        <v>9</v>
      </c>
      <c r="C420" s="6">
        <v>52908412000128</v>
      </c>
      <c r="D420" s="7" t="s">
        <v>1026</v>
      </c>
      <c r="E420" s="8" t="s">
        <v>45</v>
      </c>
      <c r="F420" s="14">
        <v>46054</v>
      </c>
      <c r="G420" s="14">
        <v>46784</v>
      </c>
      <c r="H420" s="15">
        <v>0</v>
      </c>
      <c r="I420" s="16" t="s">
        <v>1027</v>
      </c>
    </row>
    <row r="421" spans="1:9" ht="20.25" customHeight="1" x14ac:dyDescent="0.2">
      <c r="A421" s="4">
        <f>IFERROR(VLOOKUP(B421,'[1]DADOS (OCULTAR)'!$Q$3:$S$136,3,0),"")</f>
        <v>9767633000447</v>
      </c>
      <c r="B421" s="5" t="s">
        <v>9</v>
      </c>
      <c r="C421" s="6">
        <v>33802762000160</v>
      </c>
      <c r="D421" s="7" t="s">
        <v>1028</v>
      </c>
      <c r="E421" s="8" t="s">
        <v>45</v>
      </c>
      <c r="F421" s="14">
        <v>46054</v>
      </c>
      <c r="G421" s="14">
        <v>46784</v>
      </c>
      <c r="H421" s="15">
        <v>0</v>
      </c>
      <c r="I421" s="16" t="s">
        <v>1029</v>
      </c>
    </row>
    <row r="422" spans="1:9" ht="20.25" customHeight="1" x14ac:dyDescent="0.2">
      <c r="A422" s="4">
        <f>IFERROR(VLOOKUP(B422,'[1]DADOS (OCULTAR)'!$Q$3:$S$136,3,0),"")</f>
        <v>9767633000447</v>
      </c>
      <c r="B422" s="5" t="s">
        <v>9</v>
      </c>
      <c r="C422" s="6">
        <v>50868821000112</v>
      </c>
      <c r="D422" s="7" t="s">
        <v>1030</v>
      </c>
      <c r="E422" s="8" t="s">
        <v>45</v>
      </c>
      <c r="F422" s="14">
        <v>46054</v>
      </c>
      <c r="G422" s="14">
        <v>46784</v>
      </c>
      <c r="H422" s="15">
        <v>0</v>
      </c>
      <c r="I422" s="16" t="s">
        <v>1031</v>
      </c>
    </row>
    <row r="423" spans="1:9" ht="20.25" customHeight="1" x14ac:dyDescent="0.2">
      <c r="A423" s="4">
        <f>IFERROR(VLOOKUP(B423,'[1]DADOS (OCULTAR)'!$Q$3:$S$136,3,0),"")</f>
        <v>9767633000447</v>
      </c>
      <c r="B423" s="5" t="s">
        <v>9</v>
      </c>
      <c r="C423" s="6">
        <v>66236805000147</v>
      </c>
      <c r="D423" s="7" t="s">
        <v>1032</v>
      </c>
      <c r="E423" s="8" t="s">
        <v>45</v>
      </c>
      <c r="F423" s="14">
        <v>46082</v>
      </c>
      <c r="G423" s="14">
        <v>46813</v>
      </c>
      <c r="H423" s="15">
        <v>0</v>
      </c>
      <c r="I423" s="16" t="s">
        <v>1033</v>
      </c>
    </row>
    <row r="424" spans="1:9" ht="20.25" customHeight="1" x14ac:dyDescent="0.2">
      <c r="A424" s="4">
        <f>IFERROR(VLOOKUP(B424,'[1]DADOS (OCULTAR)'!$Q$3:$S$136,3,0),"")</f>
        <v>9767633000447</v>
      </c>
      <c r="B424" s="5" t="s">
        <v>9</v>
      </c>
      <c r="C424" s="6">
        <v>43363385000164</v>
      </c>
      <c r="D424" s="7" t="s">
        <v>1034</v>
      </c>
      <c r="E424" s="8" t="s">
        <v>45</v>
      </c>
      <c r="F424" s="14">
        <v>46082</v>
      </c>
      <c r="G424" s="14">
        <v>46082</v>
      </c>
      <c r="H424" s="15">
        <v>0</v>
      </c>
      <c r="I424" s="16" t="s">
        <v>1035</v>
      </c>
    </row>
    <row r="425" spans="1:9" ht="20.25" customHeight="1" x14ac:dyDescent="0.2">
      <c r="A425" s="4">
        <f>IFERROR(VLOOKUP(B425,'[1]DADOS (OCULTAR)'!$Q$3:$S$136,3,0),"")</f>
        <v>9767633000447</v>
      </c>
      <c r="B425" s="5" t="s">
        <v>9</v>
      </c>
      <c r="C425" s="6">
        <v>44472197000137</v>
      </c>
      <c r="D425" s="7" t="s">
        <v>1036</v>
      </c>
      <c r="E425" s="8" t="s">
        <v>45</v>
      </c>
      <c r="F425" s="14">
        <v>46082</v>
      </c>
      <c r="G425" s="14">
        <v>46813</v>
      </c>
      <c r="H425" s="15">
        <v>0</v>
      </c>
      <c r="I425" s="16" t="s">
        <v>1037</v>
      </c>
    </row>
    <row r="426" spans="1:9" ht="20.25" customHeight="1" x14ac:dyDescent="0.2">
      <c r="A426" s="4">
        <f>IFERROR(VLOOKUP(B426,'[1]DADOS (OCULTAR)'!$Q$3:$S$136,3,0),"")</f>
        <v>9767633000447</v>
      </c>
      <c r="B426" s="5" t="s">
        <v>9</v>
      </c>
      <c r="C426" s="6">
        <v>55300068000188</v>
      </c>
      <c r="D426" s="7" t="s">
        <v>1038</v>
      </c>
      <c r="E426" s="8" t="s">
        <v>45</v>
      </c>
      <c r="F426" s="14">
        <v>45658</v>
      </c>
      <c r="G426" s="14">
        <v>46388</v>
      </c>
      <c r="H426" s="15">
        <v>0</v>
      </c>
      <c r="I426" s="16" t="s">
        <v>1039</v>
      </c>
    </row>
    <row r="427" spans="1:9" ht="20.25" customHeight="1" x14ac:dyDescent="0.2">
      <c r="A427" s="4">
        <f>IFERROR(VLOOKUP(B427,'[1]DADOS (OCULTAR)'!$Q$3:$S$136,3,0),"")</f>
        <v>9767633000447</v>
      </c>
      <c r="B427" s="5" t="s">
        <v>9</v>
      </c>
      <c r="C427" s="6">
        <v>61705209000145</v>
      </c>
      <c r="D427" s="7" t="s">
        <v>1040</v>
      </c>
      <c r="E427" s="8" t="s">
        <v>45</v>
      </c>
      <c r="F427" s="14">
        <v>46082</v>
      </c>
      <c r="G427" s="14">
        <v>46813</v>
      </c>
      <c r="H427" s="15">
        <v>0</v>
      </c>
      <c r="I427" s="16" t="s">
        <v>1041</v>
      </c>
    </row>
    <row r="428" spans="1:9" ht="20.25" customHeight="1" x14ac:dyDescent="0.2">
      <c r="A428" s="4">
        <f>IFERROR(VLOOKUP(B428,'[1]DADOS (OCULTAR)'!$Q$3:$S$136,3,0),"")</f>
        <v>9767633000447</v>
      </c>
      <c r="B428" s="5" t="s">
        <v>9</v>
      </c>
      <c r="C428" s="6">
        <v>10779833000156</v>
      </c>
      <c r="D428" s="7" t="s">
        <v>311</v>
      </c>
      <c r="E428" s="8" t="s">
        <v>45</v>
      </c>
      <c r="F428" s="14">
        <v>46101</v>
      </c>
      <c r="G428" s="14">
        <v>46832</v>
      </c>
      <c r="H428" s="15">
        <v>0</v>
      </c>
      <c r="I428" s="16" t="s">
        <v>1042</v>
      </c>
    </row>
    <row r="429" spans="1:9" ht="20.25" customHeight="1" x14ac:dyDescent="0.2">
      <c r="A429" s="4">
        <f>IFERROR(VLOOKUP(B429,'[1]DADOS (OCULTAR)'!$Q$3:$S$136,3,0),"")</f>
        <v>9767633000447</v>
      </c>
      <c r="B429" s="5" t="s">
        <v>9</v>
      </c>
      <c r="C429" s="6">
        <v>34689895000135</v>
      </c>
      <c r="D429" s="7" t="s">
        <v>1043</v>
      </c>
      <c r="E429" s="8" t="s">
        <v>45</v>
      </c>
      <c r="F429" s="14">
        <v>46092</v>
      </c>
      <c r="G429" s="14">
        <v>46276</v>
      </c>
      <c r="H429" s="15">
        <v>0</v>
      </c>
      <c r="I429" s="16" t="s">
        <v>1044</v>
      </c>
    </row>
    <row r="430" spans="1:9" ht="20.25" customHeight="1" x14ac:dyDescent="0.2">
      <c r="A430" s="4">
        <f>IFERROR(VLOOKUP(B430,'[1]DADOS (OCULTAR)'!$Q$3:$S$136,3,0),"")</f>
        <v>9767633000447</v>
      </c>
      <c r="B430" s="5" t="s">
        <v>9</v>
      </c>
      <c r="C430" s="6">
        <v>57268018000196</v>
      </c>
      <c r="D430" s="7" t="s">
        <v>1045</v>
      </c>
      <c r="E430" s="8" t="s">
        <v>45</v>
      </c>
      <c r="F430" s="14">
        <v>46082</v>
      </c>
      <c r="G430" s="14">
        <v>46813</v>
      </c>
      <c r="H430" s="15">
        <v>0</v>
      </c>
      <c r="I430" s="16" t="s">
        <v>1046</v>
      </c>
    </row>
    <row r="431" spans="1:9" ht="20.25" customHeight="1" x14ac:dyDescent="0.2">
      <c r="A431" s="4">
        <f>IFERROR(VLOOKUP(B431,'[1]DADOS (OCULTAR)'!$Q$3:$S$136,3,0),"")</f>
        <v>9767633000447</v>
      </c>
      <c r="B431" s="5" t="s">
        <v>9</v>
      </c>
      <c r="C431" s="6">
        <v>57417537000179</v>
      </c>
      <c r="D431" s="7" t="s">
        <v>1047</v>
      </c>
      <c r="E431" s="8" t="s">
        <v>45</v>
      </c>
      <c r="F431" s="14">
        <v>46094</v>
      </c>
      <c r="G431" s="14">
        <v>46278</v>
      </c>
      <c r="H431" s="15">
        <v>0</v>
      </c>
      <c r="I431" s="16" t="s">
        <v>1048</v>
      </c>
    </row>
    <row r="432" spans="1:9" ht="20.25" customHeight="1" x14ac:dyDescent="0.2">
      <c r="A432" s="4">
        <f>IFERROR(VLOOKUP(B432,'[1]DADOS (OCULTAR)'!$Q$3:$S$136,3,0),"")</f>
        <v>9767633000447</v>
      </c>
      <c r="B432" s="5" t="s">
        <v>9</v>
      </c>
      <c r="C432" s="6">
        <v>24050462000181</v>
      </c>
      <c r="D432" s="7" t="s">
        <v>833</v>
      </c>
      <c r="E432" s="8" t="s">
        <v>45</v>
      </c>
      <c r="F432" s="14">
        <v>46097</v>
      </c>
      <c r="G432" s="14">
        <v>46462</v>
      </c>
      <c r="H432" s="15">
        <v>0</v>
      </c>
      <c r="I432" s="16" t="s">
        <v>1049</v>
      </c>
    </row>
    <row r="433" spans="1:9" ht="20.25" customHeight="1" x14ac:dyDescent="0.2">
      <c r="A433" s="4">
        <f>IFERROR(VLOOKUP(B433,'[1]DADOS (OCULTAR)'!$Q$3:$S$136,3,0),"")</f>
        <v>9767633000447</v>
      </c>
      <c r="B433" s="5" t="s">
        <v>9</v>
      </c>
      <c r="C433" s="6">
        <v>64267068000114</v>
      </c>
      <c r="D433" s="7" t="s">
        <v>1050</v>
      </c>
      <c r="E433" s="8" t="s">
        <v>45</v>
      </c>
      <c r="F433" s="14">
        <v>46082</v>
      </c>
      <c r="G433" s="14">
        <v>46813</v>
      </c>
      <c r="H433" s="15">
        <v>0</v>
      </c>
      <c r="I433" s="16" t="s">
        <v>1051</v>
      </c>
    </row>
    <row r="434" spans="1:9" ht="20.25" customHeight="1" x14ac:dyDescent="0.2">
      <c r="A434" s="4">
        <f>IFERROR(VLOOKUP(B434,'[1]DADOS (OCULTAR)'!$Q$3:$S$136,3,0),"")</f>
        <v>9767633000447</v>
      </c>
      <c r="B434" s="5" t="s">
        <v>9</v>
      </c>
      <c r="C434" s="6">
        <v>27018606000100</v>
      </c>
      <c r="D434" s="7" t="s">
        <v>513</v>
      </c>
      <c r="E434" s="8" t="s">
        <v>45</v>
      </c>
      <c r="F434" s="14">
        <v>46054</v>
      </c>
      <c r="G434" s="14">
        <v>46784</v>
      </c>
      <c r="H434" s="15">
        <v>0</v>
      </c>
      <c r="I434" s="16" t="s">
        <v>1052</v>
      </c>
    </row>
    <row r="435" spans="1:9" ht="20.25" customHeight="1" x14ac:dyDescent="0.2">
      <c r="A435" s="4">
        <f>IFERROR(VLOOKUP(B435,'[1]DADOS (OCULTAR)'!$Q$3:$S$136,3,0),"")</f>
        <v>9767633000447</v>
      </c>
      <c r="B435" s="5" t="s">
        <v>9</v>
      </c>
      <c r="C435" s="6">
        <v>66371604000152</v>
      </c>
      <c r="D435" s="7" t="s">
        <v>1053</v>
      </c>
      <c r="E435" s="8" t="s">
        <v>45</v>
      </c>
      <c r="F435" s="14">
        <v>46082</v>
      </c>
      <c r="G435" s="14">
        <v>46813</v>
      </c>
      <c r="H435" s="15">
        <v>0</v>
      </c>
      <c r="I435" s="16" t="s">
        <v>1054</v>
      </c>
    </row>
    <row r="436" spans="1:9" ht="20.25" customHeight="1" x14ac:dyDescent="0.2">
      <c r="A436" s="4">
        <f>IFERROR(VLOOKUP(B436,'[1]DADOS (OCULTAR)'!$Q$3:$S$136,3,0),"")</f>
        <v>9767633000447</v>
      </c>
      <c r="B436" s="5" t="s">
        <v>9</v>
      </c>
      <c r="C436" s="6">
        <v>38085225000160</v>
      </c>
      <c r="D436" s="7" t="s">
        <v>1055</v>
      </c>
      <c r="E436" s="8" t="s">
        <v>45</v>
      </c>
      <c r="F436" s="14">
        <v>46113</v>
      </c>
      <c r="G436" s="14">
        <v>46844</v>
      </c>
      <c r="H436" s="15">
        <v>0</v>
      </c>
      <c r="I436" s="16" t="s">
        <v>1056</v>
      </c>
    </row>
    <row r="437" spans="1:9" ht="20.25" customHeight="1" x14ac:dyDescent="0.2">
      <c r="A437" s="4">
        <f>IFERROR(VLOOKUP(B437,'[1]DADOS (OCULTAR)'!$Q$3:$S$136,3,0),"")</f>
        <v>9767633000447</v>
      </c>
      <c r="B437" s="5" t="s">
        <v>9</v>
      </c>
      <c r="C437" s="6">
        <v>31482992000164</v>
      </c>
      <c r="D437" s="7" t="s">
        <v>1057</v>
      </c>
      <c r="E437" s="8" t="s">
        <v>45</v>
      </c>
      <c r="F437" s="14">
        <v>46113</v>
      </c>
      <c r="G437" s="14">
        <v>46844</v>
      </c>
      <c r="H437" s="15">
        <v>0</v>
      </c>
      <c r="I437" s="34" t="s">
        <v>1058</v>
      </c>
    </row>
    <row r="438" spans="1:9" ht="20.25" customHeight="1" x14ac:dyDescent="0.2">
      <c r="A438" s="4">
        <f>IFERROR(VLOOKUP(B438,'[1]DADOS (OCULTAR)'!$Q$3:$S$136,3,0),"")</f>
        <v>9767633000447</v>
      </c>
      <c r="B438" s="5" t="s">
        <v>9</v>
      </c>
      <c r="C438" s="6">
        <v>66383396000101</v>
      </c>
      <c r="D438" s="7" t="s">
        <v>1059</v>
      </c>
      <c r="E438" s="8" t="s">
        <v>45</v>
      </c>
      <c r="F438" s="14">
        <v>46113</v>
      </c>
      <c r="G438" s="14">
        <v>46844</v>
      </c>
      <c r="H438" s="15">
        <v>0</v>
      </c>
      <c r="I438" s="34" t="s">
        <v>1060</v>
      </c>
    </row>
    <row r="439" spans="1:9" ht="20.25" customHeight="1" x14ac:dyDescent="0.2">
      <c r="A439" s="4">
        <f>IFERROR(VLOOKUP(B439,'[1]DADOS (OCULTAR)'!$Q$3:$S$136,3,0),"")</f>
        <v>9767633000447</v>
      </c>
      <c r="B439" s="5" t="s">
        <v>9</v>
      </c>
      <c r="C439" s="6">
        <v>38082924000157</v>
      </c>
      <c r="D439" s="7" t="s">
        <v>1061</v>
      </c>
      <c r="E439" s="8" t="s">
        <v>45</v>
      </c>
      <c r="F439" s="14">
        <v>46113</v>
      </c>
      <c r="G439" s="14">
        <v>46844</v>
      </c>
      <c r="H439" s="15">
        <v>0</v>
      </c>
      <c r="I439" s="34" t="s">
        <v>1062</v>
      </c>
    </row>
    <row r="440" spans="1:9" ht="20.25" customHeight="1" x14ac:dyDescent="0.2">
      <c r="A440" s="4">
        <f>IFERROR(VLOOKUP(B440,'[1]DADOS (OCULTAR)'!$Q$3:$S$136,3,0),"")</f>
        <v>9767633000447</v>
      </c>
      <c r="B440" s="5" t="s">
        <v>9</v>
      </c>
      <c r="C440" s="6">
        <v>65857638000199</v>
      </c>
      <c r="D440" s="7" t="s">
        <v>1063</v>
      </c>
      <c r="E440" s="8" t="s">
        <v>115</v>
      </c>
      <c r="F440" s="14">
        <v>46113</v>
      </c>
      <c r="G440" s="14">
        <v>46844</v>
      </c>
      <c r="H440" s="15">
        <v>0</v>
      </c>
      <c r="I440" s="16" t="s">
        <v>1064</v>
      </c>
    </row>
    <row r="441" spans="1:9" ht="20.25" customHeight="1" x14ac:dyDescent="0.2">
      <c r="A441" s="4">
        <f>IFERROR(VLOOKUP(B441,'[1]DADOS (OCULTAR)'!$Q$3:$S$136,3,0),"")</f>
        <v>9767633000447</v>
      </c>
      <c r="B441" s="5" t="s">
        <v>9</v>
      </c>
      <c r="C441" s="6">
        <v>66365997000191</v>
      </c>
      <c r="D441" s="7" t="s">
        <v>1065</v>
      </c>
      <c r="E441" s="8" t="s">
        <v>115</v>
      </c>
      <c r="F441" s="14">
        <v>46113</v>
      </c>
      <c r="G441" s="14">
        <v>46844</v>
      </c>
      <c r="H441" s="15">
        <v>0</v>
      </c>
      <c r="I441" s="16" t="s">
        <v>1066</v>
      </c>
    </row>
    <row r="442" spans="1:9" ht="20.25" customHeight="1" x14ac:dyDescent="0.2">
      <c r="A442" s="4">
        <f>IFERROR(VLOOKUP(B442,'[1]DADOS (OCULTAR)'!$Q$3:$S$136,3,0),"")</f>
        <v>9767633000447</v>
      </c>
      <c r="B442" s="5" t="s">
        <v>9</v>
      </c>
      <c r="C442" s="6">
        <v>51678405000114</v>
      </c>
      <c r="D442" s="7" t="s">
        <v>1067</v>
      </c>
      <c r="E442" s="8" t="s">
        <v>115</v>
      </c>
      <c r="F442" s="14">
        <v>46113</v>
      </c>
      <c r="G442" s="14">
        <v>46844</v>
      </c>
      <c r="H442" s="15">
        <v>0</v>
      </c>
      <c r="I442" s="16" t="s">
        <v>1068</v>
      </c>
    </row>
    <row r="443" spans="1:9" ht="20.25" customHeight="1" x14ac:dyDescent="0.2">
      <c r="A443" s="4">
        <f>IFERROR(VLOOKUP(B443,'[1]DADOS (OCULTAR)'!$Q$3:$S$136,3,0),"")</f>
        <v>9767633000447</v>
      </c>
      <c r="B443" s="5" t="s">
        <v>9</v>
      </c>
      <c r="C443" s="6">
        <v>5883421000121</v>
      </c>
      <c r="D443" s="7" t="s">
        <v>1069</v>
      </c>
      <c r="E443" s="8" t="s">
        <v>115</v>
      </c>
      <c r="F443" s="14">
        <v>46113</v>
      </c>
      <c r="G443" s="14">
        <v>46844</v>
      </c>
      <c r="H443" s="15">
        <v>0</v>
      </c>
      <c r="I443" s="16" t="s">
        <v>1070</v>
      </c>
    </row>
    <row r="444" spans="1:9" ht="20.25" customHeight="1" x14ac:dyDescent="0.2">
      <c r="A444" s="4">
        <f>IFERROR(VLOOKUP(B444,'[1]DADOS (OCULTAR)'!$Q$3:$S$136,3,0),"")</f>
        <v>9767633000447</v>
      </c>
      <c r="B444" s="5" t="s">
        <v>9</v>
      </c>
      <c r="C444" s="6">
        <v>65955335000109</v>
      </c>
      <c r="D444" s="7" t="s">
        <v>1071</v>
      </c>
      <c r="E444" s="8" t="s">
        <v>115</v>
      </c>
      <c r="F444" s="14">
        <v>46113</v>
      </c>
      <c r="G444" s="14">
        <v>46844</v>
      </c>
      <c r="H444" s="15">
        <v>0</v>
      </c>
      <c r="I444" s="16" t="s">
        <v>1072</v>
      </c>
    </row>
    <row r="445" spans="1:9" ht="20.25" customHeight="1" x14ac:dyDescent="0.2">
      <c r="A445" s="4">
        <f>IFERROR(VLOOKUP(B445,'[1]DADOS (OCULTAR)'!$Q$3:$S$136,3,0),"")</f>
        <v>9767633000447</v>
      </c>
      <c r="B445" s="5" t="s">
        <v>9</v>
      </c>
      <c r="C445" s="6">
        <v>59151078000150</v>
      </c>
      <c r="D445" s="7" t="s">
        <v>1073</v>
      </c>
      <c r="E445" s="8" t="s">
        <v>115</v>
      </c>
      <c r="F445" s="14">
        <v>46113</v>
      </c>
      <c r="G445" s="14">
        <v>46844</v>
      </c>
      <c r="H445" s="15">
        <v>0</v>
      </c>
      <c r="I445" s="16" t="s">
        <v>1074</v>
      </c>
    </row>
    <row r="446" spans="1:9" ht="20.25" customHeight="1" x14ac:dyDescent="0.2">
      <c r="A446" s="4">
        <f>IFERROR(VLOOKUP(B446,'[1]DADOS (OCULTAR)'!$Q$3:$S$136,3,0),"")</f>
        <v>9767633000447</v>
      </c>
      <c r="B446" s="5" t="s">
        <v>9</v>
      </c>
      <c r="C446" s="6">
        <v>38085225000160</v>
      </c>
      <c r="D446" s="7" t="s">
        <v>1055</v>
      </c>
      <c r="E446" s="8" t="s">
        <v>115</v>
      </c>
      <c r="F446" s="14">
        <v>46113</v>
      </c>
      <c r="G446" s="14">
        <v>46844</v>
      </c>
      <c r="H446" s="15">
        <v>0</v>
      </c>
      <c r="I446" s="16" t="s">
        <v>1056</v>
      </c>
    </row>
    <row r="447" spans="1:9" ht="20.25" customHeight="1" x14ac:dyDescent="0.2">
      <c r="A447" s="4">
        <f>IFERROR(VLOOKUP(B447,'[1]DADOS (OCULTAR)'!$Q$3:$S$136,3,0),"")</f>
        <v>9767633000447</v>
      </c>
      <c r="B447" s="5" t="s">
        <v>9</v>
      </c>
      <c r="C447" s="6">
        <v>66121865000114</v>
      </c>
      <c r="D447" s="7" t="s">
        <v>1075</v>
      </c>
      <c r="E447" s="8" t="s">
        <v>115</v>
      </c>
      <c r="F447" s="14">
        <v>46113</v>
      </c>
      <c r="G447" s="14">
        <v>46844</v>
      </c>
      <c r="H447" s="15">
        <v>0</v>
      </c>
      <c r="I447" s="16" t="s">
        <v>1076</v>
      </c>
    </row>
    <row r="448" spans="1:9" ht="20.25" customHeight="1" x14ac:dyDescent="0.2">
      <c r="A448" s="4">
        <f>IFERROR(VLOOKUP(B448,'[1]DADOS (OCULTAR)'!$Q$3:$S$136,3,0),"")</f>
        <v>9767633000447</v>
      </c>
      <c r="B448" s="5" t="s">
        <v>9</v>
      </c>
      <c r="C448" s="6">
        <v>61386177000162</v>
      </c>
      <c r="D448" s="7" t="s">
        <v>1077</v>
      </c>
      <c r="E448" s="8" t="s">
        <v>115</v>
      </c>
      <c r="F448" s="14">
        <v>46113</v>
      </c>
      <c r="G448" s="14">
        <v>46844</v>
      </c>
      <c r="H448" s="15">
        <v>0</v>
      </c>
      <c r="I448" s="16" t="s">
        <v>1078</v>
      </c>
    </row>
    <row r="449" spans="1:9" ht="20.25" customHeight="1" x14ac:dyDescent="0.2">
      <c r="A449" s="4">
        <f>IFERROR(VLOOKUP(B449,'[1]DADOS (OCULTAR)'!$Q$3:$S$136,3,0),"")</f>
        <v>9767633000447</v>
      </c>
      <c r="B449" s="5" t="s">
        <v>9</v>
      </c>
      <c r="C449" s="6">
        <v>53459127000130</v>
      </c>
      <c r="D449" s="7" t="s">
        <v>1079</v>
      </c>
      <c r="E449" s="8" t="s">
        <v>115</v>
      </c>
      <c r="F449" s="14">
        <v>46113</v>
      </c>
      <c r="G449" s="14">
        <v>46844</v>
      </c>
      <c r="H449" s="15">
        <v>0</v>
      </c>
      <c r="I449" s="16" t="s">
        <v>1080</v>
      </c>
    </row>
    <row r="450" spans="1:9" ht="20.25" customHeight="1" x14ac:dyDescent="0.2">
      <c r="A450" s="4">
        <f>IFERROR(VLOOKUP(B450,'[1]DADOS (OCULTAR)'!$Q$3:$S$136,3,0),"")</f>
        <v>9767633000447</v>
      </c>
      <c r="B450" s="5" t="s">
        <v>9</v>
      </c>
      <c r="C450" s="6">
        <v>10998292000157</v>
      </c>
      <c r="D450" s="7" t="s">
        <v>1081</v>
      </c>
      <c r="E450" s="8" t="s">
        <v>1082</v>
      </c>
      <c r="F450" s="14">
        <v>46122</v>
      </c>
      <c r="G450" s="14">
        <v>46853</v>
      </c>
      <c r="H450" s="15">
        <v>0</v>
      </c>
      <c r="I450" s="16" t="s">
        <v>1083</v>
      </c>
    </row>
    <row r="451" spans="1:9" ht="20.25" customHeight="1" x14ac:dyDescent="0.2">
      <c r="A451" s="4">
        <f>IFERROR(VLOOKUP(B451,'[1]DADOS (OCULTAR)'!$Q$3:$S$136,3,0),"")</f>
        <v>9767633000447</v>
      </c>
      <c r="B451" s="5" t="s">
        <v>9</v>
      </c>
      <c r="C451" s="6">
        <v>64386586000157</v>
      </c>
      <c r="D451" s="7" t="s">
        <v>1084</v>
      </c>
      <c r="E451" s="8" t="s">
        <v>115</v>
      </c>
      <c r="F451" s="14">
        <v>46113</v>
      </c>
      <c r="G451" s="14">
        <v>46844</v>
      </c>
      <c r="H451" s="15">
        <v>0</v>
      </c>
      <c r="I451" s="16" t="s">
        <v>1085</v>
      </c>
    </row>
    <row r="452" spans="1:9" ht="20.25" customHeight="1" x14ac:dyDescent="0.2">
      <c r="A452" s="4">
        <f>IFERROR(VLOOKUP(B452,'[1]DADOS (OCULTAR)'!$Q$3:$S$136,3,0),"")</f>
        <v>9767633000447</v>
      </c>
      <c r="B452" s="5" t="s">
        <v>9</v>
      </c>
      <c r="C452" s="6">
        <v>53910110000157</v>
      </c>
      <c r="D452" s="7" t="s">
        <v>1086</v>
      </c>
      <c r="E452" s="8" t="s">
        <v>1087</v>
      </c>
      <c r="F452" s="14">
        <v>46113</v>
      </c>
      <c r="G452" s="14">
        <v>46844</v>
      </c>
      <c r="H452" s="15">
        <v>0</v>
      </c>
      <c r="I452" s="16" t="s">
        <v>1088</v>
      </c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14"/>
      <c r="G453" s="14"/>
      <c r="H453" s="15"/>
      <c r="I453" s="35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14"/>
      <c r="G454" s="14"/>
      <c r="H454" s="15"/>
      <c r="I454" s="35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14"/>
      <c r="G455" s="14"/>
      <c r="H455" s="15"/>
      <c r="I455" s="35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14"/>
      <c r="G456" s="14"/>
      <c r="H456" s="15"/>
      <c r="I456" s="35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14"/>
      <c r="G457" s="14"/>
      <c r="H457" s="15"/>
      <c r="I457" s="35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14"/>
      <c r="G458" s="14"/>
      <c r="H458" s="15"/>
      <c r="I458" s="35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14"/>
      <c r="G459" s="14"/>
      <c r="H459" s="15"/>
      <c r="I459" s="35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14"/>
      <c r="G460" s="14"/>
      <c r="H460" s="15"/>
      <c r="I460" s="35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14"/>
      <c r="G461" s="14"/>
      <c r="H461" s="15"/>
      <c r="I461" s="35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14"/>
      <c r="G462" s="14"/>
      <c r="H462" s="15"/>
      <c r="I462" s="35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14"/>
      <c r="G463" s="14"/>
      <c r="H463" s="15"/>
      <c r="I463" s="35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14"/>
      <c r="G464" s="14"/>
      <c r="H464" s="15"/>
      <c r="I464" s="35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14"/>
      <c r="G465" s="14"/>
      <c r="H465" s="15"/>
      <c r="I465" s="35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14"/>
      <c r="G466" s="14"/>
      <c r="H466" s="15"/>
      <c r="I466" s="35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14"/>
      <c r="G467" s="14"/>
      <c r="H467" s="15"/>
      <c r="I467" s="35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14"/>
      <c r="G468" s="14"/>
      <c r="H468" s="15"/>
      <c r="I468" s="35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14"/>
      <c r="G469" s="14"/>
      <c r="H469" s="15"/>
      <c r="I469" s="35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14"/>
      <c r="G470" s="14"/>
      <c r="H470" s="15"/>
      <c r="I470" s="35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14"/>
      <c r="G471" s="14"/>
      <c r="H471" s="15"/>
      <c r="I471" s="35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14"/>
      <c r="G472" s="14"/>
      <c r="H472" s="15"/>
      <c r="I472" s="35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14"/>
      <c r="G473" s="14"/>
      <c r="H473" s="15"/>
      <c r="I473" s="35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14"/>
      <c r="G474" s="14"/>
      <c r="H474" s="15"/>
      <c r="I474" s="35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14"/>
      <c r="G475" s="14"/>
      <c r="H475" s="15"/>
      <c r="I475" s="35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14"/>
      <c r="G476" s="14"/>
      <c r="H476" s="15"/>
      <c r="I476" s="35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14"/>
      <c r="G477" s="14"/>
      <c r="H477" s="15"/>
      <c r="I477" s="35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14"/>
      <c r="G478" s="14"/>
      <c r="H478" s="15"/>
      <c r="I478" s="35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14"/>
      <c r="G479" s="14"/>
      <c r="H479" s="15"/>
      <c r="I479" s="35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14"/>
      <c r="G480" s="14"/>
      <c r="H480" s="15"/>
      <c r="I480" s="35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14"/>
      <c r="G481" s="14"/>
      <c r="H481" s="15"/>
      <c r="I481" s="35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14"/>
      <c r="G482" s="14"/>
      <c r="H482" s="15"/>
      <c r="I482" s="35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14"/>
      <c r="G483" s="14"/>
      <c r="H483" s="15"/>
      <c r="I483" s="35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14"/>
      <c r="G484" s="14"/>
      <c r="H484" s="15"/>
      <c r="I484" s="35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14"/>
      <c r="G485" s="14"/>
      <c r="H485" s="15"/>
      <c r="I485" s="35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14"/>
      <c r="G486" s="14"/>
      <c r="H486" s="15"/>
      <c r="I486" s="35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14"/>
      <c r="G487" s="14"/>
      <c r="H487" s="15"/>
      <c r="I487" s="35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14"/>
      <c r="G488" s="14"/>
      <c r="H488" s="15"/>
      <c r="I488" s="35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14"/>
      <c r="G489" s="14"/>
      <c r="H489" s="15"/>
      <c r="I489" s="35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14"/>
      <c r="G490" s="14"/>
      <c r="H490" s="15"/>
      <c r="I490" s="35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14"/>
      <c r="G491" s="14"/>
      <c r="H491" s="15"/>
      <c r="I491" s="35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14"/>
      <c r="G492" s="14"/>
      <c r="H492" s="15"/>
      <c r="I492" s="35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14"/>
      <c r="G493" s="14"/>
      <c r="H493" s="15"/>
      <c r="I493" s="35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14"/>
      <c r="G494" s="14"/>
      <c r="H494" s="15"/>
      <c r="I494" s="35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14"/>
      <c r="G495" s="14"/>
      <c r="H495" s="15"/>
      <c r="I495" s="35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14"/>
      <c r="G496" s="14"/>
      <c r="H496" s="15"/>
      <c r="I496" s="35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14"/>
      <c r="G497" s="14"/>
      <c r="H497" s="15"/>
      <c r="I497" s="35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14"/>
      <c r="G498" s="14"/>
      <c r="H498" s="15"/>
      <c r="I498" s="35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14"/>
      <c r="G499" s="14"/>
      <c r="H499" s="15"/>
      <c r="I499" s="35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14"/>
      <c r="G500" s="14"/>
      <c r="H500" s="15"/>
      <c r="I500" s="35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14"/>
      <c r="G501" s="14"/>
      <c r="H501" s="15"/>
      <c r="I501" s="35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14"/>
      <c r="G502" s="14"/>
      <c r="H502" s="15"/>
      <c r="I502" s="35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14"/>
      <c r="G503" s="14"/>
      <c r="H503" s="15"/>
      <c r="I503" s="35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14"/>
      <c r="G504" s="14"/>
      <c r="H504" s="15"/>
      <c r="I504" s="35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14"/>
      <c r="G505" s="14"/>
      <c r="H505" s="15"/>
      <c r="I505" s="35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14"/>
      <c r="G506" s="14"/>
      <c r="H506" s="15"/>
      <c r="I506" s="35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14"/>
      <c r="G507" s="14"/>
      <c r="H507" s="15"/>
      <c r="I507" s="35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14"/>
      <c r="G508" s="14"/>
      <c r="H508" s="15"/>
      <c r="I508" s="35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14"/>
      <c r="G509" s="14"/>
      <c r="H509" s="15"/>
      <c r="I509" s="35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14"/>
      <c r="G510" s="14"/>
      <c r="H510" s="15"/>
      <c r="I510" s="35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14"/>
      <c r="G511" s="14"/>
      <c r="H511" s="15"/>
      <c r="I511" s="35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14"/>
      <c r="G512" s="14"/>
      <c r="H512" s="15"/>
      <c r="I512" s="35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14"/>
      <c r="G513" s="14"/>
      <c r="H513" s="15"/>
      <c r="I513" s="35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14"/>
      <c r="G514" s="14"/>
      <c r="H514" s="15"/>
      <c r="I514" s="35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14"/>
      <c r="G515" s="14"/>
      <c r="H515" s="15"/>
      <c r="I515" s="35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14"/>
      <c r="G516" s="14"/>
      <c r="H516" s="15"/>
      <c r="I516" s="35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14"/>
      <c r="G517" s="14"/>
      <c r="H517" s="15"/>
      <c r="I517" s="35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14"/>
      <c r="G518" s="14"/>
      <c r="H518" s="15"/>
      <c r="I518" s="35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14"/>
      <c r="G519" s="14"/>
      <c r="H519" s="15"/>
      <c r="I519" s="35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14"/>
      <c r="G520" s="14"/>
      <c r="H520" s="15"/>
      <c r="I520" s="35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14"/>
      <c r="G521" s="14"/>
      <c r="H521" s="15"/>
      <c r="I521" s="35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14"/>
      <c r="G522" s="14"/>
      <c r="H522" s="15"/>
      <c r="I522" s="35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14"/>
      <c r="G523" s="14"/>
      <c r="H523" s="15"/>
      <c r="I523" s="35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14"/>
      <c r="G524" s="14"/>
      <c r="H524" s="15"/>
      <c r="I524" s="35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14"/>
      <c r="G525" s="14"/>
      <c r="H525" s="15"/>
      <c r="I525" s="35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14"/>
      <c r="G526" s="14"/>
      <c r="H526" s="15"/>
      <c r="I526" s="35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14"/>
      <c r="G527" s="14"/>
      <c r="H527" s="15"/>
      <c r="I527" s="35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14"/>
      <c r="G528" s="14"/>
      <c r="H528" s="15"/>
      <c r="I528" s="35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14"/>
      <c r="G529" s="14"/>
      <c r="H529" s="15"/>
      <c r="I529" s="35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14"/>
      <c r="G530" s="14"/>
      <c r="H530" s="15"/>
      <c r="I530" s="35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14"/>
      <c r="G531" s="14"/>
      <c r="H531" s="15"/>
      <c r="I531" s="35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14"/>
      <c r="G532" s="14"/>
      <c r="H532" s="15"/>
      <c r="I532" s="35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14"/>
      <c r="G533" s="14"/>
      <c r="H533" s="15"/>
      <c r="I533" s="35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14"/>
      <c r="G534" s="14"/>
      <c r="H534" s="15"/>
      <c r="I534" s="35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14"/>
      <c r="G535" s="14"/>
      <c r="H535" s="15"/>
      <c r="I535" s="35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14"/>
      <c r="G536" s="14"/>
      <c r="H536" s="15"/>
      <c r="I536" s="35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14"/>
      <c r="G537" s="14"/>
      <c r="H537" s="15"/>
      <c r="I537" s="35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14"/>
      <c r="G538" s="14"/>
      <c r="H538" s="15"/>
      <c r="I538" s="35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14"/>
      <c r="G539" s="14"/>
      <c r="H539" s="15"/>
      <c r="I539" s="35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14"/>
      <c r="G540" s="14"/>
      <c r="H540" s="15"/>
      <c r="I540" s="35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14"/>
      <c r="G541" s="14"/>
      <c r="H541" s="15"/>
      <c r="I541" s="35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14"/>
      <c r="G542" s="14"/>
      <c r="H542" s="15"/>
      <c r="I542" s="35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14"/>
      <c r="G543" s="14"/>
      <c r="H543" s="15"/>
      <c r="I543" s="35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14"/>
      <c r="G544" s="14"/>
      <c r="H544" s="15"/>
      <c r="I544" s="35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14"/>
      <c r="G545" s="14"/>
      <c r="H545" s="15"/>
      <c r="I545" s="35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14"/>
      <c r="G546" s="14"/>
      <c r="H546" s="15"/>
      <c r="I546" s="35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14"/>
      <c r="G547" s="14"/>
      <c r="H547" s="15"/>
      <c r="I547" s="35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14"/>
      <c r="G548" s="14"/>
      <c r="H548" s="15"/>
      <c r="I548" s="35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14"/>
      <c r="G549" s="14"/>
      <c r="H549" s="15"/>
      <c r="I549" s="35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14"/>
      <c r="G550" s="14"/>
      <c r="H550" s="15"/>
      <c r="I550" s="35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14"/>
      <c r="G551" s="14"/>
      <c r="H551" s="15"/>
      <c r="I551" s="35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14"/>
      <c r="G552" s="14"/>
      <c r="H552" s="15"/>
      <c r="I552" s="35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14"/>
      <c r="G553" s="14"/>
      <c r="H553" s="15"/>
      <c r="I553" s="35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14"/>
      <c r="G554" s="14"/>
      <c r="H554" s="15"/>
      <c r="I554" s="35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14"/>
      <c r="G555" s="14"/>
      <c r="H555" s="15"/>
      <c r="I555" s="35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14"/>
      <c r="G556" s="14"/>
      <c r="H556" s="15"/>
      <c r="I556" s="35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14"/>
      <c r="G557" s="14"/>
      <c r="H557" s="15"/>
      <c r="I557" s="35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14"/>
      <c r="G558" s="14"/>
      <c r="H558" s="15"/>
      <c r="I558" s="35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14"/>
      <c r="G559" s="14"/>
      <c r="H559" s="15"/>
      <c r="I559" s="35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14"/>
      <c r="G560" s="14"/>
      <c r="H560" s="15"/>
      <c r="I560" s="35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14"/>
      <c r="G561" s="14"/>
      <c r="H561" s="15"/>
      <c r="I561" s="35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14"/>
      <c r="G562" s="14"/>
      <c r="H562" s="15"/>
      <c r="I562" s="35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14"/>
      <c r="G563" s="14"/>
      <c r="H563" s="15"/>
      <c r="I563" s="35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14"/>
      <c r="G564" s="14"/>
      <c r="H564" s="15"/>
      <c r="I564" s="35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14"/>
      <c r="G565" s="14"/>
      <c r="H565" s="15"/>
      <c r="I565" s="35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14"/>
      <c r="G566" s="14"/>
      <c r="H566" s="15"/>
      <c r="I566" s="35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14"/>
      <c r="G567" s="14"/>
      <c r="H567" s="15"/>
      <c r="I567" s="35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14"/>
      <c r="G568" s="14"/>
      <c r="H568" s="15"/>
      <c r="I568" s="35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14"/>
      <c r="G569" s="14"/>
      <c r="H569" s="15"/>
      <c r="I569" s="35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14"/>
      <c r="G570" s="14"/>
      <c r="H570" s="15"/>
      <c r="I570" s="35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14"/>
      <c r="G571" s="14"/>
      <c r="H571" s="15"/>
      <c r="I571" s="35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14"/>
      <c r="G572" s="14"/>
      <c r="H572" s="15"/>
      <c r="I572" s="35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14"/>
      <c r="G573" s="14"/>
      <c r="H573" s="15"/>
      <c r="I573" s="35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14"/>
      <c r="G574" s="14"/>
      <c r="H574" s="15"/>
      <c r="I574" s="35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14"/>
      <c r="G575" s="14"/>
      <c r="H575" s="15"/>
      <c r="I575" s="35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14"/>
      <c r="G576" s="14"/>
      <c r="H576" s="15"/>
      <c r="I576" s="35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14"/>
      <c r="G577" s="14"/>
      <c r="H577" s="15"/>
      <c r="I577" s="35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14"/>
      <c r="G578" s="14"/>
      <c r="H578" s="15"/>
      <c r="I578" s="35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14"/>
      <c r="G579" s="14"/>
      <c r="H579" s="15"/>
      <c r="I579" s="35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14"/>
      <c r="G580" s="14"/>
      <c r="H580" s="15"/>
      <c r="I580" s="35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14"/>
      <c r="G581" s="14"/>
      <c r="H581" s="15"/>
      <c r="I581" s="35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14"/>
      <c r="G582" s="14"/>
      <c r="H582" s="15"/>
      <c r="I582" s="35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14"/>
      <c r="G583" s="14"/>
      <c r="H583" s="15"/>
      <c r="I583" s="35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14"/>
      <c r="G584" s="14"/>
      <c r="H584" s="15"/>
      <c r="I584" s="35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14"/>
      <c r="G585" s="14"/>
      <c r="H585" s="15"/>
      <c r="I585" s="35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14"/>
      <c r="G586" s="14"/>
      <c r="H586" s="15"/>
      <c r="I586" s="35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14"/>
      <c r="G587" s="14"/>
      <c r="H587" s="15"/>
      <c r="I587" s="35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14"/>
      <c r="G588" s="14"/>
      <c r="H588" s="15"/>
      <c r="I588" s="35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14"/>
      <c r="G589" s="14"/>
      <c r="H589" s="15"/>
      <c r="I589" s="35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14"/>
      <c r="G590" s="14"/>
      <c r="H590" s="15"/>
      <c r="I590" s="35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14"/>
      <c r="G591" s="14"/>
      <c r="H591" s="15"/>
      <c r="I591" s="35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14"/>
      <c r="G592" s="14"/>
      <c r="H592" s="15"/>
      <c r="I592" s="35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14"/>
      <c r="G593" s="14"/>
      <c r="H593" s="15"/>
      <c r="I593" s="35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14"/>
      <c r="G594" s="14"/>
      <c r="H594" s="15"/>
      <c r="I594" s="35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14"/>
      <c r="G595" s="14"/>
      <c r="H595" s="15"/>
      <c r="I595" s="35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14"/>
      <c r="G596" s="14"/>
      <c r="H596" s="15"/>
      <c r="I596" s="35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14"/>
      <c r="G597" s="14"/>
      <c r="H597" s="15"/>
      <c r="I597" s="35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14"/>
      <c r="G598" s="14"/>
      <c r="H598" s="15"/>
      <c r="I598" s="35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14"/>
      <c r="G599" s="14"/>
      <c r="H599" s="15"/>
      <c r="I599" s="35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14"/>
      <c r="G600" s="14"/>
      <c r="H600" s="15"/>
      <c r="I600" s="35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14"/>
      <c r="G601" s="14"/>
      <c r="H601" s="15"/>
      <c r="I601" s="35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14"/>
      <c r="G602" s="14"/>
      <c r="H602" s="15"/>
      <c r="I602" s="35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14"/>
      <c r="G603" s="14"/>
      <c r="H603" s="15"/>
      <c r="I603" s="35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14"/>
      <c r="G604" s="14"/>
      <c r="H604" s="15"/>
      <c r="I604" s="35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14"/>
      <c r="G605" s="14"/>
      <c r="H605" s="15"/>
      <c r="I605" s="35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14"/>
      <c r="G606" s="14"/>
      <c r="H606" s="15"/>
      <c r="I606" s="35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14"/>
      <c r="G607" s="14"/>
      <c r="H607" s="15"/>
      <c r="I607" s="35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14"/>
      <c r="G608" s="14"/>
      <c r="H608" s="15"/>
      <c r="I608" s="35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14"/>
      <c r="G609" s="14"/>
      <c r="H609" s="15"/>
      <c r="I609" s="35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14"/>
      <c r="G610" s="14"/>
      <c r="H610" s="15"/>
      <c r="I610" s="35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14"/>
      <c r="G611" s="14"/>
      <c r="H611" s="15"/>
      <c r="I611" s="35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14"/>
      <c r="G612" s="14"/>
      <c r="H612" s="15"/>
      <c r="I612" s="35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14"/>
      <c r="G613" s="14"/>
      <c r="H613" s="15"/>
      <c r="I613" s="35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14"/>
      <c r="G614" s="14"/>
      <c r="H614" s="15"/>
      <c r="I614" s="35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14"/>
      <c r="G615" s="14"/>
      <c r="H615" s="15"/>
      <c r="I615" s="35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14"/>
      <c r="G616" s="14"/>
      <c r="H616" s="15"/>
      <c r="I616" s="35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14"/>
      <c r="G617" s="14"/>
      <c r="H617" s="15"/>
      <c r="I617" s="35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14"/>
      <c r="G618" s="14"/>
      <c r="H618" s="15"/>
      <c r="I618" s="35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14"/>
      <c r="G619" s="14"/>
      <c r="H619" s="15"/>
      <c r="I619" s="35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14"/>
      <c r="G620" s="14"/>
      <c r="H620" s="15"/>
      <c r="I620" s="35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14"/>
      <c r="G621" s="14"/>
      <c r="H621" s="15"/>
      <c r="I621" s="35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14"/>
      <c r="G622" s="14"/>
      <c r="H622" s="15"/>
      <c r="I622" s="35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14"/>
      <c r="G623" s="14"/>
      <c r="H623" s="15"/>
      <c r="I623" s="35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14"/>
      <c r="G624" s="14"/>
      <c r="H624" s="15"/>
      <c r="I624" s="35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14"/>
      <c r="G625" s="14"/>
      <c r="H625" s="15"/>
      <c r="I625" s="35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14"/>
      <c r="G626" s="14"/>
      <c r="H626" s="15"/>
      <c r="I626" s="35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14"/>
      <c r="G627" s="14"/>
      <c r="H627" s="15"/>
      <c r="I627" s="35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14"/>
      <c r="G628" s="14"/>
      <c r="H628" s="15"/>
      <c r="I628" s="35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14"/>
      <c r="G629" s="14"/>
      <c r="H629" s="15"/>
      <c r="I629" s="35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14"/>
      <c r="G630" s="14"/>
      <c r="H630" s="15"/>
      <c r="I630" s="35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14"/>
      <c r="G631" s="14"/>
      <c r="H631" s="15"/>
      <c r="I631" s="35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14"/>
      <c r="G632" s="14"/>
      <c r="H632" s="15"/>
      <c r="I632" s="35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14"/>
      <c r="G633" s="14"/>
      <c r="H633" s="15"/>
      <c r="I633" s="35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14"/>
      <c r="G634" s="14"/>
      <c r="H634" s="15"/>
      <c r="I634" s="35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14"/>
      <c r="G635" s="14"/>
      <c r="H635" s="15"/>
      <c r="I635" s="35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14"/>
      <c r="G636" s="14"/>
      <c r="H636" s="15"/>
      <c r="I636" s="35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14"/>
      <c r="G637" s="14"/>
      <c r="H637" s="15"/>
      <c r="I637" s="35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14"/>
      <c r="G638" s="14"/>
      <c r="H638" s="15"/>
      <c r="I638" s="35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14"/>
      <c r="G639" s="14"/>
      <c r="H639" s="15"/>
      <c r="I639" s="35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14"/>
      <c r="G640" s="14"/>
      <c r="H640" s="15"/>
      <c r="I640" s="35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14"/>
      <c r="G641" s="14"/>
      <c r="H641" s="15"/>
      <c r="I641" s="35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14"/>
      <c r="G642" s="14"/>
      <c r="H642" s="15"/>
      <c r="I642" s="35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14"/>
      <c r="G643" s="14"/>
      <c r="H643" s="15"/>
      <c r="I643" s="35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14"/>
      <c r="G644" s="14"/>
      <c r="H644" s="15"/>
      <c r="I644" s="35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14"/>
      <c r="G645" s="14"/>
      <c r="H645" s="15"/>
      <c r="I645" s="35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14"/>
      <c r="G646" s="14"/>
      <c r="H646" s="15"/>
      <c r="I646" s="35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14"/>
      <c r="G647" s="14"/>
      <c r="H647" s="15"/>
      <c r="I647" s="35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14"/>
      <c r="G648" s="14"/>
      <c r="H648" s="15"/>
      <c r="I648" s="35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14"/>
      <c r="G649" s="14"/>
      <c r="H649" s="15"/>
      <c r="I649" s="35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14"/>
      <c r="G650" s="14"/>
      <c r="H650" s="15"/>
      <c r="I650" s="35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14"/>
      <c r="G651" s="14"/>
      <c r="H651" s="15"/>
      <c r="I651" s="35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14"/>
      <c r="G652" s="14"/>
      <c r="H652" s="15"/>
      <c r="I652" s="35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14"/>
      <c r="G653" s="14"/>
      <c r="H653" s="15"/>
      <c r="I653" s="35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14"/>
      <c r="G654" s="14"/>
      <c r="H654" s="15"/>
      <c r="I654" s="35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14"/>
      <c r="G655" s="14"/>
      <c r="H655" s="15"/>
      <c r="I655" s="35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14"/>
      <c r="G656" s="14"/>
      <c r="H656" s="15"/>
      <c r="I656" s="35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14"/>
      <c r="G657" s="14"/>
      <c r="H657" s="15"/>
      <c r="I657" s="35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14"/>
      <c r="G658" s="14"/>
      <c r="H658" s="15"/>
      <c r="I658" s="35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14"/>
      <c r="G659" s="14"/>
      <c r="H659" s="15"/>
      <c r="I659" s="35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14"/>
      <c r="G660" s="14"/>
      <c r="H660" s="15"/>
      <c r="I660" s="35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14"/>
      <c r="G661" s="14"/>
      <c r="H661" s="15"/>
      <c r="I661" s="35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14"/>
      <c r="G662" s="14"/>
      <c r="H662" s="15"/>
      <c r="I662" s="35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14"/>
      <c r="G663" s="14"/>
      <c r="H663" s="15"/>
      <c r="I663" s="35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14"/>
      <c r="G664" s="14"/>
      <c r="H664" s="15"/>
      <c r="I664" s="35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14"/>
      <c r="G665" s="14"/>
      <c r="H665" s="15"/>
      <c r="I665" s="35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14"/>
      <c r="G666" s="14"/>
      <c r="H666" s="15"/>
      <c r="I666" s="35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14"/>
      <c r="G667" s="14"/>
      <c r="H667" s="15"/>
      <c r="I667" s="35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14"/>
      <c r="G668" s="14"/>
      <c r="H668" s="15"/>
      <c r="I668" s="35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14"/>
      <c r="G669" s="14"/>
      <c r="H669" s="15"/>
      <c r="I669" s="35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14"/>
      <c r="G670" s="14"/>
      <c r="H670" s="15"/>
      <c r="I670" s="35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14"/>
      <c r="G671" s="14"/>
      <c r="H671" s="15"/>
      <c r="I671" s="35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14"/>
      <c r="G672" s="14"/>
      <c r="H672" s="15"/>
      <c r="I672" s="35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14"/>
      <c r="G673" s="14"/>
      <c r="H673" s="15"/>
      <c r="I673" s="35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14"/>
      <c r="G674" s="14"/>
      <c r="H674" s="15"/>
      <c r="I674" s="35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14"/>
      <c r="G675" s="14"/>
      <c r="H675" s="15"/>
      <c r="I675" s="35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14"/>
      <c r="G676" s="14"/>
      <c r="H676" s="15"/>
      <c r="I676" s="35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14"/>
      <c r="G677" s="14"/>
      <c r="H677" s="15"/>
      <c r="I677" s="35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14"/>
      <c r="G678" s="14"/>
      <c r="H678" s="15"/>
      <c r="I678" s="35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14"/>
      <c r="G679" s="14"/>
      <c r="H679" s="15"/>
      <c r="I679" s="35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14"/>
      <c r="G680" s="14"/>
      <c r="H680" s="15"/>
      <c r="I680" s="35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14"/>
      <c r="G681" s="14"/>
      <c r="H681" s="15"/>
      <c r="I681" s="35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14"/>
      <c r="G682" s="14"/>
      <c r="H682" s="15"/>
      <c r="I682" s="35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14"/>
      <c r="G683" s="14"/>
      <c r="H683" s="15"/>
      <c r="I683" s="35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14"/>
      <c r="G684" s="14"/>
      <c r="H684" s="15"/>
      <c r="I684" s="35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14"/>
      <c r="G685" s="14"/>
      <c r="H685" s="15"/>
      <c r="I685" s="35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14"/>
      <c r="G686" s="14"/>
      <c r="H686" s="15"/>
      <c r="I686" s="35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14"/>
      <c r="G687" s="14"/>
      <c r="H687" s="15"/>
      <c r="I687" s="35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14"/>
      <c r="G688" s="14"/>
      <c r="H688" s="15"/>
      <c r="I688" s="35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14"/>
      <c r="G689" s="14"/>
      <c r="H689" s="15"/>
      <c r="I689" s="35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14"/>
      <c r="G690" s="14"/>
      <c r="H690" s="15"/>
      <c r="I690" s="35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14"/>
      <c r="G691" s="14"/>
      <c r="H691" s="15"/>
      <c r="I691" s="35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14"/>
      <c r="G692" s="14"/>
      <c r="H692" s="15"/>
      <c r="I692" s="35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14"/>
      <c r="G693" s="14"/>
      <c r="H693" s="15"/>
      <c r="I693" s="35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14"/>
      <c r="G694" s="14"/>
      <c r="H694" s="15"/>
      <c r="I694" s="35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14"/>
      <c r="G695" s="14"/>
      <c r="H695" s="15"/>
      <c r="I695" s="35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14"/>
      <c r="G696" s="14"/>
      <c r="H696" s="15"/>
      <c r="I696" s="35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14"/>
      <c r="G697" s="14"/>
      <c r="H697" s="15"/>
      <c r="I697" s="35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14"/>
      <c r="G698" s="14"/>
      <c r="H698" s="15"/>
      <c r="I698" s="35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14"/>
      <c r="G699" s="14"/>
      <c r="H699" s="15"/>
      <c r="I699" s="35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14"/>
      <c r="G700" s="14"/>
      <c r="H700" s="15"/>
      <c r="I700" s="35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14"/>
      <c r="G701" s="14"/>
      <c r="H701" s="15"/>
      <c r="I701" s="35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14"/>
      <c r="G702" s="14"/>
      <c r="H702" s="15"/>
      <c r="I702" s="35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14"/>
      <c r="G703" s="14"/>
      <c r="H703" s="15"/>
      <c r="I703" s="35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14"/>
      <c r="G704" s="14"/>
      <c r="H704" s="15"/>
      <c r="I704" s="35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14"/>
      <c r="G705" s="14"/>
      <c r="H705" s="15"/>
      <c r="I705" s="35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14"/>
      <c r="G706" s="14"/>
      <c r="H706" s="15"/>
      <c r="I706" s="35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14"/>
      <c r="G707" s="14"/>
      <c r="H707" s="15"/>
      <c r="I707" s="35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14"/>
      <c r="G708" s="14"/>
      <c r="H708" s="15"/>
      <c r="I708" s="35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14"/>
      <c r="G709" s="14"/>
      <c r="H709" s="15"/>
      <c r="I709" s="35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14"/>
      <c r="G710" s="14"/>
      <c r="H710" s="15"/>
      <c r="I710" s="35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14"/>
      <c r="G711" s="14"/>
      <c r="H711" s="15"/>
      <c r="I711" s="35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14"/>
      <c r="G712" s="14"/>
      <c r="H712" s="15"/>
      <c r="I712" s="35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14"/>
      <c r="G713" s="14"/>
      <c r="H713" s="15"/>
      <c r="I713" s="35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14"/>
      <c r="G714" s="14"/>
      <c r="H714" s="15"/>
      <c r="I714" s="35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14"/>
      <c r="G715" s="14"/>
      <c r="H715" s="15"/>
      <c r="I715" s="35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14"/>
      <c r="G716" s="14"/>
      <c r="H716" s="15"/>
      <c r="I716" s="35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14"/>
      <c r="G717" s="14"/>
      <c r="H717" s="15"/>
      <c r="I717" s="35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14"/>
      <c r="G718" s="14"/>
      <c r="H718" s="15"/>
      <c r="I718" s="35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14"/>
      <c r="G719" s="14"/>
      <c r="H719" s="15"/>
      <c r="I719" s="35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14"/>
      <c r="G720" s="14"/>
      <c r="H720" s="15"/>
      <c r="I720" s="35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14"/>
      <c r="G721" s="14"/>
      <c r="H721" s="15"/>
      <c r="I721" s="35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14"/>
      <c r="G722" s="14"/>
      <c r="H722" s="15"/>
      <c r="I722" s="35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14"/>
      <c r="G723" s="14"/>
      <c r="H723" s="15"/>
      <c r="I723" s="35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14"/>
      <c r="G724" s="14"/>
      <c r="H724" s="15"/>
      <c r="I724" s="35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14"/>
      <c r="G725" s="14"/>
      <c r="H725" s="15"/>
      <c r="I725" s="35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14"/>
      <c r="G726" s="14"/>
      <c r="H726" s="15"/>
      <c r="I726" s="35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14"/>
      <c r="G727" s="14"/>
      <c r="H727" s="15"/>
      <c r="I727" s="35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14"/>
      <c r="G728" s="14"/>
      <c r="H728" s="15"/>
      <c r="I728" s="35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14"/>
      <c r="G729" s="14"/>
      <c r="H729" s="15"/>
      <c r="I729" s="35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14"/>
      <c r="G730" s="14"/>
      <c r="H730" s="15"/>
      <c r="I730" s="35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14"/>
      <c r="G731" s="14"/>
      <c r="H731" s="15"/>
      <c r="I731" s="35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14"/>
      <c r="G732" s="14"/>
      <c r="H732" s="15"/>
      <c r="I732" s="35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14"/>
      <c r="G733" s="14"/>
      <c r="H733" s="15"/>
      <c r="I733" s="35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14"/>
      <c r="G734" s="14"/>
      <c r="H734" s="15"/>
      <c r="I734" s="35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14"/>
      <c r="G735" s="14"/>
      <c r="H735" s="15"/>
      <c r="I735" s="35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14"/>
      <c r="G736" s="14"/>
      <c r="H736" s="15"/>
      <c r="I736" s="35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14"/>
      <c r="G737" s="14"/>
      <c r="H737" s="15"/>
      <c r="I737" s="35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14"/>
      <c r="G738" s="14"/>
      <c r="H738" s="15"/>
      <c r="I738" s="35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14"/>
      <c r="G739" s="14"/>
      <c r="H739" s="15"/>
      <c r="I739" s="35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14"/>
      <c r="G740" s="14"/>
      <c r="H740" s="15"/>
      <c r="I740" s="35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14"/>
      <c r="G741" s="14"/>
      <c r="H741" s="15"/>
      <c r="I741" s="35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14"/>
      <c r="G742" s="14"/>
      <c r="H742" s="15"/>
      <c r="I742" s="35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14"/>
      <c r="G743" s="14"/>
      <c r="H743" s="15"/>
      <c r="I743" s="35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14"/>
      <c r="G744" s="14"/>
      <c r="H744" s="15"/>
      <c r="I744" s="35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14"/>
      <c r="G745" s="14"/>
      <c r="H745" s="15"/>
      <c r="I745" s="35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14"/>
      <c r="G746" s="14"/>
      <c r="H746" s="15"/>
      <c r="I746" s="35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14"/>
      <c r="G747" s="14"/>
      <c r="H747" s="15"/>
      <c r="I747" s="35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14"/>
      <c r="G748" s="14"/>
      <c r="H748" s="15"/>
      <c r="I748" s="35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14"/>
      <c r="G749" s="14"/>
      <c r="H749" s="15"/>
      <c r="I749" s="35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14"/>
      <c r="G750" s="14"/>
      <c r="H750" s="15"/>
      <c r="I750" s="35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14"/>
      <c r="G751" s="14"/>
      <c r="H751" s="15"/>
      <c r="I751" s="35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14"/>
      <c r="G752" s="14"/>
      <c r="H752" s="15"/>
      <c r="I752" s="35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14"/>
      <c r="G753" s="14"/>
      <c r="H753" s="15"/>
      <c r="I753" s="35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14"/>
      <c r="G754" s="14"/>
      <c r="H754" s="15"/>
      <c r="I754" s="35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14"/>
      <c r="G755" s="14"/>
      <c r="H755" s="15"/>
      <c r="I755" s="35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14"/>
      <c r="G756" s="14"/>
      <c r="H756" s="15"/>
      <c r="I756" s="35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14"/>
      <c r="G757" s="14"/>
      <c r="H757" s="15"/>
      <c r="I757" s="35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14"/>
      <c r="G758" s="14"/>
      <c r="H758" s="15"/>
      <c r="I758" s="35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14"/>
      <c r="G759" s="14"/>
      <c r="H759" s="15"/>
      <c r="I759" s="35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14"/>
      <c r="G760" s="14"/>
      <c r="H760" s="15"/>
      <c r="I760" s="35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14"/>
      <c r="G761" s="14"/>
      <c r="H761" s="15"/>
      <c r="I761" s="35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14"/>
      <c r="G762" s="14"/>
      <c r="H762" s="15"/>
      <c r="I762" s="35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14"/>
      <c r="G763" s="14"/>
      <c r="H763" s="15"/>
      <c r="I763" s="35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14"/>
      <c r="G764" s="14"/>
      <c r="H764" s="15"/>
      <c r="I764" s="35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14"/>
      <c r="G765" s="14"/>
      <c r="H765" s="15"/>
      <c r="I765" s="35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14"/>
      <c r="G766" s="14"/>
      <c r="H766" s="15"/>
      <c r="I766" s="35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14"/>
      <c r="G767" s="14"/>
      <c r="H767" s="15"/>
      <c r="I767" s="35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14"/>
      <c r="G768" s="14"/>
      <c r="H768" s="15"/>
      <c r="I768" s="35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14"/>
      <c r="G769" s="14"/>
      <c r="H769" s="15"/>
      <c r="I769" s="35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14"/>
      <c r="G770" s="14"/>
      <c r="H770" s="15"/>
      <c r="I770" s="35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14"/>
      <c r="G771" s="14"/>
      <c r="H771" s="15"/>
      <c r="I771" s="35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14"/>
      <c r="G772" s="14"/>
      <c r="H772" s="15"/>
      <c r="I772" s="35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14"/>
      <c r="G773" s="14"/>
      <c r="H773" s="15"/>
      <c r="I773" s="35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14"/>
      <c r="G774" s="14"/>
      <c r="H774" s="15"/>
      <c r="I774" s="35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14"/>
      <c r="G775" s="14"/>
      <c r="H775" s="15"/>
      <c r="I775" s="35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14"/>
      <c r="G776" s="14"/>
      <c r="H776" s="15"/>
      <c r="I776" s="35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14"/>
      <c r="G777" s="14"/>
      <c r="H777" s="15"/>
      <c r="I777" s="35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14"/>
      <c r="G778" s="14"/>
      <c r="H778" s="15"/>
      <c r="I778" s="35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14"/>
      <c r="G779" s="14"/>
      <c r="H779" s="15"/>
      <c r="I779" s="35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14"/>
      <c r="G780" s="14"/>
      <c r="H780" s="15"/>
      <c r="I780" s="35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14"/>
      <c r="G781" s="14"/>
      <c r="H781" s="15"/>
      <c r="I781" s="35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14"/>
      <c r="G782" s="14"/>
      <c r="H782" s="15"/>
      <c r="I782" s="35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14"/>
      <c r="G783" s="14"/>
      <c r="H783" s="15"/>
      <c r="I783" s="35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14"/>
      <c r="G784" s="14"/>
      <c r="H784" s="15"/>
      <c r="I784" s="35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14"/>
      <c r="G785" s="14"/>
      <c r="H785" s="15"/>
      <c r="I785" s="35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14"/>
      <c r="G786" s="14"/>
      <c r="H786" s="15"/>
      <c r="I786" s="35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14"/>
      <c r="G787" s="14"/>
      <c r="H787" s="15"/>
      <c r="I787" s="35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14"/>
      <c r="G788" s="14"/>
      <c r="H788" s="15"/>
      <c r="I788" s="35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14"/>
      <c r="G789" s="14"/>
      <c r="H789" s="15"/>
      <c r="I789" s="35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14"/>
      <c r="G790" s="14"/>
      <c r="H790" s="15"/>
      <c r="I790" s="35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14"/>
      <c r="G791" s="14"/>
      <c r="H791" s="15"/>
      <c r="I791" s="35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14"/>
      <c r="G792" s="14"/>
      <c r="H792" s="15"/>
      <c r="I792" s="35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14"/>
      <c r="G793" s="14"/>
      <c r="H793" s="15"/>
      <c r="I793" s="35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14"/>
      <c r="G794" s="14"/>
      <c r="H794" s="15"/>
      <c r="I794" s="35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14"/>
      <c r="G795" s="14"/>
      <c r="H795" s="15"/>
      <c r="I795" s="35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14"/>
      <c r="G796" s="14"/>
      <c r="H796" s="15"/>
      <c r="I796" s="35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14"/>
      <c r="G797" s="14"/>
      <c r="H797" s="15"/>
      <c r="I797" s="35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14"/>
      <c r="G798" s="14"/>
      <c r="H798" s="15"/>
      <c r="I798" s="35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14"/>
      <c r="G799" s="14"/>
      <c r="H799" s="15"/>
      <c r="I799" s="35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14"/>
      <c r="G800" s="14"/>
      <c r="H800" s="15"/>
      <c r="I800" s="35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14"/>
      <c r="G801" s="14"/>
      <c r="H801" s="15"/>
      <c r="I801" s="35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14"/>
      <c r="G802" s="14"/>
      <c r="H802" s="15"/>
      <c r="I802" s="35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14"/>
      <c r="G803" s="14"/>
      <c r="H803" s="15"/>
      <c r="I803" s="35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14"/>
      <c r="G804" s="14"/>
      <c r="H804" s="15"/>
      <c r="I804" s="35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14"/>
      <c r="G805" s="14"/>
      <c r="H805" s="15"/>
      <c r="I805" s="35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14"/>
      <c r="G806" s="14"/>
      <c r="H806" s="15"/>
      <c r="I806" s="35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14"/>
      <c r="G807" s="14"/>
      <c r="H807" s="15"/>
      <c r="I807" s="35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14"/>
      <c r="G808" s="14"/>
      <c r="H808" s="15"/>
      <c r="I808" s="35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14"/>
      <c r="G809" s="14"/>
      <c r="H809" s="15"/>
      <c r="I809" s="35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14"/>
      <c r="G810" s="14"/>
      <c r="H810" s="15"/>
      <c r="I810" s="35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14"/>
      <c r="G811" s="14"/>
      <c r="H811" s="15"/>
      <c r="I811" s="35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14"/>
      <c r="G812" s="14"/>
      <c r="H812" s="15"/>
      <c r="I812" s="35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14"/>
      <c r="G813" s="14"/>
      <c r="H813" s="15"/>
      <c r="I813" s="35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14"/>
      <c r="G814" s="14"/>
      <c r="H814" s="15"/>
      <c r="I814" s="35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14"/>
      <c r="G815" s="14"/>
      <c r="H815" s="15"/>
      <c r="I815" s="35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14"/>
      <c r="G816" s="14"/>
      <c r="H816" s="15"/>
      <c r="I816" s="35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14"/>
      <c r="G817" s="14"/>
      <c r="H817" s="15"/>
      <c r="I817" s="35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14"/>
      <c r="G818" s="14"/>
      <c r="H818" s="15"/>
      <c r="I818" s="35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14"/>
      <c r="G819" s="14"/>
      <c r="H819" s="15"/>
      <c r="I819" s="35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14"/>
      <c r="G820" s="14"/>
      <c r="H820" s="15"/>
      <c r="I820" s="35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14"/>
      <c r="G821" s="14"/>
      <c r="H821" s="15"/>
      <c r="I821" s="35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14"/>
      <c r="G822" s="14"/>
      <c r="H822" s="15"/>
      <c r="I822" s="35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14"/>
      <c r="G823" s="14"/>
      <c r="H823" s="15"/>
      <c r="I823" s="35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14"/>
      <c r="G824" s="14"/>
      <c r="H824" s="15"/>
      <c r="I824" s="35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14"/>
      <c r="G825" s="14"/>
      <c r="H825" s="15"/>
      <c r="I825" s="35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14"/>
      <c r="G826" s="14"/>
      <c r="H826" s="15"/>
      <c r="I826" s="35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14"/>
      <c r="G827" s="14"/>
      <c r="H827" s="15"/>
      <c r="I827" s="35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14"/>
      <c r="G828" s="14"/>
      <c r="H828" s="15"/>
      <c r="I828" s="35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14"/>
      <c r="G829" s="14"/>
      <c r="H829" s="15"/>
      <c r="I829" s="35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14"/>
      <c r="G830" s="14"/>
      <c r="H830" s="15"/>
      <c r="I830" s="35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14"/>
      <c r="G831" s="14"/>
      <c r="H831" s="15"/>
      <c r="I831" s="35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14"/>
      <c r="G832" s="14"/>
      <c r="H832" s="15"/>
      <c r="I832" s="35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14"/>
      <c r="G833" s="14"/>
      <c r="H833" s="15"/>
      <c r="I833" s="35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14"/>
      <c r="G834" s="14"/>
      <c r="H834" s="15"/>
      <c r="I834" s="35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14"/>
      <c r="G835" s="14"/>
      <c r="H835" s="15"/>
      <c r="I835" s="35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14"/>
      <c r="G836" s="14"/>
      <c r="H836" s="15"/>
      <c r="I836" s="35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14"/>
      <c r="G837" s="14"/>
      <c r="H837" s="15"/>
      <c r="I837" s="35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14"/>
      <c r="G838" s="14"/>
      <c r="H838" s="15"/>
      <c r="I838" s="35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14"/>
      <c r="G839" s="14"/>
      <c r="H839" s="15"/>
      <c r="I839" s="35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14"/>
      <c r="G840" s="14"/>
      <c r="H840" s="15"/>
      <c r="I840" s="35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14"/>
      <c r="G841" s="14"/>
      <c r="H841" s="15"/>
      <c r="I841" s="35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14"/>
      <c r="G842" s="14"/>
      <c r="H842" s="15"/>
      <c r="I842" s="35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14"/>
      <c r="G843" s="14"/>
      <c r="H843" s="15"/>
      <c r="I843" s="35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14"/>
      <c r="G844" s="14"/>
      <c r="H844" s="15"/>
      <c r="I844" s="35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14"/>
      <c r="G845" s="14"/>
      <c r="H845" s="15"/>
      <c r="I845" s="35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14"/>
      <c r="G846" s="14"/>
      <c r="H846" s="15"/>
      <c r="I846" s="35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14"/>
      <c r="G847" s="14"/>
      <c r="H847" s="15"/>
      <c r="I847" s="35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14"/>
      <c r="G848" s="14"/>
      <c r="H848" s="15"/>
      <c r="I848" s="35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14"/>
      <c r="G849" s="14"/>
      <c r="H849" s="15"/>
      <c r="I849" s="35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14"/>
      <c r="G850" s="14"/>
      <c r="H850" s="15"/>
      <c r="I850" s="35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14"/>
      <c r="G851" s="14"/>
      <c r="H851" s="15"/>
      <c r="I851" s="35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14"/>
      <c r="G852" s="14"/>
      <c r="H852" s="15"/>
      <c r="I852" s="35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14"/>
      <c r="G853" s="14"/>
      <c r="H853" s="15"/>
      <c r="I853" s="35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14"/>
      <c r="G854" s="14"/>
      <c r="H854" s="15"/>
      <c r="I854" s="35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14"/>
      <c r="G855" s="14"/>
      <c r="H855" s="15"/>
      <c r="I855" s="35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14"/>
      <c r="G856" s="14"/>
      <c r="H856" s="15"/>
      <c r="I856" s="35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14"/>
      <c r="G857" s="14"/>
      <c r="H857" s="15"/>
      <c r="I857" s="35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14"/>
      <c r="G858" s="14"/>
      <c r="H858" s="15"/>
      <c r="I858" s="35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14"/>
      <c r="G859" s="14"/>
      <c r="H859" s="15"/>
      <c r="I859" s="35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14"/>
      <c r="G860" s="14"/>
      <c r="H860" s="15"/>
      <c r="I860" s="35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14"/>
      <c r="G861" s="14"/>
      <c r="H861" s="15"/>
      <c r="I861" s="35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14"/>
      <c r="G862" s="14"/>
      <c r="H862" s="15"/>
      <c r="I862" s="35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14"/>
      <c r="G863" s="14"/>
      <c r="H863" s="15"/>
      <c r="I863" s="35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14"/>
      <c r="G864" s="14"/>
      <c r="H864" s="15"/>
      <c r="I864" s="35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14"/>
      <c r="G865" s="14"/>
      <c r="H865" s="15"/>
      <c r="I865" s="35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14"/>
      <c r="G866" s="14"/>
      <c r="H866" s="15"/>
      <c r="I866" s="35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14"/>
      <c r="G867" s="14"/>
      <c r="H867" s="15"/>
      <c r="I867" s="35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14"/>
      <c r="G868" s="14"/>
      <c r="H868" s="15"/>
      <c r="I868" s="35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14"/>
      <c r="G869" s="14"/>
      <c r="H869" s="15"/>
      <c r="I869" s="35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14"/>
      <c r="G870" s="14"/>
      <c r="H870" s="15"/>
      <c r="I870" s="35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14"/>
      <c r="G871" s="14"/>
      <c r="H871" s="15"/>
      <c r="I871" s="35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14"/>
      <c r="G872" s="14"/>
      <c r="H872" s="15"/>
      <c r="I872" s="35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14"/>
      <c r="G873" s="14"/>
      <c r="H873" s="15"/>
      <c r="I873" s="35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14"/>
      <c r="G874" s="14"/>
      <c r="H874" s="15"/>
      <c r="I874" s="35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14"/>
      <c r="G875" s="14"/>
      <c r="H875" s="15"/>
      <c r="I875" s="35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14"/>
      <c r="G876" s="14"/>
      <c r="H876" s="15"/>
      <c r="I876" s="35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14"/>
      <c r="G877" s="14"/>
      <c r="H877" s="15"/>
      <c r="I877" s="35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14"/>
      <c r="G878" s="14"/>
      <c r="H878" s="15"/>
      <c r="I878" s="35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14"/>
      <c r="G879" s="14"/>
      <c r="H879" s="15"/>
      <c r="I879" s="35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14"/>
      <c r="G880" s="14"/>
      <c r="H880" s="15"/>
      <c r="I880" s="35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14"/>
      <c r="G881" s="14"/>
      <c r="H881" s="15"/>
      <c r="I881" s="35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14"/>
      <c r="G882" s="14"/>
      <c r="H882" s="15"/>
      <c r="I882" s="35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14"/>
      <c r="G883" s="14"/>
      <c r="H883" s="15"/>
      <c r="I883" s="35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14"/>
      <c r="G884" s="14"/>
      <c r="H884" s="15"/>
      <c r="I884" s="35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14"/>
      <c r="G885" s="14"/>
      <c r="H885" s="15"/>
      <c r="I885" s="35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14"/>
      <c r="G886" s="14"/>
      <c r="H886" s="15"/>
      <c r="I886" s="35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14"/>
      <c r="G887" s="14"/>
      <c r="H887" s="15"/>
      <c r="I887" s="35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14"/>
      <c r="G888" s="14"/>
      <c r="H888" s="15"/>
      <c r="I888" s="35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14"/>
      <c r="G889" s="14"/>
      <c r="H889" s="15"/>
      <c r="I889" s="35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14"/>
      <c r="G890" s="14"/>
      <c r="H890" s="15"/>
      <c r="I890" s="35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14"/>
      <c r="G891" s="14"/>
      <c r="H891" s="15"/>
      <c r="I891" s="35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14"/>
      <c r="G892" s="14"/>
      <c r="H892" s="15"/>
      <c r="I892" s="35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14"/>
      <c r="G893" s="14"/>
      <c r="H893" s="15"/>
      <c r="I893" s="35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14"/>
      <c r="G894" s="14"/>
      <c r="H894" s="15"/>
      <c r="I894" s="35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14"/>
      <c r="G895" s="14"/>
      <c r="H895" s="15"/>
      <c r="I895" s="35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14"/>
      <c r="G896" s="14"/>
      <c r="H896" s="15"/>
      <c r="I896" s="35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14"/>
      <c r="G897" s="14"/>
      <c r="H897" s="15"/>
      <c r="I897" s="35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14"/>
      <c r="G898" s="14"/>
      <c r="H898" s="15"/>
      <c r="I898" s="35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14"/>
      <c r="G899" s="14"/>
      <c r="H899" s="15"/>
      <c r="I899" s="35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14"/>
      <c r="G900" s="14"/>
      <c r="H900" s="15"/>
      <c r="I900" s="35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14"/>
      <c r="G901" s="14"/>
      <c r="H901" s="15"/>
      <c r="I901" s="35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14"/>
      <c r="G902" s="14"/>
      <c r="H902" s="15"/>
      <c r="I902" s="35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14"/>
      <c r="G903" s="14"/>
      <c r="H903" s="15"/>
      <c r="I903" s="35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14"/>
      <c r="G904" s="14"/>
      <c r="H904" s="15"/>
      <c r="I904" s="35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14"/>
      <c r="G905" s="14"/>
      <c r="H905" s="15"/>
      <c r="I905" s="35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14"/>
      <c r="G906" s="14"/>
      <c r="H906" s="15"/>
      <c r="I906" s="35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14"/>
      <c r="G907" s="14"/>
      <c r="H907" s="15"/>
      <c r="I907" s="35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14"/>
      <c r="G908" s="14"/>
      <c r="H908" s="15"/>
      <c r="I908" s="35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14"/>
      <c r="G909" s="14"/>
      <c r="H909" s="15"/>
      <c r="I909" s="35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14"/>
      <c r="G910" s="14"/>
      <c r="H910" s="15"/>
      <c r="I910" s="35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14"/>
      <c r="G911" s="14"/>
      <c r="H911" s="15"/>
      <c r="I911" s="35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14"/>
      <c r="G912" s="14"/>
      <c r="H912" s="15"/>
      <c r="I912" s="35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14"/>
      <c r="G913" s="14"/>
      <c r="H913" s="15"/>
      <c r="I913" s="35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14"/>
      <c r="G914" s="14"/>
      <c r="H914" s="15"/>
      <c r="I914" s="35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14"/>
      <c r="G915" s="14"/>
      <c r="H915" s="15"/>
      <c r="I915" s="35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14"/>
      <c r="G916" s="14"/>
      <c r="H916" s="15"/>
      <c r="I916" s="35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14"/>
      <c r="G917" s="14"/>
      <c r="H917" s="15"/>
      <c r="I917" s="35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14"/>
      <c r="G918" s="14"/>
      <c r="H918" s="15"/>
      <c r="I918" s="35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14"/>
      <c r="G919" s="14"/>
      <c r="H919" s="15"/>
      <c r="I919" s="35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14"/>
      <c r="G920" s="14"/>
      <c r="H920" s="15"/>
      <c r="I920" s="35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14"/>
      <c r="G921" s="14"/>
      <c r="H921" s="15"/>
      <c r="I921" s="35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14"/>
      <c r="G922" s="14"/>
      <c r="H922" s="15"/>
      <c r="I922" s="35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14"/>
      <c r="G923" s="14"/>
      <c r="H923" s="15"/>
      <c r="I923" s="35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14"/>
      <c r="G924" s="14"/>
      <c r="H924" s="15"/>
      <c r="I924" s="35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14"/>
      <c r="G925" s="14"/>
      <c r="H925" s="15"/>
      <c r="I925" s="35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14"/>
      <c r="G926" s="14"/>
      <c r="H926" s="15"/>
      <c r="I926" s="35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14"/>
      <c r="G927" s="14"/>
      <c r="H927" s="15"/>
      <c r="I927" s="35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14"/>
      <c r="G928" s="14"/>
      <c r="H928" s="15"/>
      <c r="I928" s="35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14"/>
      <c r="G929" s="14"/>
      <c r="H929" s="15"/>
      <c r="I929" s="35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14"/>
      <c r="G930" s="14"/>
      <c r="H930" s="15"/>
      <c r="I930" s="35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14"/>
      <c r="G931" s="14"/>
      <c r="H931" s="15"/>
      <c r="I931" s="35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14"/>
      <c r="G932" s="14"/>
      <c r="H932" s="15"/>
      <c r="I932" s="35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14"/>
      <c r="G933" s="14"/>
      <c r="H933" s="15"/>
      <c r="I933" s="35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14"/>
      <c r="G934" s="14"/>
      <c r="H934" s="15"/>
      <c r="I934" s="35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14"/>
      <c r="G935" s="14"/>
      <c r="H935" s="15"/>
      <c r="I935" s="35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14"/>
      <c r="G936" s="14"/>
      <c r="H936" s="15"/>
      <c r="I936" s="35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14"/>
      <c r="G937" s="14"/>
      <c r="H937" s="15"/>
      <c r="I937" s="35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14"/>
      <c r="G938" s="14"/>
      <c r="H938" s="15"/>
      <c r="I938" s="35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14"/>
      <c r="G939" s="14"/>
      <c r="H939" s="15"/>
      <c r="I939" s="35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14"/>
      <c r="G940" s="14"/>
      <c r="H940" s="15"/>
      <c r="I940" s="35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14"/>
      <c r="G941" s="14"/>
      <c r="H941" s="15"/>
      <c r="I941" s="35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14"/>
      <c r="G942" s="14"/>
      <c r="H942" s="15"/>
      <c r="I942" s="35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14"/>
      <c r="G943" s="14"/>
      <c r="H943" s="15"/>
      <c r="I943" s="35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14"/>
      <c r="G944" s="14"/>
      <c r="H944" s="15"/>
      <c r="I944" s="35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14"/>
      <c r="G945" s="14"/>
      <c r="H945" s="15"/>
      <c r="I945" s="35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14"/>
      <c r="G946" s="14"/>
      <c r="H946" s="15"/>
      <c r="I946" s="35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14"/>
      <c r="G947" s="14"/>
      <c r="H947" s="15"/>
      <c r="I947" s="35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14"/>
      <c r="G948" s="14"/>
      <c r="H948" s="15"/>
      <c r="I948" s="35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14"/>
      <c r="G949" s="14"/>
      <c r="H949" s="15"/>
      <c r="I949" s="35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14"/>
      <c r="G950" s="14"/>
      <c r="H950" s="15"/>
      <c r="I950" s="35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14"/>
      <c r="G951" s="14"/>
      <c r="H951" s="15"/>
      <c r="I951" s="35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14"/>
      <c r="G952" s="14"/>
      <c r="H952" s="15"/>
      <c r="I952" s="35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14"/>
      <c r="G953" s="14"/>
      <c r="H953" s="15"/>
      <c r="I953" s="35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14"/>
      <c r="G954" s="14"/>
      <c r="H954" s="15"/>
      <c r="I954" s="35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14"/>
      <c r="G955" s="14"/>
      <c r="H955" s="15"/>
      <c r="I955" s="35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14"/>
      <c r="G956" s="14"/>
      <c r="H956" s="15"/>
      <c r="I956" s="35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14"/>
      <c r="G957" s="14"/>
      <c r="H957" s="15"/>
      <c r="I957" s="35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14"/>
      <c r="G958" s="14"/>
      <c r="H958" s="15"/>
      <c r="I958" s="35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14"/>
      <c r="G959" s="14"/>
      <c r="H959" s="15"/>
      <c r="I959" s="35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14"/>
      <c r="G960" s="14"/>
      <c r="H960" s="15"/>
      <c r="I960" s="35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14"/>
      <c r="G961" s="14"/>
      <c r="H961" s="15"/>
      <c r="I961" s="35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14"/>
      <c r="G962" s="14"/>
      <c r="H962" s="15"/>
      <c r="I962" s="35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14"/>
      <c r="G963" s="14"/>
      <c r="H963" s="15"/>
      <c r="I963" s="35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14"/>
      <c r="G964" s="14"/>
      <c r="H964" s="15"/>
      <c r="I964" s="35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14"/>
      <c r="G965" s="14"/>
      <c r="H965" s="15"/>
      <c r="I965" s="35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14"/>
      <c r="G966" s="14"/>
      <c r="H966" s="15"/>
      <c r="I966" s="35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14"/>
      <c r="G967" s="14"/>
      <c r="H967" s="15"/>
      <c r="I967" s="35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14"/>
      <c r="G968" s="14"/>
      <c r="H968" s="15"/>
      <c r="I968" s="35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14"/>
      <c r="G969" s="14"/>
      <c r="H969" s="15"/>
      <c r="I969" s="35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14"/>
      <c r="G970" s="14"/>
      <c r="H970" s="15"/>
      <c r="I970" s="35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14"/>
      <c r="G971" s="14"/>
      <c r="H971" s="15"/>
      <c r="I971" s="35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14"/>
      <c r="G972" s="14"/>
      <c r="H972" s="15"/>
      <c r="I972" s="35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14"/>
      <c r="G973" s="14"/>
      <c r="H973" s="15"/>
      <c r="I973" s="35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14"/>
      <c r="G974" s="14"/>
      <c r="H974" s="15"/>
      <c r="I974" s="35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14"/>
      <c r="G975" s="14"/>
      <c r="H975" s="15"/>
      <c r="I975" s="35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14"/>
      <c r="G976" s="14"/>
      <c r="H976" s="15"/>
      <c r="I976" s="35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14"/>
      <c r="G977" s="14"/>
      <c r="H977" s="15"/>
      <c r="I977" s="35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14"/>
      <c r="G978" s="14"/>
      <c r="H978" s="15"/>
      <c r="I978" s="35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14"/>
      <c r="G979" s="14"/>
      <c r="H979" s="15"/>
      <c r="I979" s="35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14"/>
      <c r="G980" s="14"/>
      <c r="H980" s="15"/>
      <c r="I980" s="35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14"/>
      <c r="G981" s="14"/>
      <c r="H981" s="15"/>
      <c r="I981" s="35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14"/>
      <c r="G982" s="14"/>
      <c r="H982" s="15"/>
      <c r="I982" s="35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14"/>
      <c r="G983" s="14"/>
      <c r="H983" s="15"/>
      <c r="I983" s="35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14"/>
      <c r="G984" s="14"/>
      <c r="H984" s="15"/>
      <c r="I984" s="35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14"/>
      <c r="G985" s="14"/>
      <c r="H985" s="15"/>
      <c r="I985" s="35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14"/>
      <c r="G986" s="14"/>
      <c r="H986" s="15"/>
      <c r="I986" s="35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14"/>
      <c r="G987" s="14"/>
      <c r="H987" s="15"/>
      <c r="I987" s="35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14"/>
      <c r="G988" s="14"/>
      <c r="H988" s="15"/>
      <c r="I988" s="35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14"/>
      <c r="G989" s="14"/>
      <c r="H989" s="15"/>
      <c r="I989" s="35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14"/>
      <c r="G990" s="14"/>
      <c r="H990" s="15"/>
      <c r="I990" s="35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14"/>
      <c r="G991" s="14"/>
      <c r="H991" s="15"/>
      <c r="I991" s="35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hyperlinks>
    <hyperlink ref="I2" r:id="rId1" xr:uid="{C149FF60-7E03-4BB9-842D-4956D3FAE443}"/>
    <hyperlink ref="I3" r:id="rId2" xr:uid="{66DC623B-B4DF-406C-B3F5-0F36E6FB7E82}"/>
    <hyperlink ref="I4" r:id="rId3" xr:uid="{04CEA507-CC3C-46F2-ACA1-C4AC13C68BE3}"/>
    <hyperlink ref="I5" r:id="rId4" xr:uid="{8612C83E-A0E5-426C-AA71-645431CF56C1}"/>
    <hyperlink ref="I6" r:id="rId5" xr:uid="{FD69EE57-AC30-476B-A3C6-985A9AE82614}"/>
    <hyperlink ref="I7" r:id="rId6" xr:uid="{AE06AF40-9621-4E89-85E1-6D4F2F76C9F1}"/>
    <hyperlink ref="I8" r:id="rId7" xr:uid="{C5EC39BC-47E7-4F09-A5E0-E09833F79E07}"/>
    <hyperlink ref="I9" r:id="rId8" xr:uid="{DC78C8FF-D0A1-42A5-8ADD-EE7EF7A6F33B}"/>
    <hyperlink ref="I10" r:id="rId9" xr:uid="{1305D745-4590-44EA-9B5B-D0D9BDBAEB26}"/>
    <hyperlink ref="I11" r:id="rId10" xr:uid="{4DA5F5FC-8580-4735-9911-BB3FCE482992}"/>
    <hyperlink ref="I12" r:id="rId11" xr:uid="{A59E1D6A-E48F-40DD-A292-752F35ABF4D9}"/>
    <hyperlink ref="I13" r:id="rId12" xr:uid="{ABF1E406-3019-478E-9751-0DEB20D7A5BA}"/>
    <hyperlink ref="I14" r:id="rId13" xr:uid="{957197C1-7F06-4A23-99C9-54C48E629C3D}"/>
    <hyperlink ref="I15" r:id="rId14" xr:uid="{CE150276-6280-4221-9AC8-440A3E80EE58}"/>
    <hyperlink ref="I16" r:id="rId15" xr:uid="{27C87178-AA50-4C90-8C2D-929A964FA43F}"/>
    <hyperlink ref="I17" r:id="rId16" xr:uid="{8A24DA23-1186-4A35-938A-3725A5E7DAD5}"/>
    <hyperlink ref="I18" r:id="rId17" xr:uid="{67C9D5B4-52CC-4007-8A1B-CAC69BA248EC}"/>
    <hyperlink ref="I19" r:id="rId18" xr:uid="{340A99FB-BB3D-45FF-8D9E-526A9745D208}"/>
    <hyperlink ref="I20" r:id="rId19" xr:uid="{89618380-CB05-4CA3-89F2-9308190623C1}"/>
    <hyperlink ref="I21" r:id="rId20" xr:uid="{6D207FE2-E45F-4801-9B14-643F63E8E3C5}"/>
    <hyperlink ref="I22" r:id="rId21" xr:uid="{B55F7E45-CECF-4BC9-93EF-5E5C0747DB87}"/>
    <hyperlink ref="I23" r:id="rId22" xr:uid="{BABF4388-2042-4853-B62A-5A1752C42D14}"/>
    <hyperlink ref="I24" r:id="rId23" xr:uid="{1AC83520-C75E-401D-A150-7C81505B94D0}"/>
    <hyperlink ref="I25" r:id="rId24" xr:uid="{D17230E4-CA84-4E47-B258-1071E10617B1}"/>
    <hyperlink ref="I26" r:id="rId25" xr:uid="{0CD2289A-8440-48F2-A97C-A57402EC4AAB}"/>
    <hyperlink ref="I27" r:id="rId26" xr:uid="{571910BE-B60D-4FAC-A767-B37686DB8FA3}"/>
    <hyperlink ref="I28" r:id="rId27" xr:uid="{608C70AE-06F0-4DE0-8795-ECFE27F99C1A}"/>
    <hyperlink ref="I29" r:id="rId28" xr:uid="{80B043F7-D9B1-41AE-9D9F-E5D8F336EBC7}"/>
    <hyperlink ref="I30" r:id="rId29" xr:uid="{A889EFAB-CD60-42D5-8324-8938D670481C}"/>
    <hyperlink ref="I31" r:id="rId30" xr:uid="{67EFD8F3-B349-4AB3-88EA-073CB2486340}"/>
    <hyperlink ref="I32" r:id="rId31" xr:uid="{59DB4B54-2CEA-4DF0-9E05-CB23D218A0E7}"/>
    <hyperlink ref="I33" r:id="rId32" xr:uid="{0DEF843C-955F-468E-A0A2-471AF33B5EB3}"/>
    <hyperlink ref="I34" r:id="rId33" xr:uid="{D2DD8A73-3DD0-41FA-BB69-D097F96638BA}"/>
    <hyperlink ref="I35" r:id="rId34" xr:uid="{A19BFBFA-73FD-4C71-8AB6-8D4308AD3DEF}"/>
    <hyperlink ref="I36" r:id="rId35" xr:uid="{EA1FA73A-FCFD-45F9-87CF-36797E67980C}"/>
    <hyperlink ref="I37" r:id="rId36" xr:uid="{69035D44-22E6-42A5-8517-090A54D11F07}"/>
    <hyperlink ref="I38" r:id="rId37" xr:uid="{FD87725E-1FF8-4675-8A08-18653ACB4721}"/>
    <hyperlink ref="I39" r:id="rId38" xr:uid="{224A0C98-3A0F-40AB-AE04-75E6BAE6CB0F}"/>
    <hyperlink ref="I40" r:id="rId39" xr:uid="{74DC0F48-7CEE-4BFE-B966-562287C0EA4C}"/>
    <hyperlink ref="I41" r:id="rId40" xr:uid="{9C1BB8F1-2591-4D7A-8F53-E50F0B21854C}"/>
    <hyperlink ref="I42" r:id="rId41" xr:uid="{26DAF89D-F736-4965-B695-9291B11794E4}"/>
    <hyperlink ref="I43" r:id="rId42" xr:uid="{BF5A5B80-DC39-4A9D-B734-B561E5C961F2}"/>
    <hyperlink ref="I44" r:id="rId43" xr:uid="{B48FE269-838A-44EA-B30E-34D55D3E880E}"/>
    <hyperlink ref="I45" r:id="rId44" xr:uid="{7F821E30-59CC-4F82-B480-C5F62BD4612C}"/>
    <hyperlink ref="I46" r:id="rId45" xr:uid="{B5942385-DD16-4714-926C-484D6E8B0E28}"/>
    <hyperlink ref="I47" r:id="rId46" xr:uid="{B82CD986-8E55-44B0-AE9B-F6186A10C27C}"/>
    <hyperlink ref="I48" r:id="rId47" xr:uid="{95A7342C-49E7-4539-9DD1-610C1C2A8F39}"/>
    <hyperlink ref="I49" r:id="rId48" xr:uid="{EC870442-52E2-4F65-9434-2EF575C9C2B4}"/>
    <hyperlink ref="I50" r:id="rId49" xr:uid="{1F948E7C-FD73-414D-8C47-9D846AE3DBBD}"/>
    <hyperlink ref="I51" r:id="rId50" xr:uid="{A3B7AAD7-8F71-45E7-9BEF-D64AD7F76701}"/>
    <hyperlink ref="I52" r:id="rId51" xr:uid="{DB99CAC2-5071-40E4-9D5B-8EB5D5A60207}"/>
    <hyperlink ref="I53" r:id="rId52" xr:uid="{8C5AF18B-1ED3-4607-A7EB-D08DF1E9C378}"/>
    <hyperlink ref="I54" r:id="rId53" xr:uid="{CE80F606-CB09-42DA-A94C-212AEA436DBD}"/>
    <hyperlink ref="I55" r:id="rId54" xr:uid="{E2CA7587-5D7E-45FE-A1FB-A42B8DC51E2D}"/>
    <hyperlink ref="I56" r:id="rId55" xr:uid="{1909D43F-296D-4F3E-A013-94D37AE83A34}"/>
    <hyperlink ref="I57" r:id="rId56" xr:uid="{F23238D5-AC55-4BB0-8DE7-3DE936A95020}"/>
    <hyperlink ref="I58" r:id="rId57" xr:uid="{ABB6E537-4C6A-42BD-BEB7-E304618A7BA8}"/>
    <hyperlink ref="I59" r:id="rId58" xr:uid="{97F42324-3AD1-4604-B45C-0F2336AD1005}"/>
    <hyperlink ref="I60" r:id="rId59" xr:uid="{D1261CFC-E682-4263-99A1-FF2AE691606E}"/>
    <hyperlink ref="I61" r:id="rId60" xr:uid="{555813CD-A688-45EE-B9B1-38E7EE615CB4}"/>
    <hyperlink ref="I62" r:id="rId61" xr:uid="{F5C236B5-7EE9-48BD-94C8-8D06BD518018}"/>
    <hyperlink ref="I63" r:id="rId62" xr:uid="{45F0EDAD-D319-42F1-A24B-C1552CE29861}"/>
    <hyperlink ref="I64" r:id="rId63" xr:uid="{1096323E-9314-43DE-8249-4DCD5A0157D9}"/>
    <hyperlink ref="I65" r:id="rId64" xr:uid="{CFE60768-EC5B-4934-B976-5BE23A69B22B}"/>
    <hyperlink ref="I66" r:id="rId65" xr:uid="{8CFCC1CA-CD59-4869-BEBD-7EE064C27B2D}"/>
    <hyperlink ref="I67" r:id="rId66" xr:uid="{A083AB0B-88B3-4C28-9BF7-904E7BFA20F4}"/>
    <hyperlink ref="I68" r:id="rId67" xr:uid="{E46C4E37-EAC1-462F-A69D-085733CE22DA}"/>
    <hyperlink ref="I69" r:id="rId68" xr:uid="{C37D0A59-159A-433D-BE02-DB85FC9BF909}"/>
    <hyperlink ref="I70" r:id="rId69" xr:uid="{4729543B-B7C7-497C-BC2C-CB5EE909DC05}"/>
    <hyperlink ref="I71" r:id="rId70" xr:uid="{879EE65A-237A-482C-92B8-972A3853E0EB}"/>
    <hyperlink ref="I72" r:id="rId71" xr:uid="{F0D2B92A-CC2B-4A42-A12D-337138A5D0C1}"/>
    <hyperlink ref="I73" r:id="rId72" xr:uid="{72DE51D6-6678-4FD3-B707-42A1E0C00729}"/>
    <hyperlink ref="I74" r:id="rId73" xr:uid="{AF402E15-C415-4A33-8600-20DDBF4647FE}"/>
    <hyperlink ref="I75" r:id="rId74" xr:uid="{0D7574BF-991A-4CA9-B86F-84916ADF8236}"/>
    <hyperlink ref="I76" r:id="rId75" xr:uid="{6FD67F11-B11A-4B9B-8480-60C67451EF3F}"/>
    <hyperlink ref="I77" r:id="rId76" xr:uid="{52F0142B-78BE-46D1-8D0F-A2242B35316B}"/>
    <hyperlink ref="I78" r:id="rId77" xr:uid="{880F8F9A-B881-468F-9C9B-9FB7C7BCB513}"/>
    <hyperlink ref="I79" r:id="rId78" xr:uid="{551303C8-EC52-4CD1-8BA0-D18F51FBA6EA}"/>
    <hyperlink ref="I80" r:id="rId79" xr:uid="{412D08DB-8232-4370-A7B1-C9F6A7AAD73C}"/>
    <hyperlink ref="I81" r:id="rId80" xr:uid="{C665FE3E-C594-44CF-BD65-0C666F226533}"/>
    <hyperlink ref="I82" r:id="rId81" xr:uid="{0630BE2C-0939-44B6-B6E5-7C08CD8DBB96}"/>
    <hyperlink ref="I83" r:id="rId82" xr:uid="{CC91FCEF-05B1-4271-9007-DD2A9384A28E}"/>
    <hyperlink ref="I84" r:id="rId83" xr:uid="{BAA780D9-B87E-400F-A0CE-4CC7E50C876C}"/>
    <hyperlink ref="I85" r:id="rId84" xr:uid="{E5508EE2-F704-4A6A-B837-36602D2FAFEC}"/>
    <hyperlink ref="I86" r:id="rId85" xr:uid="{B4F6364E-0840-4909-B38D-4B9D61391B20}"/>
    <hyperlink ref="I87" r:id="rId86" xr:uid="{B93FBB4E-96E2-468D-9019-6779F2238CE4}"/>
    <hyperlink ref="I88" r:id="rId87" xr:uid="{A6E64015-2584-4011-9FBE-E4D860BF4F84}"/>
    <hyperlink ref="I89" r:id="rId88" xr:uid="{DF8D55C5-5864-4228-A97B-4034A56F8211}"/>
    <hyperlink ref="I90" r:id="rId89" xr:uid="{60563801-B541-40AB-9CCC-016CF4A12B07}"/>
    <hyperlink ref="I91" r:id="rId90" xr:uid="{16EEA129-7D3E-490F-AEB7-5A32F1409BEC}"/>
    <hyperlink ref="I92" r:id="rId91" xr:uid="{805323B7-A69C-4DEF-BD66-B321BB41F8E5}"/>
    <hyperlink ref="I93" r:id="rId92" xr:uid="{F28FB0B4-A721-4401-98AD-376235B8BF07}"/>
    <hyperlink ref="I94" r:id="rId93" xr:uid="{0577DD12-18D0-4656-B92A-2089D347CAE3}"/>
    <hyperlink ref="I95" r:id="rId94" xr:uid="{B7859F5A-641C-4217-A293-61D88BFA1077}"/>
    <hyperlink ref="I96" r:id="rId95" xr:uid="{C6F93873-B5C0-4F62-90C7-28A0AA2FBC29}"/>
    <hyperlink ref="I97" r:id="rId96" xr:uid="{2C190F15-FAE1-429A-8EEB-DFD446850A28}"/>
    <hyperlink ref="I98" r:id="rId97" xr:uid="{12C156ED-6A7E-4026-848E-4C88D6FB4398}"/>
    <hyperlink ref="I99" r:id="rId98" xr:uid="{1DB28A19-8F1A-48A2-BE71-C90BF484BC61}"/>
    <hyperlink ref="I100" r:id="rId99" xr:uid="{F18C2195-A384-401B-A4F0-5FD5918C4864}"/>
    <hyperlink ref="I101" r:id="rId100" xr:uid="{E46296F1-F9BC-473C-A2DB-D10FC77F8EE2}"/>
    <hyperlink ref="I102" r:id="rId101" xr:uid="{B289995A-5021-4345-9DBB-48B76FFC932F}"/>
    <hyperlink ref="I103" r:id="rId102" xr:uid="{78E62544-136D-4CD2-9778-BD501D225F80}"/>
    <hyperlink ref="I104" r:id="rId103" xr:uid="{B25D9DA7-64B1-46E9-86E9-F54D425AFB60}"/>
    <hyperlink ref="I105" r:id="rId104" xr:uid="{63012921-A1DD-4DDC-ACFF-8C40D8A92EBD}"/>
    <hyperlink ref="I106" r:id="rId105" xr:uid="{DF16C4A9-9AED-4CA6-80D5-514B45A4AA32}"/>
    <hyperlink ref="I107" r:id="rId106" xr:uid="{EA8936BB-6882-4594-8B24-1FA5F192CE5F}"/>
    <hyperlink ref="I108" r:id="rId107" xr:uid="{F24E4D60-40EB-4D48-B4C7-0DF4BFAFF762}"/>
    <hyperlink ref="I109" r:id="rId108" xr:uid="{6356B7EB-0D36-451C-A508-07EF0CB89A56}"/>
    <hyperlink ref="I110" r:id="rId109" xr:uid="{25DC6A75-CECE-416E-B2B3-A1316A0259FD}"/>
    <hyperlink ref="I111" r:id="rId110" xr:uid="{04AC9A2D-B1F7-4EDC-8E98-563BA78B4A62}"/>
    <hyperlink ref="I112" r:id="rId111" xr:uid="{8099A861-E782-431D-B620-7C7EA307A316}"/>
    <hyperlink ref="I113" r:id="rId112" xr:uid="{C017340E-EBEE-4681-8360-6B48A230BB91}"/>
    <hyperlink ref="I114" r:id="rId113" xr:uid="{94C88493-BD7F-4109-A032-324E6BCFD761}"/>
    <hyperlink ref="I115" r:id="rId114" xr:uid="{FAACA649-4C8D-4824-8705-3DE022C3AF84}"/>
    <hyperlink ref="I116" r:id="rId115" xr:uid="{926629B0-0C77-45A9-8377-D50AF6661231}"/>
    <hyperlink ref="I117" r:id="rId116" xr:uid="{22DC2008-4E42-4776-A8A7-980831034E5C}"/>
    <hyperlink ref="I118" r:id="rId117" xr:uid="{B941D4FB-FE0E-4126-90A8-3A1990A74C91}"/>
    <hyperlink ref="I119" r:id="rId118" xr:uid="{3A68D94A-136B-4E97-B669-00E93ECE121C}"/>
    <hyperlink ref="I120" r:id="rId119" xr:uid="{6CAFDE47-AB6B-4D4B-9E31-F881478ABC7B}"/>
    <hyperlink ref="I121" r:id="rId120" xr:uid="{4347B10B-1101-4362-ABC2-4D4CB6C73EF1}"/>
    <hyperlink ref="I122" r:id="rId121" xr:uid="{D9A8DC6C-A666-429A-A428-556A3DA95303}"/>
    <hyperlink ref="I123" r:id="rId122" xr:uid="{E100557A-090E-4CDF-B651-8CFB4747C5B9}"/>
    <hyperlink ref="I124" r:id="rId123" xr:uid="{97E5435F-2782-4918-A69C-4ED319C0EE34}"/>
    <hyperlink ref="I125" r:id="rId124" xr:uid="{D62D6176-A720-4562-9072-16E1AC497FED}"/>
    <hyperlink ref="I126" r:id="rId125" xr:uid="{03D70AD6-6C45-4453-BCE1-82B4E4A97BE5}"/>
    <hyperlink ref="I127" r:id="rId126" xr:uid="{62B7BF08-B122-498C-BB14-7B6FDEFE9B64}"/>
    <hyperlink ref="I128" r:id="rId127" xr:uid="{EDD7E63C-60D8-4020-8CEE-B570BEF5C0E5}"/>
    <hyperlink ref="I129" r:id="rId128" xr:uid="{EFC78EEF-DEB0-40EB-8E65-A5C9C64BCE46}"/>
    <hyperlink ref="I130" r:id="rId129" xr:uid="{965074E2-B080-4DFA-A5B3-6D3FEC53F9BA}"/>
    <hyperlink ref="I131" r:id="rId130" xr:uid="{9941109B-BD19-4DB0-AFBB-445CC4B3C6FC}"/>
    <hyperlink ref="I132" r:id="rId131" xr:uid="{9C7D5BBC-EAA2-417A-98CD-470017158329}"/>
    <hyperlink ref="I133" r:id="rId132" xr:uid="{CBF54845-0C7A-45FB-A856-98D620140D12}"/>
    <hyperlink ref="I134" r:id="rId133" xr:uid="{EC08E7DB-3A8C-4871-B828-52D60B0922CF}"/>
    <hyperlink ref="I135" r:id="rId134" xr:uid="{914037CE-617C-4E9A-BF36-8D857844DF2D}"/>
    <hyperlink ref="I136" r:id="rId135" xr:uid="{B5D7C1B4-0670-4726-B1E5-998C4A51F91F}"/>
    <hyperlink ref="I137" r:id="rId136" xr:uid="{3C2D6615-44D8-448E-A07A-D8175A8CBC9F}"/>
    <hyperlink ref="I138" r:id="rId137" xr:uid="{3FAA6821-546C-47D6-850C-DE28D93F8EBB}"/>
    <hyperlink ref="I139" r:id="rId138" xr:uid="{3843BEDC-3A93-4348-9420-B8799F5A3346}"/>
    <hyperlink ref="I140" r:id="rId139" xr:uid="{EEBC4157-9930-44E8-ABC0-098B0C9E91BB}"/>
    <hyperlink ref="I141" r:id="rId140" xr:uid="{13AF898A-8B0A-4799-951A-DCF0522A6334}"/>
    <hyperlink ref="I142" r:id="rId141" xr:uid="{41E1461C-5000-44F1-84BB-6198A59B84F1}"/>
    <hyperlink ref="I143" r:id="rId142" xr:uid="{5297F05B-9D0C-45AF-961E-B634C86BBA2B}"/>
    <hyperlink ref="I144" r:id="rId143" xr:uid="{B0B72280-6FF5-4ED0-AA0C-504F1BE985D1}"/>
    <hyperlink ref="I145" r:id="rId144" xr:uid="{1DC391C8-49CF-4EB9-9B79-F0710C1CB101}"/>
    <hyperlink ref="I146" r:id="rId145" xr:uid="{DB3F9389-9BA3-49C4-8B99-49B515960169}"/>
    <hyperlink ref="I147" r:id="rId146" xr:uid="{47ED34AA-22AE-40FA-A3DC-C27186418BD0}"/>
    <hyperlink ref="I148" r:id="rId147" xr:uid="{9293B87F-E553-4E06-A614-FBA9AA836F9C}"/>
    <hyperlink ref="I149" r:id="rId148" xr:uid="{3E18A2AD-9620-4DBB-A890-0B7B69AFC6C7}"/>
    <hyperlink ref="I150" r:id="rId149" xr:uid="{4D247D37-FCF1-4FF1-98F9-70EB23E50B28}"/>
    <hyperlink ref="I151" r:id="rId150" xr:uid="{5F6D2633-54B9-4697-B140-9CC498DEE04C}"/>
    <hyperlink ref="I152" r:id="rId151" xr:uid="{0BB50F4E-C26A-40C7-AA58-5498D2543BEA}"/>
    <hyperlink ref="I153" r:id="rId152" xr:uid="{5A39F0AD-10E6-479B-8995-5377280E941E}"/>
    <hyperlink ref="I154" r:id="rId153" xr:uid="{B6A3D547-5DF6-44D5-85DC-67FB0FB21219}"/>
    <hyperlink ref="I155" r:id="rId154" xr:uid="{CABDC86C-A3B9-41E8-B393-26753D439932}"/>
    <hyperlink ref="I156" r:id="rId155" xr:uid="{9DBBFA4C-916B-4BD9-9DE9-F910465318EF}"/>
    <hyperlink ref="I157" r:id="rId156" xr:uid="{982FAA12-3180-4D54-8D64-88576527D734}"/>
    <hyperlink ref="I158" r:id="rId157" xr:uid="{DB7FB96F-9A63-47DD-BE7E-58C9C93FA4A9}"/>
    <hyperlink ref="I159" r:id="rId158" xr:uid="{C29A9D58-D692-4E3A-AA4C-F9AE12DDD9A8}"/>
    <hyperlink ref="I160" r:id="rId159" xr:uid="{880A29D3-2CF1-41AD-AF2D-7C28C0C8E604}"/>
    <hyperlink ref="I161" r:id="rId160" xr:uid="{CE29123C-BBB4-4594-B6E5-8105DFD7779C}"/>
    <hyperlink ref="I162" r:id="rId161" xr:uid="{B0ECA865-6D54-431B-B962-80F8F9E4A851}"/>
    <hyperlink ref="I163" r:id="rId162" xr:uid="{7773B89E-EC64-475C-9F1D-4EC78EBF77D2}"/>
    <hyperlink ref="I164" r:id="rId163" xr:uid="{9E9BD698-175B-4C97-AC5D-DE8DCEF7525C}"/>
    <hyperlink ref="I165" r:id="rId164" xr:uid="{840B2B04-B2BF-4374-B0BF-52234D5AAC64}"/>
    <hyperlink ref="I166" r:id="rId165" xr:uid="{F0A48BF4-DCC7-48E6-833B-383DEA0B05E3}"/>
    <hyperlink ref="I167" r:id="rId166" xr:uid="{980F9E7F-7A91-4986-9D0D-251BFD800BDB}"/>
    <hyperlink ref="I168" r:id="rId167" xr:uid="{42ECE674-2ECF-44A2-B9F5-58C24A0CED0C}"/>
    <hyperlink ref="I169" r:id="rId168" xr:uid="{36A6C32B-F124-470C-9ACA-9ADD39828E62}"/>
    <hyperlink ref="I170" r:id="rId169" xr:uid="{3A67A5AC-7DD9-4E7B-A7C4-D3A32DCA56B3}"/>
    <hyperlink ref="I171" r:id="rId170" xr:uid="{A3285AC8-84FF-42F7-A824-F067B86C88F4}"/>
    <hyperlink ref="I172" r:id="rId171" xr:uid="{1E7A8B92-E679-4A5F-9DEF-823DFB69ABE3}"/>
    <hyperlink ref="I173" r:id="rId172" xr:uid="{65D78647-3140-4157-B5F1-F915FD04FCD6}"/>
    <hyperlink ref="I174" r:id="rId173" xr:uid="{F872C66B-5C43-4A10-9CEC-A662DB59ABEA}"/>
    <hyperlink ref="I175" r:id="rId174" xr:uid="{92871A07-7CD0-4B9F-95AC-A0C47D642F84}"/>
    <hyperlink ref="I176" r:id="rId175" xr:uid="{C1569C3F-6DBF-4AAE-8716-7D4ED01BC16E}"/>
    <hyperlink ref="I177" r:id="rId176" xr:uid="{6DA3C3CB-D955-4BAA-B77E-0691C758F0AA}"/>
    <hyperlink ref="I178" r:id="rId177" xr:uid="{B7EE42AD-35D8-4A73-8871-6F9315B111B6}"/>
    <hyperlink ref="I179" r:id="rId178" xr:uid="{36C787FB-0B9C-43CF-B89A-E77B0B4A631A}"/>
    <hyperlink ref="I180" r:id="rId179" xr:uid="{BEDC127F-0375-4C27-BC49-821D7192D00D}"/>
    <hyperlink ref="I181" r:id="rId180" xr:uid="{FAA40ED2-7A00-4542-BF99-A098D9D1D1D8}"/>
    <hyperlink ref="I182" r:id="rId181" xr:uid="{8FDCC194-D369-4094-ACF4-DFD75676104D}"/>
    <hyperlink ref="I183" r:id="rId182" xr:uid="{931A4708-D3F7-4E5F-B75C-9BD551BFA983}"/>
    <hyperlink ref="I184" r:id="rId183" xr:uid="{57F7B2D7-E82D-4DA6-B3F5-037AA279D5A6}"/>
    <hyperlink ref="I185" r:id="rId184" xr:uid="{08974C6F-7331-4955-8738-D41B29C35A32}"/>
    <hyperlink ref="I186" r:id="rId185" xr:uid="{F70662A7-8E14-42BC-945D-51D44B341229}"/>
    <hyperlink ref="I187" r:id="rId186" xr:uid="{527B5F3F-2A47-4513-A617-E47A3C91C2A4}"/>
    <hyperlink ref="I188" r:id="rId187" xr:uid="{7F5894C6-1E14-4B3D-AB71-EF5F6496A9ED}"/>
    <hyperlink ref="I189" r:id="rId188" xr:uid="{800FD797-BB0B-42EE-AC29-9AF96427869C}"/>
    <hyperlink ref="I190" r:id="rId189" xr:uid="{1DEF19CF-87A6-45E5-A0E7-780A2407AEF6}"/>
    <hyperlink ref="I191" r:id="rId190" xr:uid="{880F3449-02C9-4D48-8B83-85E48FE2385B}"/>
    <hyperlink ref="I192" r:id="rId191" xr:uid="{5C1D4509-F98D-4216-8AF8-CE5BA766B565}"/>
    <hyperlink ref="I193" r:id="rId192" xr:uid="{42FBECE1-5D97-411D-BFF0-CA7AED16656B}"/>
    <hyperlink ref="I194" r:id="rId193" xr:uid="{8E328B8D-E09D-4773-8F82-89393AEE81DA}"/>
    <hyperlink ref="I195" r:id="rId194" xr:uid="{73E86EA2-D0C3-4665-BD6F-0624122170DF}"/>
    <hyperlink ref="I196" r:id="rId195" xr:uid="{74D8D4CB-AF85-4A93-BFC5-507FED5ED79A}"/>
    <hyperlink ref="I197" r:id="rId196" xr:uid="{495F2139-FD21-4194-986F-ED05170B8A26}"/>
    <hyperlink ref="I198" r:id="rId197" xr:uid="{EAAD9B73-F713-45AF-8D5F-40037C5DCAEB}"/>
    <hyperlink ref="I199" r:id="rId198" xr:uid="{360BE2BF-5917-4569-BA85-F92797F05ECF}"/>
    <hyperlink ref="I200" r:id="rId199" xr:uid="{0EE4BCA6-E41C-4FE4-82AE-BB5E220F7EDF}"/>
    <hyperlink ref="I201" r:id="rId200" xr:uid="{EC8596CB-FF9C-4F01-8F92-12A250D20338}"/>
    <hyperlink ref="I202" r:id="rId201" xr:uid="{059256F4-3D87-441E-85DE-5034ECD8A0E3}"/>
    <hyperlink ref="I203" r:id="rId202" xr:uid="{EAA2BE62-2F0B-46DA-BA81-A01E925FDE83}"/>
    <hyperlink ref="I204" r:id="rId203" xr:uid="{F76FFAFA-97B4-4C0A-8BB3-2E8BC8693C4F}"/>
    <hyperlink ref="I205" r:id="rId204" xr:uid="{5E875E22-334F-465D-A461-D7B9E4CA0469}"/>
    <hyperlink ref="I206" r:id="rId205" xr:uid="{4ACCC4BC-DE1C-4BC6-A792-530E65FF47F5}"/>
    <hyperlink ref="I207" r:id="rId206" xr:uid="{6BC5AF11-696D-40D2-A01D-9058CCD4F86B}"/>
    <hyperlink ref="I208" r:id="rId207" xr:uid="{24D7E655-B219-4F66-BCA9-B9C174FE3063}"/>
    <hyperlink ref="I209" r:id="rId208" xr:uid="{9B3740DB-F2D7-4F38-AC62-60E4384DBF07}"/>
    <hyperlink ref="I210" r:id="rId209" xr:uid="{D0E3032E-6C07-485C-AB0E-AB41BCE45300}"/>
    <hyperlink ref="I211" r:id="rId210" xr:uid="{490A05F0-FE0F-4489-9BFD-9E819FF8B1D4}"/>
    <hyperlink ref="I212" r:id="rId211" xr:uid="{1E5D55C9-5895-4A0D-A592-890045C8C69F}"/>
    <hyperlink ref="I213" r:id="rId212" xr:uid="{0071753B-77A1-4A27-80CB-9B4AFA6FC64C}"/>
    <hyperlink ref="I214" r:id="rId213" xr:uid="{FCA5F2A4-717A-40E2-8BD6-75E2F783CDE0}"/>
    <hyperlink ref="I215" r:id="rId214" xr:uid="{4A177D2D-E379-428E-96EE-B098CB48C8FC}"/>
    <hyperlink ref="I216" r:id="rId215" xr:uid="{C5059496-DA70-4E14-BA3C-2D70DCFB734A}"/>
    <hyperlink ref="I217" r:id="rId216" xr:uid="{C564EF6A-4E4D-44BC-B49E-74F5D7F2C575}"/>
    <hyperlink ref="I218" r:id="rId217" xr:uid="{4A968330-6C5A-45E9-9028-208BAAA60AEA}"/>
    <hyperlink ref="I219" r:id="rId218" xr:uid="{F4545FCF-18A2-4AEE-860E-F91EAF458B4A}"/>
    <hyperlink ref="I220" r:id="rId219" xr:uid="{5077E366-570A-4CF7-BAEF-0735F044F49C}"/>
    <hyperlink ref="I221" r:id="rId220" xr:uid="{FAA6B294-1376-47EA-AB8D-95722BD3A71B}"/>
    <hyperlink ref="I222" r:id="rId221" xr:uid="{447E3F02-0591-41C9-8598-AB08683327CB}"/>
    <hyperlink ref="I223" r:id="rId222" xr:uid="{D8F11683-95F3-4179-8953-E3BDC0F1BC80}"/>
    <hyperlink ref="I224" r:id="rId223" xr:uid="{D4363429-9F76-4A73-875B-98EC32AFC9AB}"/>
    <hyperlink ref="I225" r:id="rId224" xr:uid="{04C03E61-A2AA-432A-9EF1-705E853B8CC0}"/>
    <hyperlink ref="I226" r:id="rId225" xr:uid="{EFA05F18-6766-4355-BF1D-9721D1D894B1}"/>
    <hyperlink ref="I227" r:id="rId226" xr:uid="{04F65206-8CAB-472E-B999-4DAB2395C884}"/>
    <hyperlink ref="I228" r:id="rId227" xr:uid="{84CB7E82-6E7F-46BF-8911-EE1904F42A9F}"/>
    <hyperlink ref="I229" r:id="rId228" xr:uid="{0DE4E0C8-6C4E-494A-8858-9ED9D1207C7C}"/>
    <hyperlink ref="I230" r:id="rId229" xr:uid="{DD3AFBF0-B812-484E-983D-66A0207CFEC3}"/>
    <hyperlink ref="I231" r:id="rId230" xr:uid="{6D0A2E75-FE99-44A5-8E42-9627CBF68DA9}"/>
    <hyperlink ref="I232" r:id="rId231" xr:uid="{FFBEFBA8-E7A0-4DCE-B402-02C2E7CC18B2}"/>
    <hyperlink ref="I233" r:id="rId232" xr:uid="{DD5B6AF2-AE7D-4B7A-802A-3A8984D2E09F}"/>
    <hyperlink ref="I234" r:id="rId233" xr:uid="{B85EE773-1B79-4C8A-B862-E465765D5C25}"/>
    <hyperlink ref="I235" r:id="rId234" xr:uid="{67773885-0A30-44F4-8319-33B1C7CB54A9}"/>
    <hyperlink ref="I236" r:id="rId235" xr:uid="{F82F22A9-410D-4324-B237-A7F883DF7065}"/>
    <hyperlink ref="I237" r:id="rId236" xr:uid="{46552D96-8714-4896-9AA1-4526CCEA9A3C}"/>
    <hyperlink ref="I238" r:id="rId237" xr:uid="{A26BBF09-2074-4F08-A8D1-B59F49D5FF86}"/>
    <hyperlink ref="I239" r:id="rId238" xr:uid="{5142DD06-A041-478E-9B75-A7CD4FCD922F}"/>
    <hyperlink ref="I240" r:id="rId239" xr:uid="{E344A50A-86C2-4154-A32F-037E84ADF5D4}"/>
    <hyperlink ref="I241" r:id="rId240" xr:uid="{CFDF2EEC-DAFE-46C4-8615-CFB55ED0D816}"/>
    <hyperlink ref="I242" r:id="rId241" xr:uid="{3364F069-CD1E-4E85-B5E4-C4793A67A110}"/>
    <hyperlink ref="I243" r:id="rId242" xr:uid="{20FE4B4F-C0A4-47D8-B6C1-ACED7FDCA232}"/>
    <hyperlink ref="I244" r:id="rId243" xr:uid="{FFE4B1D0-A21D-47A4-ADBB-718D6B2ABCD0}"/>
    <hyperlink ref="I245" r:id="rId244" xr:uid="{1225CD98-222A-42B1-BB1D-0D71294F9F71}"/>
    <hyperlink ref="I246" r:id="rId245" xr:uid="{CCC05BF6-E5CE-4E6D-A4AE-2784A96F83EA}"/>
    <hyperlink ref="I247" r:id="rId246" xr:uid="{7EB6C65F-8DDA-4CB0-8F9F-E80EB01D6E6B}"/>
    <hyperlink ref="I248" r:id="rId247" xr:uid="{9FDE73A3-672E-46D8-8C5B-5055CA96432A}"/>
    <hyperlink ref="I249" r:id="rId248" xr:uid="{85636409-18ED-4069-9FA1-0DD0514A79C8}"/>
    <hyperlink ref="I250" r:id="rId249" xr:uid="{A56046C1-FC47-47E5-ADA5-DB3CDD5814A2}"/>
    <hyperlink ref="I251" r:id="rId250" xr:uid="{DB6CCB36-6992-4131-AFE3-C8C636572024}"/>
    <hyperlink ref="I252" r:id="rId251" xr:uid="{001E7F46-AE80-4448-B7C0-E3E5CEA6D7C7}"/>
    <hyperlink ref="I253" r:id="rId252" xr:uid="{FC3AC418-65F2-475C-AD12-BB1A0B8E71B3}"/>
    <hyperlink ref="I254" r:id="rId253" xr:uid="{BC2D45DA-F33E-4C29-B7F8-44F8A2352CD7}"/>
    <hyperlink ref="I255" r:id="rId254" xr:uid="{FE159D40-972B-4DB6-890A-8F0E6483811B}"/>
    <hyperlink ref="I256" r:id="rId255" xr:uid="{8DF79C02-75F4-4110-8AA4-C98342EAF750}"/>
    <hyperlink ref="I257" r:id="rId256" xr:uid="{6A76733C-09A1-4C3A-B4E9-7D3A97D8D7E3}"/>
    <hyperlink ref="I258" r:id="rId257" xr:uid="{23E7B6DA-0568-47A1-8342-98F061AF64D1}"/>
    <hyperlink ref="I259" r:id="rId258" xr:uid="{C42279DB-BD10-408E-B511-D384995D04E1}"/>
    <hyperlink ref="I260" r:id="rId259" xr:uid="{946A3791-9106-4729-9440-AA2A619E507D}"/>
    <hyperlink ref="I261" r:id="rId260" xr:uid="{D8223B68-FABC-404D-9EA8-91E57445DF1D}"/>
    <hyperlink ref="I262" r:id="rId261" xr:uid="{96D1BCEF-9454-4C7D-916D-12045EBECFA4}"/>
    <hyperlink ref="I263" r:id="rId262" xr:uid="{9D81534B-F275-4BB0-9B66-7572856F921C}"/>
    <hyperlink ref="I264" r:id="rId263" xr:uid="{B201ED80-E606-4324-BF90-E6B66BB847DA}"/>
    <hyperlink ref="I265" r:id="rId264" xr:uid="{96BA6649-AAF8-43DB-8B0A-F745D6D2DE57}"/>
    <hyperlink ref="I266" r:id="rId265" xr:uid="{7245D79B-9D2C-41D1-BDC2-4D43F380490B}"/>
    <hyperlink ref="I267" r:id="rId266" xr:uid="{2B335A45-3BE2-4A35-9DE2-36CBED401610}"/>
    <hyperlink ref="I268" r:id="rId267" xr:uid="{77761DFE-5EDB-4071-8AED-D93BBE4BC34C}"/>
    <hyperlink ref="I269" r:id="rId268" xr:uid="{63E1B528-7E1D-47EC-A12A-4EE0531553F3}"/>
    <hyperlink ref="I270" r:id="rId269" xr:uid="{04F24F1A-DB58-4CE4-ADB7-DC36476BD88F}"/>
    <hyperlink ref="I271" r:id="rId270" xr:uid="{408472C4-4130-400B-B82C-148CC69FE059}"/>
    <hyperlink ref="I272" r:id="rId271" xr:uid="{5AFD4D02-14E3-4996-AEA0-B2D273D8A80B}"/>
    <hyperlink ref="I273" r:id="rId272" xr:uid="{305EA23A-E610-45CD-98A8-D0E6EE0D8482}"/>
    <hyperlink ref="I274" r:id="rId273" xr:uid="{4060812B-16E2-4B83-86D1-BF243E78EAE2}"/>
    <hyperlink ref="I275" r:id="rId274" xr:uid="{36347AB4-D53A-43AF-9169-1042558CF3BF}"/>
    <hyperlink ref="I276" r:id="rId275" xr:uid="{8C680A5F-3FE7-469C-BA08-5D93748187E2}"/>
    <hyperlink ref="I277" r:id="rId276" xr:uid="{E184B83B-7FE2-48D1-BB0C-5C03D60C68A8}"/>
    <hyperlink ref="I278" r:id="rId277" xr:uid="{1365C705-5CCD-4246-9F42-C602709FAF2A}"/>
    <hyperlink ref="I279" r:id="rId278" xr:uid="{A51336FF-D8A6-4025-AFEF-EFA7DFA4D505}"/>
    <hyperlink ref="I280" r:id="rId279" xr:uid="{18E705F6-AFBE-403E-B4C3-9BEE0E52AB3E}"/>
    <hyperlink ref="I281" r:id="rId280" xr:uid="{B2AD7BDD-CDF3-4371-9155-1C203CE2B678}"/>
    <hyperlink ref="I282" r:id="rId281" xr:uid="{0FBAFD6D-5DC3-4404-BAAE-D701318E3A84}"/>
    <hyperlink ref="I283" r:id="rId282" xr:uid="{0CFE39AF-2FD5-48E1-8EFD-4CFE62D89369}"/>
    <hyperlink ref="I284" r:id="rId283" xr:uid="{1AAFEB95-BDA4-43DA-A3E9-BA7BFC5594DC}"/>
    <hyperlink ref="I285" r:id="rId284" xr:uid="{B401AB80-E1D3-4FFA-AFC3-0D18142E69E2}"/>
    <hyperlink ref="I286" r:id="rId285" xr:uid="{A52C194F-AA7B-4F56-B13A-D1333BFA42AF}"/>
    <hyperlink ref="I287" r:id="rId286" xr:uid="{FB0F647A-31C9-4016-B1E8-9C1754AEA58C}"/>
    <hyperlink ref="I288" r:id="rId287" xr:uid="{218A54D5-0F6E-47BD-B7B3-E3164FA756A8}"/>
    <hyperlink ref="I289" r:id="rId288" xr:uid="{4DFDEAB5-3E0A-4F2D-955A-6792F2460C03}"/>
    <hyperlink ref="I290" r:id="rId289" xr:uid="{78E6B27C-8B20-44A4-BEAA-FF4700CC7D33}"/>
    <hyperlink ref="I291" r:id="rId290" xr:uid="{8DF8D56A-42A5-45C7-AD67-3C71A1351AFF}"/>
    <hyperlink ref="I292" r:id="rId291" xr:uid="{DCE97A01-5FE1-4A54-88E2-E94AD0F1EA1B}"/>
    <hyperlink ref="I293" r:id="rId292" xr:uid="{D88F0C19-8D95-4CB7-8182-2D130D3CEADA}"/>
    <hyperlink ref="I294" r:id="rId293" xr:uid="{E979A84A-213C-4336-A31B-8B62E55AEC64}"/>
    <hyperlink ref="I295" r:id="rId294" xr:uid="{5DA44AA3-6EED-40F1-AF6A-B7513E544673}"/>
    <hyperlink ref="I296" r:id="rId295" xr:uid="{5B084956-6785-4699-ABF1-A2722D33BB06}"/>
    <hyperlink ref="I297" r:id="rId296" xr:uid="{ED17D647-4F61-4B87-9DE2-209A0F39ED4B}"/>
    <hyperlink ref="I298" r:id="rId297" xr:uid="{0E8EDBF5-1B04-4466-BA38-C4480DE652FA}"/>
    <hyperlink ref="I299" r:id="rId298" xr:uid="{BBE0CC4F-A980-4B26-9C89-081C6756AE08}"/>
    <hyperlink ref="I300" r:id="rId299" xr:uid="{FDFBF6CA-5013-4CEC-8583-C13E34F93920}"/>
    <hyperlink ref="I301" r:id="rId300" xr:uid="{BE45B175-52BD-44C6-8409-B9278A7727AB}"/>
    <hyperlink ref="I302" r:id="rId301" xr:uid="{FE3848EB-F9FE-4C8D-BA9D-E4DA27C163EA}"/>
    <hyperlink ref="I303" r:id="rId302" xr:uid="{0DFC4438-151A-415E-8313-3DCE5C5DBF95}"/>
    <hyperlink ref="I304" r:id="rId303" xr:uid="{F5A3CD7D-E367-4BFD-9012-2202312246D3}"/>
    <hyperlink ref="I305" r:id="rId304" xr:uid="{C7E61558-F786-4F3E-8253-0A420D4A1FE8}"/>
    <hyperlink ref="I306" r:id="rId305" xr:uid="{BEDF913F-03BC-48EE-9497-0E83B7810763}"/>
    <hyperlink ref="I307" r:id="rId306" xr:uid="{C893EC14-41CB-4267-924C-167FAF47CED0}"/>
    <hyperlink ref="I308" r:id="rId307" xr:uid="{2FB36F3A-D00C-45D7-9050-363A8C12E767}"/>
    <hyperlink ref="I309" r:id="rId308" xr:uid="{54FBE69A-1C7E-4E1E-A32A-4A8E14AFD097}"/>
    <hyperlink ref="I310" r:id="rId309" xr:uid="{016383FE-5D8C-4068-B233-C0E6BB59AFCD}"/>
    <hyperlink ref="I311" r:id="rId310" xr:uid="{62562D69-BCA4-44A4-A25D-7DC253F09AA6}"/>
    <hyperlink ref="I312" r:id="rId311" xr:uid="{9BBB245B-E24B-4BFE-A534-B461A93C821E}"/>
    <hyperlink ref="I313" r:id="rId312" xr:uid="{0B3A6954-E172-492E-8539-42268FD6A715}"/>
    <hyperlink ref="I314" r:id="rId313" xr:uid="{23C81392-D695-4E1E-B969-2F0726C10B3C}"/>
    <hyperlink ref="I315" r:id="rId314" xr:uid="{C0DAA8C1-F024-4863-905D-ECE629BD7905}"/>
    <hyperlink ref="I316" r:id="rId315" xr:uid="{2E4976EB-005B-4DED-85B9-DDA52B167EDD}"/>
    <hyperlink ref="I317" r:id="rId316" xr:uid="{862C5761-5381-4C3D-B1CB-5E6F87BE3A27}"/>
    <hyperlink ref="I318" r:id="rId317" xr:uid="{5526EBED-FBAD-4F55-99E4-A0215E48AEFD}"/>
    <hyperlink ref="I319" r:id="rId318" xr:uid="{FC1EFBFD-2AF3-4FD0-ACEE-46818D9B0303}"/>
    <hyperlink ref="I320" r:id="rId319" xr:uid="{7AA3545B-5046-47B1-81C8-2651E09AF1EC}"/>
    <hyperlink ref="I321" r:id="rId320" xr:uid="{7D51F1C6-569F-4CEC-8F8D-58BB6A9D25C4}"/>
    <hyperlink ref="I322" r:id="rId321" xr:uid="{BA61DEEF-32B5-4A26-9C78-07C7FBDE30A8}"/>
    <hyperlink ref="I323" r:id="rId322" xr:uid="{9041A155-42AD-45D0-983D-E51DD94BBAFD}"/>
    <hyperlink ref="I324" r:id="rId323" xr:uid="{45C41EFA-D0B7-4BFB-852D-B4B1513EBA53}"/>
    <hyperlink ref="I325" r:id="rId324" xr:uid="{DDA1CD4E-9175-497C-BB26-D24458DBE06D}"/>
    <hyperlink ref="I326" r:id="rId325" xr:uid="{B7E1BA9A-CE17-4941-AD9E-3D43D57ED4E2}"/>
    <hyperlink ref="I327" r:id="rId326" xr:uid="{25969663-9675-4470-8EE7-E45BBAA37E9E}"/>
    <hyperlink ref="I328" r:id="rId327" xr:uid="{23ECDF84-D463-4383-8D4D-27E3D427137C}"/>
    <hyperlink ref="I329" r:id="rId328" xr:uid="{9560B38E-2370-4587-8BF0-CF322A5FD916}"/>
    <hyperlink ref="I330" r:id="rId329" xr:uid="{0BEE367C-EEBE-4FBC-AB33-6B1B3772BD29}"/>
    <hyperlink ref="I331" r:id="rId330" xr:uid="{5853168E-787C-4EA1-A2B4-69CA07C294C6}"/>
    <hyperlink ref="I332" r:id="rId331" xr:uid="{71A21574-7415-488C-9864-6F31F0E5B4E9}"/>
    <hyperlink ref="I333" r:id="rId332" xr:uid="{C00FC36E-C36B-410E-8567-9BE3F9842C4E}"/>
    <hyperlink ref="I334" r:id="rId333" xr:uid="{F1F8F380-A623-4F31-98F3-8A97B737E469}"/>
    <hyperlink ref="I335" r:id="rId334" xr:uid="{9C75BCBA-0041-4265-937F-904D8F556B32}"/>
    <hyperlink ref="I336" r:id="rId335" xr:uid="{088E8EF1-801A-471F-9EC2-E0DFA9C86E7C}"/>
    <hyperlink ref="I337" r:id="rId336" xr:uid="{7F3A459D-3F85-46F3-AE6F-B7EA36772EEC}"/>
    <hyperlink ref="I338" r:id="rId337" xr:uid="{CDDC1879-5EEE-4DB0-A1A3-F12C847549B0}"/>
    <hyperlink ref="I339" r:id="rId338" xr:uid="{1CA16710-7C03-4844-A831-0624B0B1A30D}"/>
    <hyperlink ref="I340" r:id="rId339" xr:uid="{6DC3D5BD-9C43-4CF6-BD21-0127B99042EC}"/>
    <hyperlink ref="I341" r:id="rId340" xr:uid="{5680E405-AFE0-4692-B288-0ED3C41E158A}"/>
    <hyperlink ref="I342" r:id="rId341" xr:uid="{5CDF1341-3307-4370-BC1D-9C334B095A8A}"/>
    <hyperlink ref="I343" r:id="rId342" xr:uid="{47A7A486-DAA8-4507-9153-C228B1237AEB}"/>
    <hyperlink ref="I344" r:id="rId343" xr:uid="{77A7D193-8C15-4F47-8EEB-424C38905FBF}"/>
    <hyperlink ref="I345" r:id="rId344" xr:uid="{56E5B24D-6F3B-4826-951B-4E5B58F4E0C0}"/>
    <hyperlink ref="I346" r:id="rId345" xr:uid="{82DB33C5-BC97-4823-BEE8-79BD3F0881B4}"/>
    <hyperlink ref="I347" r:id="rId346" xr:uid="{40947B53-CB8A-4FA2-9D8D-17A8799C5C36}"/>
    <hyperlink ref="I348" r:id="rId347" xr:uid="{54393088-B3C0-49C4-98DE-CC4C2202C262}"/>
    <hyperlink ref="I349" r:id="rId348" xr:uid="{428F1AF9-EBFD-4F81-9D37-285FF2360A7B}"/>
    <hyperlink ref="I350" r:id="rId349" xr:uid="{67542702-EAD4-460C-A114-9922A03A179D}"/>
    <hyperlink ref="I351" r:id="rId350" xr:uid="{34D92A7F-25C1-40CB-BD37-BA4BCCD3FEBE}"/>
    <hyperlink ref="I352" r:id="rId351" xr:uid="{C469A009-ACF4-4FCA-B249-F3FB80C389DC}"/>
    <hyperlink ref="I353" r:id="rId352" xr:uid="{47715A01-1319-4166-A4E7-ACF1F81E5EAD}"/>
    <hyperlink ref="I354" r:id="rId353" xr:uid="{978CEC43-55E0-4216-8A3C-D514B5A2B1E0}"/>
    <hyperlink ref="I355" r:id="rId354" xr:uid="{8CE62BC5-57E7-4C3A-A9E3-1465C3D2DDC5}"/>
    <hyperlink ref="I356" r:id="rId355" xr:uid="{A58401FE-D28A-4DBA-ABFC-A5A95C02AF84}"/>
    <hyperlink ref="I357" r:id="rId356" xr:uid="{3B9F1173-A681-402E-B4F6-4EF71529BE04}"/>
    <hyperlink ref="I358" r:id="rId357" xr:uid="{01EE654B-65F6-49F5-B546-437BE314EF3C}"/>
    <hyperlink ref="I359" r:id="rId358" xr:uid="{4A4CC8C3-1279-48C8-9B84-B3728C994F99}"/>
    <hyperlink ref="I360" r:id="rId359" xr:uid="{55E21BF5-E403-4088-9FA9-6A330BB9CD6E}"/>
    <hyperlink ref="I361" r:id="rId360" xr:uid="{294566CA-DC9B-4F91-86F4-F923116EEFB9}"/>
    <hyperlink ref="I362" r:id="rId361" xr:uid="{9336FA2A-1B4F-4BDA-8E01-7AB974090477}"/>
    <hyperlink ref="I363" r:id="rId362" xr:uid="{E6B72E19-5B13-4108-B001-0DECCD1FEEC9}"/>
    <hyperlink ref="I364" r:id="rId363" xr:uid="{42835D9A-024C-4159-8B2F-9CFA70B5F5FB}"/>
    <hyperlink ref="I365" r:id="rId364" xr:uid="{3827E58E-863A-433E-A4CF-624AAD82E2A5}"/>
    <hyperlink ref="I366" r:id="rId365" xr:uid="{54FE6D2C-7CB0-41A9-8D2A-0BE7236D6951}"/>
    <hyperlink ref="I367" r:id="rId366" xr:uid="{31951296-A11B-4D2F-B916-D1E111AB0247}"/>
    <hyperlink ref="I368" r:id="rId367" xr:uid="{CF1F8B6F-CB76-4521-B7BD-03F404402C18}"/>
    <hyperlink ref="I369" r:id="rId368" xr:uid="{A373E327-2C1A-4F4F-B38C-CCF24789564F}"/>
    <hyperlink ref="I370" r:id="rId369" xr:uid="{B7314C35-AE7D-475A-B27E-A05627AC6451}"/>
    <hyperlink ref="I371" r:id="rId370" xr:uid="{8FF51065-F9B3-4206-BCC2-D1B31214FF21}"/>
    <hyperlink ref="I372" r:id="rId371" xr:uid="{714A2B70-D0C3-4022-804F-D3E20A122C7A}"/>
    <hyperlink ref="I373" r:id="rId372" xr:uid="{7A3DAD42-6AAE-46D3-8FE0-F17D3E7F2188}"/>
    <hyperlink ref="I374" r:id="rId373" xr:uid="{E324B88F-B51E-412E-8BE8-E82679368D0E}"/>
    <hyperlink ref="I375" r:id="rId374" xr:uid="{F663F6E0-6468-4369-A096-5BD56C916BC4}"/>
    <hyperlink ref="I376" r:id="rId375" xr:uid="{2FBD951A-7FF6-4DAF-8C87-1ADB24B4549A}"/>
    <hyperlink ref="I377" r:id="rId376" xr:uid="{FFE853B3-157C-4E7C-828A-C7632E5BC796}"/>
    <hyperlink ref="I378" r:id="rId377" xr:uid="{AAB714C2-A61A-4C3B-95B5-0A61371F57F1}"/>
    <hyperlink ref="I379" r:id="rId378" xr:uid="{3F85616D-34C2-4400-B1BE-CBA0300B61AD}"/>
    <hyperlink ref="I380" r:id="rId379" xr:uid="{D93C4785-F4DE-4383-99F3-ECD5D5CCE909}"/>
    <hyperlink ref="I381" r:id="rId380" xr:uid="{9D066E34-B3CD-4BC1-B03F-A4CD1974CCC2}"/>
    <hyperlink ref="I382" r:id="rId381" xr:uid="{ACC62927-9A34-43E3-88EE-ABE2936138E1}"/>
    <hyperlink ref="I383" r:id="rId382" xr:uid="{D73F0F5D-39A0-4AF9-85EA-C167122DF520}"/>
    <hyperlink ref="I384" r:id="rId383" xr:uid="{B8A0472F-D74A-47D5-8D49-E4B3CF26AC8A}"/>
    <hyperlink ref="I385" r:id="rId384" xr:uid="{2D932F07-B2B9-4D0D-A7F7-CE10890BE7B7}"/>
    <hyperlink ref="I386" r:id="rId385" xr:uid="{DB3A2A97-E111-4858-A158-38E9FAAD37F4}"/>
    <hyperlink ref="I387" r:id="rId386" xr:uid="{5C82CFA0-19C7-4B0B-8A4E-EA17F8F024D6}"/>
    <hyperlink ref="I388" r:id="rId387" xr:uid="{BDFD4DFC-4A06-4E33-8B42-600F61E2DDE8}"/>
    <hyperlink ref="I389" r:id="rId388" xr:uid="{4F766AF6-D60C-470B-8E17-2AD46F82CB33}"/>
    <hyperlink ref="I390" r:id="rId389" xr:uid="{DC006B1C-FB8D-4687-A801-CC70CFCF39B7}"/>
    <hyperlink ref="I391" r:id="rId390" xr:uid="{4CCA12AC-D1F3-40C8-8680-CCA387D6F7BF}"/>
    <hyperlink ref="I392" r:id="rId391" xr:uid="{0EE35AF0-907E-4AB1-83A2-B55A5ED6DAD1}"/>
    <hyperlink ref="I393" r:id="rId392" xr:uid="{2501E988-BCEC-4848-AB52-24AC6CA6D8E9}"/>
    <hyperlink ref="I394" r:id="rId393" xr:uid="{2B362490-D86A-45A0-92E2-5820C0B1B02A}"/>
    <hyperlink ref="I395" r:id="rId394" xr:uid="{B9920F1D-5B88-4A83-BF5C-CC4072DF46FB}"/>
    <hyperlink ref="I396" r:id="rId395" xr:uid="{141F142C-0417-4C18-94D9-85A6FBC34291}"/>
    <hyperlink ref="I397" r:id="rId396" xr:uid="{F71CB2D3-9DFB-44E0-8686-FF919F881C4B}"/>
    <hyperlink ref="I398" r:id="rId397" xr:uid="{F14056FF-9A0A-4373-9171-15D319A8C528}"/>
    <hyperlink ref="I399" r:id="rId398" xr:uid="{8BCCAE58-6267-4D43-A6F4-0577D4C96580}"/>
    <hyperlink ref="I400" r:id="rId399" xr:uid="{ADA5945B-8D1F-4CBC-AD57-C03920FB9367}"/>
    <hyperlink ref="I401" r:id="rId400" xr:uid="{4ABFF7C3-D0AE-4C92-A959-1E5487A88BD0}"/>
    <hyperlink ref="I402" r:id="rId401" xr:uid="{D79AEE8A-2600-45BF-ABF9-E41175E7DC84}"/>
    <hyperlink ref="I403" r:id="rId402" xr:uid="{387712E4-19A4-4D59-A618-1337CACC0DF4}"/>
    <hyperlink ref="I404" r:id="rId403" xr:uid="{40E6CE9B-D6CA-4E75-A323-9323D1BB6E1E}"/>
    <hyperlink ref="I405" r:id="rId404" xr:uid="{4FB34598-1C94-4E1F-AD8F-4B0ACEAB0672}"/>
    <hyperlink ref="I406" r:id="rId405" xr:uid="{725C5250-1B34-4476-922B-D2845B2308BB}"/>
    <hyperlink ref="I407" r:id="rId406" xr:uid="{D3FAD0C1-177B-4C63-8462-3463C2847F84}"/>
    <hyperlink ref="I408" r:id="rId407" xr:uid="{A0E323A9-504B-4E1C-B49C-3768A761C0F8}"/>
    <hyperlink ref="I409" r:id="rId408" xr:uid="{0F601D31-4371-4604-A909-6265648603B7}"/>
    <hyperlink ref="I410" r:id="rId409" xr:uid="{2F8DE3FF-0314-4AC2-94BF-B4FD4BB0E32A}"/>
    <hyperlink ref="I411" r:id="rId410" xr:uid="{071FFEBE-E274-495A-BCE8-579C3DE02ED6}"/>
    <hyperlink ref="I412" r:id="rId411" xr:uid="{4298BB43-2AB2-4EF7-ACCE-5DDBE0A1124E}"/>
    <hyperlink ref="I413" r:id="rId412" xr:uid="{18FA7242-0295-465E-A9C7-14551691A4A5}"/>
    <hyperlink ref="I414" r:id="rId413" xr:uid="{88E9CE31-2773-4705-9312-EC160F64288A}"/>
    <hyperlink ref="I415" r:id="rId414" xr:uid="{3A89E48E-F709-4D10-ADA8-324C47775BB0}"/>
    <hyperlink ref="I416" r:id="rId415" xr:uid="{0465E3C0-83DD-401A-8F93-8B4520E76F94}"/>
    <hyperlink ref="I417" r:id="rId416" xr:uid="{5762A2C4-A669-426F-830C-57B818F50C9B}"/>
    <hyperlink ref="I418" r:id="rId417" xr:uid="{D7642C36-0C11-428B-845C-303228D3CD5D}"/>
    <hyperlink ref="I419" r:id="rId418" xr:uid="{6C9404F0-AE7D-427A-9DFE-EEB328B311E6}"/>
    <hyperlink ref="I420" r:id="rId419" xr:uid="{27D52641-5E97-4853-B67D-0EA04388887F}"/>
    <hyperlink ref="I421" r:id="rId420" xr:uid="{6433FFE4-6F34-401B-BEE4-0AA5A232AB84}"/>
    <hyperlink ref="I422" r:id="rId421" xr:uid="{2DA19B05-4AF1-4EF4-A0AE-9E8E6BB64EA4}"/>
    <hyperlink ref="I423" r:id="rId422" xr:uid="{58DF3E71-7622-4151-995B-7A3D6415D2BD}"/>
    <hyperlink ref="I424" r:id="rId423" xr:uid="{4C0FF17A-EA55-48F0-BA79-92782D40D5BB}"/>
    <hyperlink ref="I425" r:id="rId424" xr:uid="{F27DE42D-3B8C-4342-9C5C-7A76A197F5D8}"/>
    <hyperlink ref="I426" r:id="rId425" xr:uid="{89A2A9B0-F17F-41D8-9CF7-547ABA2827C7}"/>
    <hyperlink ref="I427" r:id="rId426" xr:uid="{9F4DFF2B-E353-44BA-9DFD-5E7C688A4B92}"/>
    <hyperlink ref="I428" r:id="rId427" xr:uid="{99C68FE3-ADD4-4272-85EC-8D4393A40C72}"/>
    <hyperlink ref="I429" r:id="rId428" xr:uid="{7BEF3872-3C99-4208-A5E3-8E1B14C7265E}"/>
    <hyperlink ref="I430" r:id="rId429" xr:uid="{14950665-AFE1-441E-A288-787E818CDFBD}"/>
    <hyperlink ref="I431" r:id="rId430" xr:uid="{6CDBFF27-39BF-4320-8748-8F8A78E908F5}"/>
    <hyperlink ref="I432" r:id="rId431" xr:uid="{FAB18142-1CE7-4450-B5E6-45EB551E322E}"/>
    <hyperlink ref="I433" r:id="rId432" xr:uid="{BC0D1759-8E73-4D90-8160-51BB3B8C0BA1}"/>
    <hyperlink ref="I434" r:id="rId433" xr:uid="{176FB1D3-493F-4DCE-85C8-6AE01C32FFD7}"/>
    <hyperlink ref="I435" r:id="rId434" xr:uid="{412C3574-10FA-48E2-A1F3-471171A3B4FC}"/>
    <hyperlink ref="I436" r:id="rId435" xr:uid="{0716CD53-260D-4C5E-A3EA-5B98D1890D36}"/>
    <hyperlink ref="I437" r:id="rId436" xr:uid="{91CC362D-2E26-414A-8D55-A943D705236B}"/>
    <hyperlink ref="I438" r:id="rId437" xr:uid="{522BB5EF-A0B5-43F6-B502-C2CFBDEB6AFC}"/>
    <hyperlink ref="I439" r:id="rId438" xr:uid="{422C6536-953A-42B7-8441-AC9F66B1E548}"/>
    <hyperlink ref="I440" r:id="rId439" xr:uid="{6C7B2C09-9463-4081-BDA4-57AB7D56627E}"/>
    <hyperlink ref="I441" r:id="rId440" xr:uid="{8A27BBA4-D5E4-4820-86FA-427CA34A6F9E}"/>
    <hyperlink ref="I442" r:id="rId441" xr:uid="{AF2E3D1B-EE2D-446A-93CF-989CC34CC7AF}"/>
    <hyperlink ref="I443" r:id="rId442" xr:uid="{1E015782-4778-482A-AB27-A02DB3623071}"/>
    <hyperlink ref="I444" r:id="rId443" xr:uid="{FC21176D-7566-40D8-A1C5-9C5CF22C6BCE}"/>
    <hyperlink ref="I445" r:id="rId444" xr:uid="{246B04DC-64F3-4E6A-A0E2-EF6A59DB6305}"/>
    <hyperlink ref="I446" r:id="rId445" xr:uid="{10E245AD-8E93-48BC-9CEB-AAE675EE77F9}"/>
    <hyperlink ref="I447" r:id="rId446" xr:uid="{B459868E-DE59-4555-A8B0-B2668B729AD1}"/>
    <hyperlink ref="I448" r:id="rId447" xr:uid="{C0A6EE81-E3B5-4911-9686-C10990B37A6B}"/>
    <hyperlink ref="I449" r:id="rId448" xr:uid="{4E674B05-C26A-4FD2-9A38-BD9C703F446F}"/>
    <hyperlink ref="I450" r:id="rId449" xr:uid="{FF726453-9F93-4A16-B3E9-5BC4CA946046}"/>
    <hyperlink ref="I451" r:id="rId450" xr:uid="{3DCD3D0D-9A54-4D5B-AF42-20FC27A4238E}"/>
    <hyperlink ref="I452" r:id="rId451" xr:uid="{DEE36F76-77E0-44C2-93AE-814ECBF4B616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4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2026-05-25T19:34:57Z</dcterms:created>
  <dcterms:modified xsi:type="dcterms:W3CDTF">2026-05-25T19:35:09Z</dcterms:modified>
</cp:coreProperties>
</file>