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Financeiro\ENVIO SEI ++\14.4 Arquivo ZIP Publicação Excel\"/>
    </mc:Choice>
  </mc:AlternateContent>
  <xr:revisionPtr revIDLastSave="0" documentId="8_{9422F442-2830-41C1-87A4-F3CC2374F69A}" xr6:coauthVersionLast="47" xr6:coauthVersionMax="47" xr10:uidLastSave="{00000000-0000-0000-0000-000000000000}"/>
  <bookViews>
    <workbookView xWindow="28680" yWindow="2610" windowWidth="24240" windowHeight="13020" xr2:uid="{70ADA64D-29B7-4F0C-BF67-83FB06D9DAF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(OCULTAR)'!$D$4:$D$195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AB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AB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O4984" i="1"/>
  <c r="P4984" i="1" s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AB4975" i="1" s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AB4971" i="1" s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AB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AB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AB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S4948" i="1"/>
  <c r="R4948" i="1"/>
  <c r="Q4948" i="1"/>
  <c r="O4948" i="1"/>
  <c r="P4948" i="1" s="1"/>
  <c r="AB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B4941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V4932" i="1"/>
  <c r="U4932" i="1"/>
  <c r="T4932" i="1"/>
  <c r="R4932" i="1"/>
  <c r="Q4932" i="1"/>
  <c r="S4932" i="1" s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B4930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S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V4926" i="1" s="1"/>
  <c r="T4926" i="1"/>
  <c r="R4926" i="1"/>
  <c r="S4926" i="1" s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V4925" i="1" s="1"/>
  <c r="T4925" i="1"/>
  <c r="R4925" i="1"/>
  <c r="S4925" i="1" s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S4922" i="1" s="1"/>
  <c r="AB4922" i="1" s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AB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V4913" i="1" s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M4911" i="1" s="1"/>
  <c r="AB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V4910" i="1" s="1"/>
  <c r="T4910" i="1"/>
  <c r="R4910" i="1"/>
  <c r="Q4910" i="1"/>
  <c r="S4910" i="1" s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AB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R4893" i="1"/>
  <c r="S4893" i="1" s="1"/>
  <c r="Q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V4887" i="1" s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M4886" i="1" s="1"/>
  <c r="AB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P4883" i="1"/>
  <c r="O4883" i="1"/>
  <c r="N4883" i="1"/>
  <c r="M4883" i="1"/>
  <c r="AB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M4882" i="1" s="1"/>
  <c r="AB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V4879" i="1" s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AB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AB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M4866" i="1" s="1"/>
  <c r="AB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V4863" i="1" s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B4862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V4848" i="1" s="1"/>
  <c r="R4848" i="1"/>
  <c r="S4848" i="1" s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B4847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M4839" i="1"/>
  <c r="AB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M4831" i="1" s="1"/>
  <c r="AB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B4825" i="1"/>
  <c r="AA4825" i="1"/>
  <c r="Z4825" i="1"/>
  <c r="Y4825" i="1"/>
  <c r="X4825" i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M4818" i="1"/>
  <c r="AB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AB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R4807" i="1"/>
  <c r="Q4807" i="1"/>
  <c r="S4807" i="1" s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B4801" i="1"/>
  <c r="AA4801" i="1"/>
  <c r="Z4801" i="1"/>
  <c r="Y4801" i="1"/>
  <c r="X4801" i="1"/>
  <c r="W4801" i="1"/>
  <c r="V4801" i="1"/>
  <c r="U4801" i="1"/>
  <c r="T4801" i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R4799" i="1"/>
  <c r="Q4799" i="1"/>
  <c r="S4799" i="1" s="1"/>
  <c r="O4799" i="1"/>
  <c r="N4799" i="1"/>
  <c r="P4799" i="1" s="1"/>
  <c r="L4799" i="1"/>
  <c r="M4799" i="1" s="1"/>
  <c r="AB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M4790" i="1" s="1"/>
  <c r="AB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AB4767" i="1" s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B4765" i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B4761" i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AB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P4745" i="1" s="1"/>
  <c r="AB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AB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V4729" i="1"/>
  <c r="U4729" i="1"/>
  <c r="T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S4720" i="1" s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P4704" i="1"/>
  <c r="AB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M4698" i="1"/>
  <c r="AB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M4697" i="1"/>
  <c r="AB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B4696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P4660" i="1" s="1"/>
  <c r="AB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AB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AB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AB4648" i="1" s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P4624" i="1"/>
  <c r="AB4624" i="1" s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S4623" i="1" s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M4618" i="1" s="1"/>
  <c r="AB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AB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AB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P4603" i="1" s="1"/>
  <c r="AB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P4597" i="1" s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R4595" i="1"/>
  <c r="Q4595" i="1"/>
  <c r="S4595" i="1" s="1"/>
  <c r="P4595" i="1"/>
  <c r="AB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P4594" i="1"/>
  <c r="AB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S4581" i="1" s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V4580" i="1" s="1"/>
  <c r="T4580" i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AB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P4575" i="1" s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V4568" i="1" s="1"/>
  <c r="T4568" i="1"/>
  <c r="R4568" i="1"/>
  <c r="S4568" i="1" s="1"/>
  <c r="Q4568" i="1"/>
  <c r="O4568" i="1"/>
  <c r="N4568" i="1"/>
  <c r="P4568" i="1" s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O4563" i="1"/>
  <c r="P4563" i="1" s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AB4561" i="1" s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S4554" i="1"/>
  <c r="R4554" i="1"/>
  <c r="Q4554" i="1"/>
  <c r="O4554" i="1"/>
  <c r="P4554" i="1" s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P4549" i="1" s="1"/>
  <c r="AB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AB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V4543" i="1" s="1"/>
  <c r="T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V4531" i="1"/>
  <c r="U4531" i="1"/>
  <c r="T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S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V4520" i="1"/>
  <c r="U4520" i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V4514" i="1"/>
  <c r="U4514" i="1"/>
  <c r="T4514" i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V4513" i="1" s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V4510" i="1" s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S4503" i="1"/>
  <c r="R4503" i="1"/>
  <c r="Q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R4499" i="1"/>
  <c r="S4499" i="1" s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V4494" i="1" s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R4491" i="1"/>
  <c r="S4491" i="1" s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B4486" i="1"/>
  <c r="AA4486" i="1"/>
  <c r="Y4486" i="1"/>
  <c r="X4486" i="1"/>
  <c r="Z4486" i="1" s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S4479" i="1"/>
  <c r="R4479" i="1"/>
  <c r="Q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V4478" i="1" s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R4475" i="1"/>
  <c r="S4475" i="1" s="1"/>
  <c r="Q4475" i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R4467" i="1"/>
  <c r="S4467" i="1" s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B4462" i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S4455" i="1"/>
  <c r="R4455" i="1"/>
  <c r="Q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S4445" i="1"/>
  <c r="R4445" i="1"/>
  <c r="Q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V4436" i="1"/>
  <c r="U4436" i="1"/>
  <c r="T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B4432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B4428" i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AB4420" i="1" s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B4412" i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K4408" i="1"/>
  <c r="J4408" i="1"/>
  <c r="AB4408" i="1" s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B4404" i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AB4396" i="1" s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M4392" i="1" s="1"/>
  <c r="AB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AB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M4359" i="1"/>
  <c r="AB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AB4354" i="1" s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B4352" i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B4342" i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AB4328" i="1" s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S4318" i="1"/>
  <c r="R4318" i="1"/>
  <c r="Q4318" i="1"/>
  <c r="P4318" i="1"/>
  <c r="AB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B4311" i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K4306" i="1"/>
  <c r="M4306" i="1" s="1"/>
  <c r="J4306" i="1"/>
  <c r="AB4306" i="1" s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P4303" i="1" s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AB4294" i="1" s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AB4292" i="1" s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M4291" i="1" s="1"/>
  <c r="AB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R4278" i="1"/>
  <c r="S4278" i="1" s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P4275" i="1" s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R4274" i="1"/>
  <c r="S4274" i="1" s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V4267" i="1"/>
  <c r="U4267" i="1"/>
  <c r="T4267" i="1"/>
  <c r="R4267" i="1"/>
  <c r="Q4267" i="1"/>
  <c r="S4267" i="1" s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B4266" i="1"/>
  <c r="AA4266" i="1"/>
  <c r="Z4266" i="1"/>
  <c r="Y4266" i="1"/>
  <c r="X4266" i="1"/>
  <c r="W4266" i="1"/>
  <c r="U4266" i="1"/>
  <c r="T4266" i="1"/>
  <c r="V4266" i="1" s="1"/>
  <c r="R4266" i="1"/>
  <c r="S4266" i="1" s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R4258" i="1"/>
  <c r="S4258" i="1" s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V4255" i="1"/>
  <c r="U4255" i="1"/>
  <c r="T4255" i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V4253" i="1" s="1"/>
  <c r="T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V4243" i="1"/>
  <c r="U4243" i="1"/>
  <c r="T4243" i="1"/>
  <c r="R4243" i="1"/>
  <c r="Q4243" i="1"/>
  <c r="S4243" i="1" s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S4242" i="1" s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V4231" i="1"/>
  <c r="U4231" i="1"/>
  <c r="T4231" i="1"/>
  <c r="R4231" i="1"/>
  <c r="Q4231" i="1"/>
  <c r="S4231" i="1" s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B4230" i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R4218" i="1"/>
  <c r="Q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R4214" i="1"/>
  <c r="S4214" i="1" s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V4207" i="1"/>
  <c r="U4207" i="1"/>
  <c r="T4207" i="1"/>
  <c r="R4207" i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AB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S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B4201" i="1"/>
  <c r="AA4201" i="1"/>
  <c r="Y4201" i="1"/>
  <c r="X4201" i="1"/>
  <c r="Z4201" i="1" s="1"/>
  <c r="W4201" i="1"/>
  <c r="U4201" i="1"/>
  <c r="V4201" i="1" s="1"/>
  <c r="T4201" i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V4199" i="1"/>
  <c r="U4199" i="1"/>
  <c r="T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V4187" i="1"/>
  <c r="U4187" i="1"/>
  <c r="T4187" i="1"/>
  <c r="S4187" i="1"/>
  <c r="R4187" i="1"/>
  <c r="Q4187" i="1"/>
  <c r="O4187" i="1"/>
  <c r="P4187" i="1" s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S4186" i="1" s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S4184" i="1"/>
  <c r="R4184" i="1"/>
  <c r="Q4184" i="1"/>
  <c r="P4184" i="1"/>
  <c r="O4184" i="1"/>
  <c r="N4184" i="1"/>
  <c r="L4184" i="1"/>
  <c r="M4184" i="1" s="1"/>
  <c r="K4184" i="1"/>
  <c r="J4184" i="1"/>
  <c r="I4184" i="1"/>
  <c r="AB4184" i="1" s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S4182" i="1" s="1"/>
  <c r="Q4182" i="1"/>
  <c r="P4182" i="1"/>
  <c r="O4182" i="1"/>
  <c r="N4182" i="1"/>
  <c r="M4182" i="1"/>
  <c r="L4182" i="1"/>
  <c r="K4182" i="1"/>
  <c r="J4182" i="1"/>
  <c r="AB4182" i="1" s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S4181" i="1" s="1"/>
  <c r="Q4181" i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M4180" i="1" s="1"/>
  <c r="AB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S4178" i="1" s="1"/>
  <c r="Q4178" i="1"/>
  <c r="O4178" i="1"/>
  <c r="P4178" i="1" s="1"/>
  <c r="N4178" i="1"/>
  <c r="M4178" i="1"/>
  <c r="L4178" i="1"/>
  <c r="K4178" i="1"/>
  <c r="J4178" i="1"/>
  <c r="AB4178" i="1" s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S4177" i="1" s="1"/>
  <c r="Q4177" i="1"/>
  <c r="P4177" i="1"/>
  <c r="O4177" i="1"/>
  <c r="N4177" i="1"/>
  <c r="M4177" i="1"/>
  <c r="AB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P4176" i="1"/>
  <c r="AB4176" i="1" s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S4174" i="1" s="1"/>
  <c r="Q4174" i="1"/>
  <c r="O4174" i="1"/>
  <c r="P4174" i="1" s="1"/>
  <c r="AB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P4173" i="1"/>
  <c r="AB4173" i="1" s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P4172" i="1"/>
  <c r="AB4172" i="1" s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V4171" i="1"/>
  <c r="U4171" i="1"/>
  <c r="T4171" i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S4170" i="1" s="1"/>
  <c r="Q4170" i="1"/>
  <c r="O4170" i="1"/>
  <c r="P4170" i="1" s="1"/>
  <c r="AB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P4169" i="1"/>
  <c r="AB4169" i="1" s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S4168" i="1"/>
  <c r="R4168" i="1"/>
  <c r="Q4168" i="1"/>
  <c r="P4168" i="1"/>
  <c r="AB4168" i="1" s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V4167" i="1"/>
  <c r="U4167" i="1"/>
  <c r="T4167" i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R4166" i="1"/>
  <c r="S4166" i="1" s="1"/>
  <c r="Q4166" i="1"/>
  <c r="P4166" i="1"/>
  <c r="AB4166" i="1" s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S4165" i="1" s="1"/>
  <c r="Q4165" i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S4164" i="1"/>
  <c r="R4164" i="1"/>
  <c r="Q4164" i="1"/>
  <c r="P4164" i="1"/>
  <c r="O4164" i="1"/>
  <c r="N4164" i="1"/>
  <c r="L4164" i="1"/>
  <c r="M4164" i="1" s="1"/>
  <c r="K4164" i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P4163" i="1" s="1"/>
  <c r="N4163" i="1"/>
  <c r="M4163" i="1"/>
  <c r="L4163" i="1"/>
  <c r="K4163" i="1"/>
  <c r="J4163" i="1"/>
  <c r="AB4163" i="1" s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R4162" i="1"/>
  <c r="S4162" i="1" s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S4161" i="1" s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S4158" i="1" s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S4157" i="1" s="1"/>
  <c r="Q4157" i="1"/>
  <c r="P4157" i="1"/>
  <c r="AB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V4155" i="1"/>
  <c r="U4155" i="1"/>
  <c r="T4155" i="1"/>
  <c r="S4155" i="1"/>
  <c r="R4155" i="1"/>
  <c r="Q4155" i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S4154" i="1" s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AB4153" i="1" s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S4152" i="1"/>
  <c r="R4152" i="1"/>
  <c r="Q4152" i="1"/>
  <c r="P4152" i="1"/>
  <c r="O4152" i="1"/>
  <c r="N4152" i="1"/>
  <c r="L4152" i="1"/>
  <c r="M4152" i="1" s="1"/>
  <c r="K4152" i="1"/>
  <c r="J4152" i="1"/>
  <c r="I4152" i="1"/>
  <c r="AB4152" i="1" s="1"/>
  <c r="H4152" i="1"/>
  <c r="G4152" i="1"/>
  <c r="F4152" i="1"/>
  <c r="E4152" i="1"/>
  <c r="D4152" i="1"/>
  <c r="B4152" i="1"/>
  <c r="A4152" i="1"/>
  <c r="AA4151" i="1"/>
  <c r="Y4151" i="1"/>
  <c r="X4151" i="1"/>
  <c r="W4151" i="1"/>
  <c r="V4151" i="1"/>
  <c r="U4151" i="1"/>
  <c r="T4151" i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R4150" i="1"/>
  <c r="S4150" i="1" s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B4148" i="1"/>
  <c r="AA4148" i="1"/>
  <c r="Y4148" i="1"/>
  <c r="X4148" i="1"/>
  <c r="Z4148" i="1" s="1"/>
  <c r="W4148" i="1"/>
  <c r="U4148" i="1"/>
  <c r="V4148" i="1" s="1"/>
  <c r="T4148" i="1"/>
  <c r="S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Z4146" i="1" s="1"/>
  <c r="X4146" i="1"/>
  <c r="W4146" i="1"/>
  <c r="V4146" i="1"/>
  <c r="U4146" i="1"/>
  <c r="T4146" i="1"/>
  <c r="R4146" i="1"/>
  <c r="S4146" i="1" s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S4145" i="1"/>
  <c r="AB4145" i="1" s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P4143" i="1" s="1"/>
  <c r="N4143" i="1"/>
  <c r="L4143" i="1"/>
  <c r="M4143" i="1" s="1"/>
  <c r="K4143" i="1"/>
  <c r="J4143" i="1"/>
  <c r="AB4143" i="1" s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S4142" i="1" s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M4140" i="1" s="1"/>
  <c r="K4140" i="1"/>
  <c r="J4140" i="1"/>
  <c r="I4140" i="1"/>
  <c r="AB4140" i="1" s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B4136" i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V4135" i="1"/>
  <c r="U4135" i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Z4134" i="1" s="1"/>
  <c r="X4134" i="1"/>
  <c r="W4134" i="1"/>
  <c r="V4134" i="1"/>
  <c r="U4134" i="1"/>
  <c r="T4134" i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S4133" i="1" s="1"/>
  <c r="Q4133" i="1"/>
  <c r="P4133" i="1"/>
  <c r="O4133" i="1"/>
  <c r="N4133" i="1"/>
  <c r="M4133" i="1"/>
  <c r="AB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V4132" i="1"/>
  <c r="U4132" i="1"/>
  <c r="T4132" i="1"/>
  <c r="S4132" i="1"/>
  <c r="AB4132" i="1" s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V4131" i="1"/>
  <c r="U4131" i="1"/>
  <c r="T4131" i="1"/>
  <c r="S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S4130" i="1" s="1"/>
  <c r="Q4130" i="1"/>
  <c r="O4130" i="1"/>
  <c r="P4130" i="1" s="1"/>
  <c r="N4130" i="1"/>
  <c r="M4130" i="1"/>
  <c r="AB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S4129" i="1" s="1"/>
  <c r="Q4129" i="1"/>
  <c r="P4129" i="1"/>
  <c r="O4129" i="1"/>
  <c r="N4129" i="1"/>
  <c r="M4129" i="1"/>
  <c r="AB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P4128" i="1"/>
  <c r="O4128" i="1"/>
  <c r="N4128" i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V4127" i="1"/>
  <c r="U4127" i="1"/>
  <c r="T4127" i="1"/>
  <c r="R4127" i="1"/>
  <c r="Q4127" i="1"/>
  <c r="S4127" i="1" s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AB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V4123" i="1"/>
  <c r="U4123" i="1"/>
  <c r="T4123" i="1"/>
  <c r="S4123" i="1"/>
  <c r="R4123" i="1"/>
  <c r="Q4123" i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S4122" i="1" s="1"/>
  <c r="Q4122" i="1"/>
  <c r="P4122" i="1"/>
  <c r="O4122" i="1"/>
  <c r="N4122" i="1"/>
  <c r="M4122" i="1"/>
  <c r="AB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S4121" i="1" s="1"/>
  <c r="Q4121" i="1"/>
  <c r="P4121" i="1"/>
  <c r="O4121" i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P4120" i="1"/>
  <c r="AB4120" i="1" s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P4119" i="1" s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R4118" i="1"/>
  <c r="S4118" i="1" s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V4115" i="1"/>
  <c r="U4115" i="1"/>
  <c r="T4115" i="1"/>
  <c r="S4115" i="1"/>
  <c r="R4115" i="1"/>
  <c r="Q4115" i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S4114" i="1" s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S4113" i="1" s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S4112" i="1"/>
  <c r="R4112" i="1"/>
  <c r="Q4112" i="1"/>
  <c r="P4112" i="1"/>
  <c r="O4112" i="1"/>
  <c r="N4112" i="1"/>
  <c r="L4112" i="1"/>
  <c r="M4112" i="1" s="1"/>
  <c r="K4112" i="1"/>
  <c r="J4112" i="1"/>
  <c r="I4112" i="1"/>
  <c r="AB4112" i="1" s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P4111" i="1" s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R4110" i="1"/>
  <c r="S4110" i="1" s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V4107" i="1"/>
  <c r="U4107" i="1"/>
  <c r="T4107" i="1"/>
  <c r="R4107" i="1"/>
  <c r="Q4107" i="1"/>
  <c r="S4107" i="1" s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V4106" i="1"/>
  <c r="U4106" i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V4103" i="1"/>
  <c r="U4103" i="1"/>
  <c r="T4103" i="1"/>
  <c r="R4103" i="1"/>
  <c r="Q4103" i="1"/>
  <c r="S4103" i="1" s="1"/>
  <c r="O4103" i="1"/>
  <c r="P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S4102" i="1" s="1"/>
  <c r="Q4102" i="1"/>
  <c r="O4102" i="1"/>
  <c r="P4102" i="1" s="1"/>
  <c r="N4102" i="1"/>
  <c r="M4102" i="1"/>
  <c r="AB4102" i="1" s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P4101" i="1"/>
  <c r="O4101" i="1"/>
  <c r="N4101" i="1"/>
  <c r="M4101" i="1"/>
  <c r="AB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P4100" i="1"/>
  <c r="AB4100" i="1" s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V4099" i="1"/>
  <c r="U4099" i="1"/>
  <c r="T4099" i="1"/>
  <c r="S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S4098" i="1" s="1"/>
  <c r="Q4098" i="1"/>
  <c r="O4098" i="1"/>
  <c r="P4098" i="1" s="1"/>
  <c r="N4098" i="1"/>
  <c r="M4098" i="1"/>
  <c r="AB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S4097" i="1" s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AB4096" i="1" s="1"/>
  <c r="R4096" i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P4095" i="1" s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S4094" i="1" s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M4092" i="1" s="1"/>
  <c r="K4092" i="1"/>
  <c r="J4092" i="1"/>
  <c r="I4092" i="1"/>
  <c r="AB4092" i="1" s="1"/>
  <c r="H4092" i="1"/>
  <c r="G4092" i="1"/>
  <c r="F4092" i="1"/>
  <c r="E4092" i="1"/>
  <c r="D4092" i="1"/>
  <c r="B4092" i="1"/>
  <c r="A4092" i="1"/>
  <c r="AA4091" i="1"/>
  <c r="Y4091" i="1"/>
  <c r="X4091" i="1"/>
  <c r="W4091" i="1"/>
  <c r="V4091" i="1"/>
  <c r="U4091" i="1"/>
  <c r="T4091" i="1"/>
  <c r="S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S4090" i="1" s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P4088" i="1"/>
  <c r="O4088" i="1"/>
  <c r="N4088" i="1"/>
  <c r="L4088" i="1"/>
  <c r="M4088" i="1" s="1"/>
  <c r="K4088" i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S4086" i="1" s="1"/>
  <c r="Q4086" i="1"/>
  <c r="O4086" i="1"/>
  <c r="P4086" i="1" s="1"/>
  <c r="N4086" i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B4085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V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R4082" i="1"/>
  <c r="S4082" i="1" s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V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R4078" i="1"/>
  <c r="S4078" i="1" s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S4077" i="1" s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V4075" i="1"/>
  <c r="U4075" i="1"/>
  <c r="T4075" i="1"/>
  <c r="R4075" i="1"/>
  <c r="Q4075" i="1"/>
  <c r="S4075" i="1" s="1"/>
  <c r="O4075" i="1"/>
  <c r="P4075" i="1" s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S4074" i="1" s="1"/>
  <c r="Q4074" i="1"/>
  <c r="O4074" i="1"/>
  <c r="P4074" i="1" s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S4073" i="1" s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AB4072" i="1" s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P4071" i="1" s="1"/>
  <c r="N4071" i="1"/>
  <c r="L4071" i="1"/>
  <c r="M4071" i="1" s="1"/>
  <c r="K4071" i="1"/>
  <c r="J4071" i="1"/>
  <c r="AB4071" i="1" s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R4070" i="1"/>
  <c r="S4070" i="1" s="1"/>
  <c r="Q4070" i="1"/>
  <c r="P4070" i="1"/>
  <c r="O4070" i="1"/>
  <c r="N4070" i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S4069" i="1" s="1"/>
  <c r="Q4069" i="1"/>
  <c r="P4069" i="1"/>
  <c r="AB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V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R4066" i="1"/>
  <c r="S4066" i="1" s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V4063" i="1"/>
  <c r="U4063" i="1"/>
  <c r="T4063" i="1"/>
  <c r="S4063" i="1"/>
  <c r="R4063" i="1"/>
  <c r="Q4063" i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B4062" i="1"/>
  <c r="AA4062" i="1"/>
  <c r="Y4062" i="1"/>
  <c r="Z4062" i="1" s="1"/>
  <c r="X4062" i="1"/>
  <c r="W4062" i="1"/>
  <c r="U4062" i="1"/>
  <c r="T4062" i="1"/>
  <c r="V4062" i="1" s="1"/>
  <c r="R4062" i="1"/>
  <c r="S4062" i="1" s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AB4061" i="1" s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O4059" i="1"/>
  <c r="P4059" i="1" s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S4058" i="1" s="1"/>
  <c r="Q4058" i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S4057" i="1" s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S4056" i="1"/>
  <c r="R4056" i="1"/>
  <c r="Q4056" i="1"/>
  <c r="P4056" i="1"/>
  <c r="O4056" i="1"/>
  <c r="N4056" i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V4055" i="1"/>
  <c r="U4055" i="1"/>
  <c r="T4055" i="1"/>
  <c r="R4055" i="1"/>
  <c r="Q4055" i="1"/>
  <c r="S4055" i="1" s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R4054" i="1"/>
  <c r="S4054" i="1" s="1"/>
  <c r="Q4054" i="1"/>
  <c r="O4054" i="1"/>
  <c r="P4054" i="1" s="1"/>
  <c r="N4054" i="1"/>
  <c r="M4054" i="1"/>
  <c r="L4054" i="1"/>
  <c r="K4054" i="1"/>
  <c r="J4054" i="1"/>
  <c r="AB4054" i="1" s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V4051" i="1"/>
  <c r="U4051" i="1"/>
  <c r="T4051" i="1"/>
  <c r="S4051" i="1"/>
  <c r="R4051" i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AB4049" i="1" s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S4048" i="1"/>
  <c r="R4048" i="1"/>
  <c r="Q4048" i="1"/>
  <c r="P4048" i="1"/>
  <c r="AB4048" i="1" s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V4047" i="1"/>
  <c r="U4047" i="1"/>
  <c r="T4047" i="1"/>
  <c r="R4047" i="1"/>
  <c r="Q4047" i="1"/>
  <c r="S4047" i="1" s="1"/>
  <c r="O4047" i="1"/>
  <c r="P4047" i="1" s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V4043" i="1" s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M4042" i="1" s="1"/>
  <c r="AB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M4040" i="1" s="1"/>
  <c r="AB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V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V4037" i="1" s="1"/>
  <c r="T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V4035" i="1"/>
  <c r="U4035" i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V4033" i="1" s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O4031" i="1"/>
  <c r="P4031" i="1" s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AB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S4021" i="1" s="1"/>
  <c r="Q4021" i="1"/>
  <c r="O4021" i="1"/>
  <c r="P4021" i="1" s="1"/>
  <c r="AB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V4019" i="1"/>
  <c r="U4019" i="1"/>
  <c r="T4019" i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S4012" i="1" s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P4009" i="1"/>
  <c r="AB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V4003" i="1" s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V4000" i="1" s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AB3987" i="1" s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AB3985" i="1" s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R3981" i="1"/>
  <c r="S3981" i="1" s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AB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S3966" i="1" s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B3954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AB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AB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AB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S3909" i="1" s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R3894" i="1"/>
  <c r="Q3894" i="1"/>
  <c r="S3894" i="1" s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V3837" i="1"/>
  <c r="U3837" i="1"/>
  <c r="T3837" i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B3821" i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V3810" i="1" s="1"/>
  <c r="R3810" i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P3789" i="1"/>
  <c r="AB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P3781" i="1"/>
  <c r="AB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B3773" i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T3762" i="1"/>
  <c r="V3762" i="1" s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V3758" i="1" s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AB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P3705" i="1"/>
  <c r="AB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V3697" i="1" s="1"/>
  <c r="T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AB3585" i="1" s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P3582" i="1"/>
  <c r="AB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B3569" i="1"/>
  <c r="AA3569" i="1"/>
  <c r="Z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B3562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AB3535" i="1" s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AB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B3419" i="1"/>
  <c r="AA3419" i="1"/>
  <c r="Z3419" i="1"/>
  <c r="Y3419" i="1"/>
  <c r="X3419" i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AB3397" i="1" s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AB3378" i="1" s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V3370" i="1" s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AB3362" i="1" s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V3354" i="1" s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AB3346" i="1" s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AB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AB3322" i="1" s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V3302" i="1" s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S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B3204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R3192" i="1"/>
  <c r="Q3192" i="1"/>
  <c r="S3192" i="1" s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AB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S3184" i="1"/>
  <c r="R3184" i="1"/>
  <c r="Q3184" i="1"/>
  <c r="O3184" i="1"/>
  <c r="P3184" i="1" s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Q3168" i="1"/>
  <c r="S3168" i="1" s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R3124" i="1"/>
  <c r="Q3124" i="1"/>
  <c r="S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V3113" i="1"/>
  <c r="U3113" i="1"/>
  <c r="T3113" i="1"/>
  <c r="R3113" i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AB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AB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R3034" i="1"/>
  <c r="Q3034" i="1"/>
  <c r="S3034" i="1" s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Q3014" i="1"/>
  <c r="S3014" i="1" s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AB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AB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M2978" i="1" s="1"/>
  <c r="AB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M2946" i="1" s="1"/>
  <c r="AB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S2944" i="1" s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R2943" i="1"/>
  <c r="S2943" i="1" s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R2935" i="1"/>
  <c r="S2935" i="1" s="1"/>
  <c r="Q2935" i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AB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S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V2858" i="1" s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B2857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V2856" i="1" s="1"/>
  <c r="S2856" i="1"/>
  <c r="R2856" i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V2854" i="1" s="1"/>
  <c r="T2854" i="1"/>
  <c r="R2854" i="1"/>
  <c r="S2854" i="1" s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T2852" i="1"/>
  <c r="V2852" i="1" s="1"/>
  <c r="S2852" i="1"/>
  <c r="R2852" i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V2850" i="1" s="1"/>
  <c r="T2850" i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P2847" i="1" s="1"/>
  <c r="AB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V2846" i="1" s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V2842" i="1" s="1"/>
  <c r="T2842" i="1"/>
  <c r="R2842" i="1"/>
  <c r="S2842" i="1" s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S2836" i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P2831" i="1" s="1"/>
  <c r="AB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S2814" i="1" s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B2813" i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AB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S2782" i="1" s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P2775" i="1" s="1"/>
  <c r="AB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P2767" i="1" s="1"/>
  <c r="N2767" i="1"/>
  <c r="L2767" i="1"/>
  <c r="K2767" i="1"/>
  <c r="M2767" i="1" s="1"/>
  <c r="J2767" i="1"/>
  <c r="AB2767" i="1" s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S2766" i="1" s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AB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P2761" i="1"/>
  <c r="O2761" i="1"/>
  <c r="N2761" i="1"/>
  <c r="M2761" i="1"/>
  <c r="AB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S2759" i="1" s="1"/>
  <c r="AB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AB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AB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B2747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M2743" i="1" s="1"/>
  <c r="AB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AB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AB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B2727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AB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AB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B2711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M2695" i="1" s="1"/>
  <c r="AB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AB2668" i="1" s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AB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P2522" i="1" s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M2516" i="1" s="1"/>
  <c r="AB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V2514" i="1" s="1"/>
  <c r="T2514" i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V2507" i="1" s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P2500" i="1" s="1"/>
  <c r="N2500" i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V2498" i="1" s="1"/>
  <c r="T2498" i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B2496" i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P2496" i="1" s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V2495" i="1" s="1"/>
  <c r="T2495" i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V2493" i="1" s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R2490" i="1"/>
  <c r="S2490" i="1" s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AB2489" i="1" s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P2488" i="1" s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V2487" i="1" s="1"/>
  <c r="T2487" i="1"/>
  <c r="R2487" i="1"/>
  <c r="S2487" i="1" s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M2484" i="1" s="1"/>
  <c r="AB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V2483" i="1" s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V2482" i="1" s="1"/>
  <c r="T2482" i="1"/>
  <c r="R2482" i="1"/>
  <c r="S2482" i="1" s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V2481" i="1" s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V2478" i="1" s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V2414" i="1" s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M2408" i="1" s="1"/>
  <c r="AB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L2404" i="1"/>
  <c r="M2404" i="1" s="1"/>
  <c r="AB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V2403" i="1" s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O2400" i="1"/>
  <c r="P2400" i="1" s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P2396" i="1" s="1"/>
  <c r="N2396" i="1"/>
  <c r="L2396" i="1"/>
  <c r="M2396" i="1" s="1"/>
  <c r="AB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V2395" i="1" s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V2386" i="1" s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V2374" i="1" s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T2355" i="1"/>
  <c r="V2355" i="1" s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V2354" i="1" s="1"/>
  <c r="T2354" i="1"/>
  <c r="R2354" i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V2350" i="1" s="1"/>
  <c r="T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V2342" i="1" s="1"/>
  <c r="T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V2338" i="1" s="1"/>
  <c r="T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V2334" i="1" s="1"/>
  <c r="T2334" i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V2330" i="1" s="1"/>
  <c r="T2330" i="1"/>
  <c r="R2330" i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V2272" i="1" s="1"/>
  <c r="T2272" i="1"/>
  <c r="R2272" i="1"/>
  <c r="Q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V2264" i="1" s="1"/>
  <c r="T2264" i="1"/>
  <c r="R2264" i="1"/>
  <c r="Q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R2263" i="1"/>
  <c r="Q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V2256" i="1" s="1"/>
  <c r="T2256" i="1"/>
  <c r="R2256" i="1"/>
  <c r="Q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V2248" i="1" s="1"/>
  <c r="T2248" i="1"/>
  <c r="R2248" i="1"/>
  <c r="Q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R2247" i="1"/>
  <c r="Q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B2227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AB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AB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P2203" i="1"/>
  <c r="AB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P2195" i="1"/>
  <c r="AB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B2191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P2187" i="1"/>
  <c r="AB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AB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B2175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AB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AB2159" i="1" s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P2147" i="1"/>
  <c r="AB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B2143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P2139" i="1"/>
  <c r="AB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AB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AB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AB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AB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B2079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AB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B2031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B2023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R2002" i="1"/>
  <c r="Q2002" i="1"/>
  <c r="S2002" i="1" s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AB1956" i="1" s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AB1936" i="1" s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AB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AB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AB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AB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V1475" i="1"/>
  <c r="U1475" i="1"/>
  <c r="T1475" i="1"/>
  <c r="S1475" i="1"/>
  <c r="R1475" i="1"/>
  <c r="Q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V1472" i="1"/>
  <c r="U1472" i="1"/>
  <c r="T1472" i="1"/>
  <c r="S1472" i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AB1468" i="1" s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V1464" i="1" s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AB1408" i="1" s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V1405" i="1" s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AB1404" i="1" s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AB1392" i="1" s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T1389" i="1"/>
  <c r="V1389" i="1" s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AB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B1346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B1343" i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P1342" i="1" s="1"/>
  <c r="N1342" i="1"/>
  <c r="L1342" i="1"/>
  <c r="K1342" i="1"/>
  <c r="M1342" i="1" s="1"/>
  <c r="J1342" i="1"/>
  <c r="AB1342" i="1" s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V1340" i="1" s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AB1339" i="1" s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AB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AB1336" i="1" s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AB1330" i="1" s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AB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AB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AB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S1320" i="1"/>
  <c r="AB1320" i="1" s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AB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B1316" i="1"/>
  <c r="AA1316" i="1"/>
  <c r="Z1316" i="1"/>
  <c r="Y1316" i="1"/>
  <c r="X1316" i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AB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AB1310" i="1" s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AB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B1304" i="1"/>
  <c r="AA1304" i="1"/>
  <c r="Z1304" i="1"/>
  <c r="Y1304" i="1"/>
  <c r="X1304" i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AB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AB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AB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B1292" i="1"/>
  <c r="AA1292" i="1"/>
  <c r="Z1292" i="1"/>
  <c r="Y1292" i="1"/>
  <c r="X1292" i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AB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AB1288" i="1" s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B1280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B1264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AB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B1248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AB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AB1236" i="1" s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AB1229" i="1" s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V1226" i="1"/>
  <c r="U1226" i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AB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AB1210" i="1" s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AB1209" i="1" s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V1198" i="1"/>
  <c r="U1198" i="1"/>
  <c r="T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V1194" i="1"/>
  <c r="U1194" i="1"/>
  <c r="T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V1190" i="1"/>
  <c r="U1190" i="1"/>
  <c r="T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V1186" i="1"/>
  <c r="U1186" i="1"/>
  <c r="T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V1182" i="1"/>
  <c r="U1182" i="1"/>
  <c r="T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V1178" i="1"/>
  <c r="U1178" i="1"/>
  <c r="T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V1174" i="1"/>
  <c r="U1174" i="1"/>
  <c r="T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V1170" i="1"/>
  <c r="U1170" i="1"/>
  <c r="T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V1166" i="1"/>
  <c r="U1166" i="1"/>
  <c r="T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V1150" i="1"/>
  <c r="U1150" i="1"/>
  <c r="T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AB1149" i="1" s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B1140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V1138" i="1"/>
  <c r="U1138" i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AB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AB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V1122" i="1"/>
  <c r="U1122" i="1"/>
  <c r="T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V1110" i="1"/>
  <c r="U1110" i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AB1104" i="1" s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R909" i="1"/>
  <c r="Q909" i="1"/>
  <c r="S909" i="1" s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R893" i="1"/>
  <c r="Q893" i="1"/>
  <c r="S893" i="1" s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P889" i="1"/>
  <c r="AB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P886" i="1"/>
  <c r="O886" i="1"/>
  <c r="N886" i="1"/>
  <c r="M886" i="1"/>
  <c r="L886" i="1"/>
  <c r="K886" i="1"/>
  <c r="J886" i="1"/>
  <c r="I886" i="1"/>
  <c r="AB886" i="1" s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P885" i="1"/>
  <c r="AB885" i="1" s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S883" i="1" s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V882" i="1" s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B881" i="1"/>
  <c r="AA881" i="1"/>
  <c r="Y881" i="1"/>
  <c r="X881" i="1"/>
  <c r="Z881" i="1" s="1"/>
  <c r="W881" i="1"/>
  <c r="V881" i="1"/>
  <c r="U881" i="1"/>
  <c r="T881" i="1"/>
  <c r="S881" i="1"/>
  <c r="R881" i="1"/>
  <c r="Q881" i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V880" i="1"/>
  <c r="U880" i="1"/>
  <c r="T880" i="1"/>
  <c r="S880" i="1"/>
  <c r="R880" i="1"/>
  <c r="Q880" i="1"/>
  <c r="O880" i="1"/>
  <c r="P880" i="1" s="1"/>
  <c r="N880" i="1"/>
  <c r="M880" i="1"/>
  <c r="L880" i="1"/>
  <c r="K880" i="1"/>
  <c r="J880" i="1"/>
  <c r="I880" i="1"/>
  <c r="AB880" i="1" s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AB877" i="1" s="1"/>
  <c r="W877" i="1"/>
  <c r="V877" i="1"/>
  <c r="U877" i="1"/>
  <c r="T877" i="1"/>
  <c r="S877" i="1"/>
  <c r="R877" i="1"/>
  <c r="Q877" i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S875" i="1" s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V874" i="1" s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P873" i="1"/>
  <c r="O873" i="1"/>
  <c r="N873" i="1"/>
  <c r="L873" i="1"/>
  <c r="M873" i="1" s="1"/>
  <c r="AB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P869" i="1"/>
  <c r="AB869" i="1" s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S867" i="1" s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V866" i="1" s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P865" i="1"/>
  <c r="AB865" i="1" s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R863" i="1"/>
  <c r="S863" i="1" s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V862" i="1" s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AB861" i="1" s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S859" i="1" s="1"/>
  <c r="Q859" i="1"/>
  <c r="P859" i="1"/>
  <c r="O859" i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W858" i="1"/>
  <c r="U858" i="1"/>
  <c r="V858" i="1" s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B857" i="1"/>
  <c r="AA857" i="1"/>
  <c r="Y857" i="1"/>
  <c r="X857" i="1"/>
  <c r="Z857" i="1" s="1"/>
  <c r="W857" i="1"/>
  <c r="V857" i="1"/>
  <c r="U857" i="1"/>
  <c r="T857" i="1"/>
  <c r="S857" i="1"/>
  <c r="R857" i="1"/>
  <c r="Q857" i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V856" i="1"/>
  <c r="U856" i="1"/>
  <c r="T856" i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S855" i="1" s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V854" i="1" s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B853" i="1"/>
  <c r="AA853" i="1"/>
  <c r="Y853" i="1"/>
  <c r="X853" i="1"/>
  <c r="Z853" i="1" s="1"/>
  <c r="W853" i="1"/>
  <c r="V853" i="1"/>
  <c r="U853" i="1"/>
  <c r="T853" i="1"/>
  <c r="S853" i="1"/>
  <c r="R853" i="1"/>
  <c r="Q853" i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S851" i="1" s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V850" i="1" s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P849" i="1"/>
  <c r="O849" i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S847" i="1" s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S843" i="1" s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AB841" i="1" s="1"/>
  <c r="W841" i="1"/>
  <c r="V841" i="1"/>
  <c r="U841" i="1"/>
  <c r="T841" i="1"/>
  <c r="S841" i="1"/>
  <c r="R841" i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S839" i="1" s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P838" i="1"/>
  <c r="O838" i="1"/>
  <c r="N838" i="1"/>
  <c r="M838" i="1"/>
  <c r="L838" i="1"/>
  <c r="K838" i="1"/>
  <c r="J838" i="1"/>
  <c r="I838" i="1"/>
  <c r="AB838" i="1" s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M837" i="1" s="1"/>
  <c r="AB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AB833" i="1" s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V832" i="1"/>
  <c r="U832" i="1"/>
  <c r="T832" i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S831" i="1" s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V830" i="1" s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AB828" i="1" s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AB825" i="1" s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V823" i="1"/>
  <c r="U823" i="1"/>
  <c r="T823" i="1"/>
  <c r="R823" i="1"/>
  <c r="S823" i="1" s="1"/>
  <c r="Q823" i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W822" i="1"/>
  <c r="U822" i="1"/>
  <c r="V822" i="1" s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M821" i="1" s="1"/>
  <c r="AB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B817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V816" i="1"/>
  <c r="U816" i="1"/>
  <c r="T816" i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V814" i="1" s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AB813" i="1" s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S811" i="1" s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AB809" i="1" s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V807" i="1"/>
  <c r="U807" i="1"/>
  <c r="T807" i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V806" i="1" s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AB805" i="1" s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P804" i="1" s="1"/>
  <c r="N804" i="1"/>
  <c r="L804" i="1"/>
  <c r="K804" i="1"/>
  <c r="M804" i="1" s="1"/>
  <c r="J804" i="1"/>
  <c r="I804" i="1"/>
  <c r="AB804" i="1" s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S803" i="1" s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V802" i="1" s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V800" i="1"/>
  <c r="U800" i="1"/>
  <c r="T800" i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W798" i="1"/>
  <c r="U798" i="1"/>
  <c r="V798" i="1" s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M797" i="1" s="1"/>
  <c r="AB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V794" i="1" s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B793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V791" i="1"/>
  <c r="U791" i="1"/>
  <c r="T791" i="1"/>
  <c r="R791" i="1"/>
  <c r="S791" i="1" s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AB790" i="1" s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M789" i="1" s="1"/>
  <c r="AB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AB785" i="1" s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V784" i="1"/>
  <c r="U784" i="1"/>
  <c r="T784" i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V783" i="1"/>
  <c r="U783" i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V782" i="1" s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S779" i="1" s="1"/>
  <c r="Q779" i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AB777" i="1" s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V775" i="1"/>
  <c r="U775" i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V774" i="1" s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M773" i="1" s="1"/>
  <c r="AB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B769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V766" i="1" s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AB765" i="1" s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AB761" i="1" s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V759" i="1"/>
  <c r="U759" i="1"/>
  <c r="T759" i="1"/>
  <c r="R759" i="1"/>
  <c r="S759" i="1" s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V758" i="1" s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AB757" i="1" s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P756" i="1" s="1"/>
  <c r="N756" i="1"/>
  <c r="L756" i="1"/>
  <c r="K756" i="1"/>
  <c r="M756" i="1" s="1"/>
  <c r="J756" i="1"/>
  <c r="I756" i="1"/>
  <c r="AB756" i="1" s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V754" i="1" s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M753" i="1" s="1"/>
  <c r="AB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V752" i="1"/>
  <c r="U752" i="1"/>
  <c r="T752" i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V750" i="1" s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M749" i="1" s="1"/>
  <c r="AB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V746" i="1" s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B745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AB742" i="1" s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V736" i="1"/>
  <c r="U736" i="1"/>
  <c r="T736" i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P732" i="1" s="1"/>
  <c r="N732" i="1"/>
  <c r="L732" i="1"/>
  <c r="K732" i="1"/>
  <c r="M732" i="1" s="1"/>
  <c r="J732" i="1"/>
  <c r="I732" i="1"/>
  <c r="AB732" i="1" s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S731" i="1" s="1"/>
  <c r="Q731" i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B721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AB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AB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V700" i="1"/>
  <c r="U700" i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V698" i="1" s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AB694" i="1" s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S691" i="1" s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V688" i="1"/>
  <c r="U688" i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R687" i="1"/>
  <c r="S687" i="1" s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S683" i="1" s="1"/>
  <c r="Q683" i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S675" i="1" s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AB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V672" i="1"/>
  <c r="U672" i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S671" i="1" s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V670" i="1" s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AB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AB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V664" i="1"/>
  <c r="U664" i="1"/>
  <c r="T664" i="1"/>
  <c r="S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V663" i="1"/>
  <c r="U663" i="1"/>
  <c r="T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V660" i="1"/>
  <c r="U660" i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V656" i="1"/>
  <c r="U656" i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V652" i="1"/>
  <c r="U652" i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V640" i="1"/>
  <c r="U640" i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AB636" i="1" s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AB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AB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AB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V616" i="1"/>
  <c r="U616" i="1"/>
  <c r="T616" i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AB614" i="1" s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AB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AB590" i="1" s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V576" i="1"/>
  <c r="U576" i="1"/>
  <c r="T576" i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AB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V552" i="1"/>
  <c r="U552" i="1"/>
  <c r="T552" i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AB542" i="1" s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V528" i="1"/>
  <c r="U528" i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AB514" i="1" s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AB502" i="1" s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AB486" i="1" s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AB466" i="1" s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AB454" i="1" s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AB448" i="1" s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AB438" i="1" s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AB418" i="1" s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V396" i="1" s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R393" i="1"/>
  <c r="S393" i="1" s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R389" i="1"/>
  <c r="S389" i="1" s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V388" i="1" s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L387" i="1"/>
  <c r="M387" i="1" s="1"/>
  <c r="AB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S379" i="1" s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V376" i="1"/>
  <c r="U376" i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AB375" i="1" s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P372" i="1" s="1"/>
  <c r="N372" i="1"/>
  <c r="L372" i="1"/>
  <c r="K372" i="1"/>
  <c r="M372" i="1" s="1"/>
  <c r="J372" i="1"/>
  <c r="AB372" i="1" s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S365" i="1" s="1"/>
  <c r="Q365" i="1"/>
  <c r="P365" i="1"/>
  <c r="O365" i="1"/>
  <c r="N365" i="1"/>
  <c r="M365" i="1"/>
  <c r="L365" i="1"/>
  <c r="K365" i="1"/>
  <c r="J365" i="1"/>
  <c r="AB365" i="1" s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V364" i="1" s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L363" i="1"/>
  <c r="M363" i="1" s="1"/>
  <c r="K363" i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S359" i="1"/>
  <c r="R359" i="1"/>
  <c r="Q359" i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M357" i="1" s="1"/>
  <c r="AB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S356" i="1"/>
  <c r="R356" i="1"/>
  <c r="Q356" i="1"/>
  <c r="O356" i="1"/>
  <c r="P356" i="1" s="1"/>
  <c r="AB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AB336" i="1" s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AB332" i="1" s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AB328" i="1" s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M317" i="1" s="1"/>
  <c r="AB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S255" i="1" s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V246" i="1"/>
  <c r="U246" i="1"/>
  <c r="T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O245" i="1"/>
  <c r="P245" i="1" s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R236" i="1"/>
  <c r="S236" i="1" s="1"/>
  <c r="Q236" i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S231" i="1" s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V222" i="1"/>
  <c r="U222" i="1"/>
  <c r="T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O221" i="1"/>
  <c r="P221" i="1" s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AB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R212" i="1"/>
  <c r="S212" i="1" s="1"/>
  <c r="Q212" i="1"/>
  <c r="O212" i="1"/>
  <c r="P212" i="1" s="1"/>
  <c r="N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S207" i="1" s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O197" i="1"/>
  <c r="P197" i="1" s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AB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R188" i="1"/>
  <c r="S188" i="1" s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S183" i="1" s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S182" i="1" s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S180" i="1"/>
  <c r="R180" i="1"/>
  <c r="Q180" i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S179" i="1" s="1"/>
  <c r="Q179" i="1"/>
  <c r="O179" i="1"/>
  <c r="P179" i="1" s="1"/>
  <c r="AB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V178" i="1"/>
  <c r="U178" i="1"/>
  <c r="T178" i="1"/>
  <c r="R178" i="1"/>
  <c r="Q178" i="1"/>
  <c r="S178" i="1" s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V177" i="1" s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V173" i="1"/>
  <c r="U173" i="1"/>
  <c r="T173" i="1"/>
  <c r="R173" i="1"/>
  <c r="Q173" i="1"/>
  <c r="O173" i="1"/>
  <c r="P173" i="1" s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V170" i="1" s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R168" i="1"/>
  <c r="S168" i="1" s="1"/>
  <c r="Q168" i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V167" i="1" s="1"/>
  <c r="T167" i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V166" i="1"/>
  <c r="U166" i="1"/>
  <c r="T166" i="1"/>
  <c r="S166" i="1"/>
  <c r="R166" i="1"/>
  <c r="Q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AB164" i="1" s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V161" i="1"/>
  <c r="U161" i="1"/>
  <c r="T161" i="1"/>
  <c r="R161" i="1"/>
  <c r="Q161" i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R156" i="1"/>
  <c r="S156" i="1" s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V155" i="1" s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S154" i="1"/>
  <c r="R154" i="1"/>
  <c r="Q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V153" i="1" s="1"/>
  <c r="T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R144" i="1"/>
  <c r="S144" i="1" s="1"/>
  <c r="Q144" i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V143" i="1" s="1"/>
  <c r="T143" i="1"/>
  <c r="R143" i="1"/>
  <c r="S143" i="1" s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V141" i="1" s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V137" i="1"/>
  <c r="U137" i="1"/>
  <c r="T137" i="1"/>
  <c r="R137" i="1"/>
  <c r="Q137" i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S134" i="1" s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S132" i="1"/>
  <c r="R132" i="1"/>
  <c r="Q132" i="1"/>
  <c r="O132" i="1"/>
  <c r="P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S131" i="1" s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V129" i="1" s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S128" i="1"/>
  <c r="R128" i="1"/>
  <c r="Q128" i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V125" i="1"/>
  <c r="U125" i="1"/>
  <c r="T125" i="1"/>
  <c r="R125" i="1"/>
  <c r="Q125" i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V122" i="1" s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R120" i="1"/>
  <c r="S120" i="1" s="1"/>
  <c r="Q120" i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V119" i="1" s="1"/>
  <c r="T119" i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V113" i="1"/>
  <c r="U113" i="1"/>
  <c r="T113" i="1"/>
  <c r="R113" i="1"/>
  <c r="Q113" i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R108" i="1"/>
  <c r="S108" i="1" s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V107" i="1" s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V105" i="1" s="1"/>
  <c r="T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5" i="1" l="1"/>
  <c r="AB60" i="1"/>
  <c r="AB65" i="1"/>
  <c r="AB74" i="1"/>
  <c r="AB163" i="1"/>
  <c r="AB181" i="1"/>
  <c r="AB7" i="1"/>
  <c r="AB12" i="1"/>
  <c r="AB17" i="1"/>
  <c r="AB26" i="1"/>
  <c r="AB31" i="1"/>
  <c r="AB36" i="1"/>
  <c r="AB41" i="1"/>
  <c r="AB83" i="1"/>
  <c r="AB88" i="1"/>
  <c r="AB93" i="1"/>
  <c r="AB102" i="1"/>
  <c r="AB107" i="1"/>
  <c r="AB109" i="1"/>
  <c r="AB119" i="1"/>
  <c r="AB165" i="1"/>
  <c r="AB284" i="1"/>
  <c r="AB320" i="1"/>
  <c r="AB54" i="1"/>
  <c r="AB59" i="1"/>
  <c r="AB64" i="1"/>
  <c r="AB69" i="1"/>
  <c r="AB78" i="1"/>
  <c r="AB149" i="1"/>
  <c r="AB224" i="1"/>
  <c r="AB6" i="1"/>
  <c r="AB11" i="1"/>
  <c r="AB16" i="1"/>
  <c r="AB21" i="1"/>
  <c r="AB30" i="1"/>
  <c r="AB35" i="1"/>
  <c r="AB40" i="1"/>
  <c r="AB45" i="1"/>
  <c r="AB87" i="1"/>
  <c r="AB92" i="1"/>
  <c r="AB97" i="1"/>
  <c r="AB155" i="1"/>
  <c r="AB157" i="1"/>
  <c r="AB184" i="1"/>
  <c r="AB257" i="1"/>
  <c r="AB58" i="1"/>
  <c r="AB63" i="1"/>
  <c r="AB68" i="1"/>
  <c r="AB73" i="1"/>
  <c r="AB112" i="1"/>
  <c r="AB129" i="1"/>
  <c r="AB131" i="1"/>
  <c r="AB10" i="1"/>
  <c r="AB15" i="1"/>
  <c r="AB20" i="1"/>
  <c r="AB25" i="1"/>
  <c r="AB34" i="1"/>
  <c r="AB39" i="1"/>
  <c r="AB44" i="1"/>
  <c r="AB49" i="1"/>
  <c r="AB86" i="1"/>
  <c r="AB91" i="1"/>
  <c r="AB96" i="1"/>
  <c r="AB101" i="1"/>
  <c r="AB123" i="1"/>
  <c r="AB133" i="1"/>
  <c r="AB148" i="1"/>
  <c r="AB53" i="1"/>
  <c r="AB62" i="1"/>
  <c r="AB67" i="1"/>
  <c r="AB72" i="1"/>
  <c r="AB77" i="1"/>
  <c r="AB160" i="1"/>
  <c r="AB167" i="1"/>
  <c r="AB204" i="1"/>
  <c r="AB256" i="1"/>
  <c r="AB380" i="1"/>
  <c r="AB5" i="1"/>
  <c r="AB14" i="1"/>
  <c r="AB19" i="1"/>
  <c r="AB24" i="1"/>
  <c r="AB29" i="1"/>
  <c r="AB38" i="1"/>
  <c r="AB43" i="1"/>
  <c r="AB48" i="1"/>
  <c r="AB90" i="1"/>
  <c r="AB95" i="1"/>
  <c r="AB100" i="1"/>
  <c r="AB105" i="1"/>
  <c r="AB143" i="1"/>
  <c r="AB292" i="1"/>
  <c r="AB348" i="1"/>
  <c r="AB554" i="1"/>
  <c r="AB52" i="1"/>
  <c r="AB57" i="1"/>
  <c r="AB66" i="1"/>
  <c r="AB159" i="1"/>
  <c r="AB208" i="1"/>
  <c r="AB237" i="1"/>
  <c r="AB264" i="1"/>
  <c r="AB277" i="1"/>
  <c r="AB297" i="1"/>
  <c r="AB4" i="1"/>
  <c r="AB9" i="1"/>
  <c r="AB18" i="1"/>
  <c r="AB23" i="1"/>
  <c r="AB28" i="1"/>
  <c r="AB33" i="1"/>
  <c r="AB85" i="1"/>
  <c r="AB136" i="1"/>
  <c r="AB137" i="1"/>
  <c r="AB153" i="1"/>
  <c r="AB171" i="1"/>
  <c r="AB281" i="1"/>
  <c r="AB51" i="1"/>
  <c r="AB56" i="1"/>
  <c r="AB61" i="1"/>
  <c r="AB70" i="1"/>
  <c r="AB172" i="1"/>
  <c r="AB225" i="1"/>
  <c r="AB272" i="1"/>
  <c r="AB296" i="1"/>
  <c r="AB316" i="1"/>
  <c r="AB352" i="1"/>
  <c r="AB490" i="1"/>
  <c r="AB3" i="1"/>
  <c r="AB8" i="1"/>
  <c r="AB13" i="1"/>
  <c r="AB22" i="1"/>
  <c r="AB27" i="1"/>
  <c r="AB32" i="1"/>
  <c r="AB37" i="1"/>
  <c r="AB46" i="1"/>
  <c r="AB84" i="1"/>
  <c r="AB89" i="1"/>
  <c r="AB98" i="1"/>
  <c r="AB103" i="1"/>
  <c r="AB108" i="1"/>
  <c r="AB116" i="1"/>
  <c r="AB135" i="1"/>
  <c r="AB141" i="1"/>
  <c r="AB177" i="1"/>
  <c r="AB228" i="1"/>
  <c r="AB276" i="1"/>
  <c r="AB324" i="1"/>
  <c r="AB337" i="1"/>
  <c r="AB114" i="1"/>
  <c r="AB162" i="1"/>
  <c r="AB206" i="1"/>
  <c r="AB207" i="1"/>
  <c r="AB230" i="1"/>
  <c r="AB254" i="1"/>
  <c r="AB376" i="1"/>
  <c r="AB378" i="1"/>
  <c r="AB766" i="1"/>
  <c r="V108" i="1"/>
  <c r="P118" i="1"/>
  <c r="AB118" i="1" s="1"/>
  <c r="M127" i="1"/>
  <c r="AB127" i="1" s="1"/>
  <c r="S137" i="1"/>
  <c r="V156" i="1"/>
  <c r="AB156" i="1" s="1"/>
  <c r="P166" i="1"/>
  <c r="M175" i="1"/>
  <c r="AB175" i="1" s="1"/>
  <c r="V188" i="1"/>
  <c r="P199" i="1"/>
  <c r="M203" i="1"/>
  <c r="M204" i="1"/>
  <c r="V212" i="1"/>
  <c r="P223" i="1"/>
  <c r="AB223" i="1" s="1"/>
  <c r="M227" i="1"/>
  <c r="M228" i="1"/>
  <c r="V236" i="1"/>
  <c r="P247" i="1"/>
  <c r="M251" i="1"/>
  <c r="M252" i="1"/>
  <c r="AB252" i="1" s="1"/>
  <c r="AB275" i="1"/>
  <c r="AB279" i="1"/>
  <c r="AB303" i="1"/>
  <c r="AB310" i="1"/>
  <c r="M312" i="1"/>
  <c r="AB312" i="1" s="1"/>
  <c r="P322" i="1"/>
  <c r="Z333" i="1"/>
  <c r="AB333" i="1" s="1"/>
  <c r="V340" i="1"/>
  <c r="AB340" i="1" s="1"/>
  <c r="Z367" i="1"/>
  <c r="AB373" i="1"/>
  <c r="AB374" i="1"/>
  <c r="AB597" i="1"/>
  <c r="AB685" i="1"/>
  <c r="AB134" i="1"/>
  <c r="AB314" i="1"/>
  <c r="AB122" i="1"/>
  <c r="AB170" i="1"/>
  <c r="AB210" i="1"/>
  <c r="AB234" i="1"/>
  <c r="AB262" i="1"/>
  <c r="AB266" i="1"/>
  <c r="AB270" i="1"/>
  <c r="AB290" i="1"/>
  <c r="AB294" i="1"/>
  <c r="AB327" i="1"/>
  <c r="AB381" i="1"/>
  <c r="AB472" i="1"/>
  <c r="AB489" i="1"/>
  <c r="AB331" i="1"/>
  <c r="AB150" i="1"/>
  <c r="M260" i="1"/>
  <c r="AB260" i="1" s="1"/>
  <c r="M264" i="1"/>
  <c r="M268" i="1"/>
  <c r="AB268" i="1" s="1"/>
  <c r="M272" i="1"/>
  <c r="M276" i="1"/>
  <c r="M280" i="1"/>
  <c r="AB280" i="1" s="1"/>
  <c r="M284" i="1"/>
  <c r="M288" i="1"/>
  <c r="AB288" i="1" s="1"/>
  <c r="M292" i="1"/>
  <c r="M296" i="1"/>
  <c r="M300" i="1"/>
  <c r="AB300" i="1" s="1"/>
  <c r="M304" i="1"/>
  <c r="AB304" i="1" s="1"/>
  <c r="M308" i="1"/>
  <c r="AB308" i="1" s="1"/>
  <c r="P318" i="1"/>
  <c r="V324" i="1"/>
  <c r="V348" i="1"/>
  <c r="AB350" i="1"/>
  <c r="V359" i="1"/>
  <c r="AB359" i="1" s="1"/>
  <c r="AB361" i="1"/>
  <c r="Z362" i="1"/>
  <c r="P368" i="1"/>
  <c r="AB443" i="1"/>
  <c r="AB471" i="1"/>
  <c r="AB501" i="1"/>
  <c r="AB573" i="1"/>
  <c r="AB577" i="1"/>
  <c r="AB585" i="1"/>
  <c r="AB845" i="1"/>
  <c r="P106" i="1"/>
  <c r="M115" i="1"/>
  <c r="AB115" i="1" s="1"/>
  <c r="S125" i="1"/>
  <c r="AB125" i="1" s="1"/>
  <c r="AB130" i="1"/>
  <c r="V144" i="1"/>
  <c r="AB144" i="1" s="1"/>
  <c r="P154" i="1"/>
  <c r="M163" i="1"/>
  <c r="S173" i="1"/>
  <c r="AB173" i="1" s="1"/>
  <c r="AB190" i="1"/>
  <c r="AB191" i="1"/>
  <c r="V193" i="1"/>
  <c r="AB193" i="1" s="1"/>
  <c r="S197" i="1"/>
  <c r="AB197" i="1" s="1"/>
  <c r="S198" i="1"/>
  <c r="P202" i="1"/>
  <c r="AB214" i="1"/>
  <c r="AB215" i="1"/>
  <c r="V217" i="1"/>
  <c r="AB217" i="1" s="1"/>
  <c r="S221" i="1"/>
  <c r="AB221" i="1" s="1"/>
  <c r="S222" i="1"/>
  <c r="P226" i="1"/>
  <c r="AB238" i="1"/>
  <c r="V241" i="1"/>
  <c r="AB241" i="1" s="1"/>
  <c r="S245" i="1"/>
  <c r="AB245" i="1" s="1"/>
  <c r="S246" i="1"/>
  <c r="P250" i="1"/>
  <c r="M259" i="1"/>
  <c r="AB259" i="1" s="1"/>
  <c r="M263" i="1"/>
  <c r="AB263" i="1" s="1"/>
  <c r="M267" i="1"/>
  <c r="AB267" i="1" s="1"/>
  <c r="M271" i="1"/>
  <c r="AB271" i="1" s="1"/>
  <c r="M275" i="1"/>
  <c r="M279" i="1"/>
  <c r="M283" i="1"/>
  <c r="AB283" i="1" s="1"/>
  <c r="M287" i="1"/>
  <c r="AB287" i="1" s="1"/>
  <c r="M291" i="1"/>
  <c r="AB291" i="1" s="1"/>
  <c r="M295" i="1"/>
  <c r="AB295" i="1" s="1"/>
  <c r="M299" i="1"/>
  <c r="AB299" i="1" s="1"/>
  <c r="M303" i="1"/>
  <c r="M307" i="1"/>
  <c r="AB307" i="1" s="1"/>
  <c r="P311" i="1"/>
  <c r="AB311" i="1" s="1"/>
  <c r="S321" i="1"/>
  <c r="AB321" i="1" s="1"/>
  <c r="Z329" i="1"/>
  <c r="AB329" i="1" s="1"/>
  <c r="P334" i="1"/>
  <c r="AB339" i="1"/>
  <c r="M351" i="1"/>
  <c r="AB351" i="1" s="1"/>
  <c r="P354" i="1"/>
  <c r="Z364" i="1"/>
  <c r="AB367" i="1"/>
  <c r="AB386" i="1"/>
  <c r="AB405" i="1"/>
  <c r="S431" i="1"/>
  <c r="AB733" i="1"/>
  <c r="S105" i="1"/>
  <c r="AB110" i="1"/>
  <c r="V124" i="1"/>
  <c r="AB124" i="1" s="1"/>
  <c r="P134" i="1"/>
  <c r="M143" i="1"/>
  <c r="S153" i="1"/>
  <c r="AB158" i="1"/>
  <c r="V172" i="1"/>
  <c r="P182" i="1"/>
  <c r="AB182" i="1" s="1"/>
  <c r="P183" i="1"/>
  <c r="AB183" i="1" s="1"/>
  <c r="M187" i="1"/>
  <c r="AB187" i="1" s="1"/>
  <c r="M188" i="1"/>
  <c r="AB188" i="1" s="1"/>
  <c r="V196" i="1"/>
  <c r="AB196" i="1" s="1"/>
  <c r="P207" i="1"/>
  <c r="M211" i="1"/>
  <c r="AB211" i="1" s="1"/>
  <c r="M212" i="1"/>
  <c r="AB212" i="1" s="1"/>
  <c r="V220" i="1"/>
  <c r="AB220" i="1" s="1"/>
  <c r="P231" i="1"/>
  <c r="AB231" i="1" s="1"/>
  <c r="M235" i="1"/>
  <c r="AB235" i="1" s="1"/>
  <c r="M236" i="1"/>
  <c r="AB236" i="1" s="1"/>
  <c r="V244" i="1"/>
  <c r="AB244" i="1" s="1"/>
  <c r="P255" i="1"/>
  <c r="AB255" i="1" s="1"/>
  <c r="AB323" i="1"/>
  <c r="AB353" i="1"/>
  <c r="AB360" i="1"/>
  <c r="AB370" i="1"/>
  <c r="AB371" i="1"/>
  <c r="AB385" i="1"/>
  <c r="AB498" i="1"/>
  <c r="AB570" i="1"/>
  <c r="AB631" i="1"/>
  <c r="AB775" i="1"/>
  <c r="AB138" i="1"/>
  <c r="AB194" i="1"/>
  <c r="AB195" i="1"/>
  <c r="AB218" i="1"/>
  <c r="AB219" i="1"/>
  <c r="AB242" i="1"/>
  <c r="AB243" i="1"/>
  <c r="AB338" i="1"/>
  <c r="AB347" i="1"/>
  <c r="AB358" i="1"/>
  <c r="AB364" i="1"/>
  <c r="AB404" i="1"/>
  <c r="AB423" i="1"/>
  <c r="AB622" i="1"/>
  <c r="AB860" i="1"/>
  <c r="S113" i="1"/>
  <c r="AB113" i="1" s="1"/>
  <c r="V132" i="1"/>
  <c r="AB132" i="1" s="1"/>
  <c r="P142" i="1"/>
  <c r="AB142" i="1" s="1"/>
  <c r="M151" i="1"/>
  <c r="AB151" i="1" s="1"/>
  <c r="S161" i="1"/>
  <c r="AB161" i="1" s="1"/>
  <c r="AB166" i="1"/>
  <c r="V180" i="1"/>
  <c r="AB180" i="1" s="1"/>
  <c r="P187" i="1"/>
  <c r="M191" i="1"/>
  <c r="M192" i="1"/>
  <c r="AB192" i="1" s="1"/>
  <c r="V200" i="1"/>
  <c r="AB200" i="1" s="1"/>
  <c r="P211" i="1"/>
  <c r="M215" i="1"/>
  <c r="M216" i="1"/>
  <c r="AB216" i="1" s="1"/>
  <c r="V224" i="1"/>
  <c r="P235" i="1"/>
  <c r="M239" i="1"/>
  <c r="AB239" i="1" s="1"/>
  <c r="M240" i="1"/>
  <c r="AB240" i="1" s="1"/>
  <c r="V248" i="1"/>
  <c r="AB248" i="1" s="1"/>
  <c r="P310" i="1"/>
  <c r="S314" i="1"/>
  <c r="V316" i="1"/>
  <c r="AB322" i="1"/>
  <c r="Z325" i="1"/>
  <c r="AB325" i="1" s="1"/>
  <c r="P330" i="1"/>
  <c r="AB330" i="1" s="1"/>
  <c r="M339" i="1"/>
  <c r="P342" i="1"/>
  <c r="AB342" i="1" s="1"/>
  <c r="S345" i="1"/>
  <c r="AB345" i="1" s="1"/>
  <c r="Z349" i="1"/>
  <c r="AB349" i="1" s="1"/>
  <c r="AB369" i="1"/>
  <c r="AB383" i="1"/>
  <c r="AB398" i="1"/>
  <c r="AB481" i="1"/>
  <c r="AB525" i="1"/>
  <c r="AB529" i="1"/>
  <c r="AB537" i="1"/>
  <c r="AB546" i="1"/>
  <c r="AB562" i="1"/>
  <c r="AB646" i="1"/>
  <c r="AB884" i="1"/>
  <c r="AB146" i="1"/>
  <c r="AB198" i="1"/>
  <c r="AB199" i="1"/>
  <c r="AB222" i="1"/>
  <c r="AB246" i="1"/>
  <c r="AB247" i="1"/>
  <c r="AB335" i="1"/>
  <c r="AB341" i="1"/>
  <c r="AB346" i="1"/>
  <c r="AB355" i="1"/>
  <c r="AB382" i="1"/>
  <c r="AB388" i="1"/>
  <c r="AB409" i="1"/>
  <c r="AB457" i="1"/>
  <c r="AB496" i="1"/>
  <c r="AB829" i="1"/>
  <c r="M111" i="1"/>
  <c r="AB111" i="1" s="1"/>
  <c r="S121" i="1"/>
  <c r="AB121" i="1" s="1"/>
  <c r="AB126" i="1"/>
  <c r="V140" i="1"/>
  <c r="AB140" i="1" s="1"/>
  <c r="P150" i="1"/>
  <c r="M159" i="1"/>
  <c r="S169" i="1"/>
  <c r="AB169" i="1" s="1"/>
  <c r="AB174" i="1"/>
  <c r="AB315" i="1"/>
  <c r="AB318" i="1"/>
  <c r="AB384" i="1"/>
  <c r="AB449" i="1"/>
  <c r="AB522" i="1"/>
  <c r="AB106" i="1"/>
  <c r="V120" i="1"/>
  <c r="AB120" i="1" s="1"/>
  <c r="P130" i="1"/>
  <c r="M139" i="1"/>
  <c r="AB139" i="1" s="1"/>
  <c r="S149" i="1"/>
  <c r="AB154" i="1"/>
  <c r="V168" i="1"/>
  <c r="AB168" i="1" s="1"/>
  <c r="P178" i="1"/>
  <c r="AB178" i="1" s="1"/>
  <c r="S185" i="1"/>
  <c r="AB185" i="1" s="1"/>
  <c r="S186" i="1"/>
  <c r="AB186" i="1" s="1"/>
  <c r="P190" i="1"/>
  <c r="AB202" i="1"/>
  <c r="AB203" i="1"/>
  <c r="V205" i="1"/>
  <c r="AB205" i="1" s="1"/>
  <c r="S209" i="1"/>
  <c r="AB209" i="1" s="1"/>
  <c r="S210" i="1"/>
  <c r="P214" i="1"/>
  <c r="AB226" i="1"/>
  <c r="AB227" i="1"/>
  <c r="V229" i="1"/>
  <c r="AB229" i="1" s="1"/>
  <c r="S233" i="1"/>
  <c r="AB233" i="1" s="1"/>
  <c r="S234" i="1"/>
  <c r="P238" i="1"/>
  <c r="AB250" i="1"/>
  <c r="AB251" i="1"/>
  <c r="V253" i="1"/>
  <c r="AB253" i="1" s="1"/>
  <c r="S257" i="1"/>
  <c r="S258" i="1"/>
  <c r="AB258" i="1" s="1"/>
  <c r="S261" i="1"/>
  <c r="AB261" i="1" s="1"/>
  <c r="S262" i="1"/>
  <c r="S265" i="1"/>
  <c r="AB265" i="1" s="1"/>
  <c r="S266" i="1"/>
  <c r="S269" i="1"/>
  <c r="AB269" i="1" s="1"/>
  <c r="S270" i="1"/>
  <c r="S273" i="1"/>
  <c r="AB273" i="1" s="1"/>
  <c r="S274" i="1"/>
  <c r="AB274" i="1" s="1"/>
  <c r="S277" i="1"/>
  <c r="S278" i="1"/>
  <c r="AB278" i="1" s="1"/>
  <c r="S281" i="1"/>
  <c r="S282" i="1"/>
  <c r="AB282" i="1" s="1"/>
  <c r="S285" i="1"/>
  <c r="AB285" i="1" s="1"/>
  <c r="S286" i="1"/>
  <c r="AB286" i="1" s="1"/>
  <c r="S289" i="1"/>
  <c r="AB289" i="1" s="1"/>
  <c r="S290" i="1"/>
  <c r="S293" i="1"/>
  <c r="AB293" i="1" s="1"/>
  <c r="S294" i="1"/>
  <c r="S297" i="1"/>
  <c r="S298" i="1"/>
  <c r="AB298" i="1" s="1"/>
  <c r="S301" i="1"/>
  <c r="AB301" i="1" s="1"/>
  <c r="S302" i="1"/>
  <c r="AB302" i="1" s="1"/>
  <c r="S305" i="1"/>
  <c r="AB305" i="1" s="1"/>
  <c r="S306" i="1"/>
  <c r="AB306" i="1" s="1"/>
  <c r="S309" i="1"/>
  <c r="AB309" i="1" s="1"/>
  <c r="V313" i="1"/>
  <c r="AB313" i="1" s="1"/>
  <c r="M319" i="1"/>
  <c r="AB319" i="1" s="1"/>
  <c r="P326" i="1"/>
  <c r="AB326" i="1" s="1"/>
  <c r="AB334" i="1"/>
  <c r="Z337" i="1"/>
  <c r="V352" i="1"/>
  <c r="AB354" i="1"/>
  <c r="S362" i="1"/>
  <c r="AB362" i="1" s="1"/>
  <c r="AB368" i="1"/>
  <c r="M369" i="1"/>
  <c r="AB379" i="1"/>
  <c r="AB433" i="1"/>
  <c r="AB458" i="1"/>
  <c r="AB581" i="1"/>
  <c r="AB718" i="1"/>
  <c r="M389" i="1"/>
  <c r="AB389" i="1" s="1"/>
  <c r="M392" i="1"/>
  <c r="M393" i="1"/>
  <c r="AB393" i="1" s="1"/>
  <c r="S407" i="1"/>
  <c r="V414" i="1"/>
  <c r="AB414" i="1" s="1"/>
  <c r="AB420" i="1"/>
  <c r="Z426" i="1"/>
  <c r="AB426" i="1" s="1"/>
  <c r="M429" i="1"/>
  <c r="AB429" i="1" s="1"/>
  <c r="P436" i="1"/>
  <c r="S451" i="1"/>
  <c r="V462" i="1"/>
  <c r="AB462" i="1" s="1"/>
  <c r="AB467" i="1"/>
  <c r="Z474" i="1"/>
  <c r="AB474" i="1" s="1"/>
  <c r="M477" i="1"/>
  <c r="AB477" i="1" s="1"/>
  <c r="P484" i="1"/>
  <c r="S499" i="1"/>
  <c r="V510" i="1"/>
  <c r="AB510" i="1" s="1"/>
  <c r="Z522" i="1"/>
  <c r="P528" i="1"/>
  <c r="S535" i="1"/>
  <c r="AB543" i="1"/>
  <c r="Z546" i="1"/>
  <c r="P552" i="1"/>
  <c r="S559" i="1"/>
  <c r="AB568" i="1"/>
  <c r="Z570" i="1"/>
  <c r="P576" i="1"/>
  <c r="S583" i="1"/>
  <c r="Z594" i="1"/>
  <c r="AB594" i="1" s="1"/>
  <c r="Z622" i="1"/>
  <c r="P624" i="1"/>
  <c r="S627" i="1"/>
  <c r="V658" i="1"/>
  <c r="M661" i="1"/>
  <c r="AB661" i="1" s="1"/>
  <c r="Z670" i="1"/>
  <c r="AB670" i="1" s="1"/>
  <c r="P672" i="1"/>
  <c r="AB698" i="1"/>
  <c r="V706" i="1"/>
  <c r="AB706" i="1" s="1"/>
  <c r="M709" i="1"/>
  <c r="AB709" i="1" s="1"/>
  <c r="Z718" i="1"/>
  <c r="P720" i="1"/>
  <c r="S723" i="1"/>
  <c r="AB723" i="1" s="1"/>
  <c r="AB736" i="1"/>
  <c r="AB755" i="1"/>
  <c r="Z766" i="1"/>
  <c r="AB784" i="1"/>
  <c r="AB794" i="1"/>
  <c r="AB803" i="1"/>
  <c r="Z814" i="1"/>
  <c r="AB814" i="1" s="1"/>
  <c r="AB832" i="1"/>
  <c r="AB855" i="1"/>
  <c r="AB856" i="1"/>
  <c r="AB858" i="1"/>
  <c r="Z866" i="1"/>
  <c r="Z370" i="1"/>
  <c r="P396" i="1"/>
  <c r="S403" i="1"/>
  <c r="AB403" i="1" s="1"/>
  <c r="V410" i="1"/>
  <c r="AB410" i="1" s="1"/>
  <c r="AB415" i="1"/>
  <c r="AB416" i="1"/>
  <c r="Z422" i="1"/>
  <c r="M425" i="1"/>
  <c r="AB425" i="1" s="1"/>
  <c r="P432" i="1"/>
  <c r="S447" i="1"/>
  <c r="AB447" i="1" s="1"/>
  <c r="V458" i="1"/>
  <c r="AB463" i="1"/>
  <c r="AB464" i="1"/>
  <c r="Z470" i="1"/>
  <c r="M473" i="1"/>
  <c r="AB473" i="1" s="1"/>
  <c r="P480" i="1"/>
  <c r="AB480" i="1" s="1"/>
  <c r="S495" i="1"/>
  <c r="AB495" i="1" s="1"/>
  <c r="V506" i="1"/>
  <c r="AB511" i="1"/>
  <c r="AB512" i="1"/>
  <c r="Z518" i="1"/>
  <c r="M521" i="1"/>
  <c r="AB521" i="1" s="1"/>
  <c r="V538" i="1"/>
  <c r="AB538" i="1" s="1"/>
  <c r="M545" i="1"/>
  <c r="AB545" i="1" s="1"/>
  <c r="V562" i="1"/>
  <c r="M569" i="1"/>
  <c r="AB569" i="1" s="1"/>
  <c r="V586" i="1"/>
  <c r="AB586" i="1" s="1"/>
  <c r="M593" i="1"/>
  <c r="AB593" i="1" s="1"/>
  <c r="S603" i="1"/>
  <c r="AB603" i="1" s="1"/>
  <c r="V606" i="1"/>
  <c r="AB606" i="1" s="1"/>
  <c r="AB608" i="1"/>
  <c r="Z610" i="1"/>
  <c r="AB620" i="1"/>
  <c r="AB630" i="1"/>
  <c r="V638" i="1"/>
  <c r="AB639" i="1"/>
  <c r="M641" i="1"/>
  <c r="AB641" i="1" s="1"/>
  <c r="Z650" i="1"/>
  <c r="P652" i="1"/>
  <c r="S655" i="1"/>
  <c r="AB655" i="1" s="1"/>
  <c r="AB668" i="1"/>
  <c r="AB678" i="1"/>
  <c r="V686" i="1"/>
  <c r="AB687" i="1"/>
  <c r="M689" i="1"/>
  <c r="AB689" i="1" s="1"/>
  <c r="Z698" i="1"/>
  <c r="P700" i="1"/>
  <c r="S703" i="1"/>
  <c r="AB703" i="1" s="1"/>
  <c r="AB716" i="1"/>
  <c r="AB726" i="1"/>
  <c r="AB735" i="1"/>
  <c r="Z746" i="1"/>
  <c r="AB746" i="1" s="1"/>
  <c r="AB764" i="1"/>
  <c r="AB783" i="1"/>
  <c r="Z794" i="1"/>
  <c r="AB812" i="1"/>
  <c r="AB831" i="1"/>
  <c r="AB851" i="1"/>
  <c r="AB852" i="1"/>
  <c r="Z862" i="1"/>
  <c r="AB862" i="1" s="1"/>
  <c r="V888" i="1"/>
  <c r="AB888" i="1" s="1"/>
  <c r="AB412" i="1"/>
  <c r="AB460" i="1"/>
  <c r="AB508" i="1"/>
  <c r="AB540" i="1"/>
  <c r="AB564" i="1"/>
  <c r="AB587" i="1"/>
  <c r="AB588" i="1"/>
  <c r="AB648" i="1"/>
  <c r="AB658" i="1"/>
  <c r="AB696" i="1"/>
  <c r="AB744" i="1"/>
  <c r="AB763" i="1"/>
  <c r="Z774" i="1"/>
  <c r="AB774" i="1" s="1"/>
  <c r="AB792" i="1"/>
  <c r="AB811" i="1"/>
  <c r="Z822" i="1"/>
  <c r="AB822" i="1" s="1"/>
  <c r="AB847" i="1"/>
  <c r="AB848" i="1"/>
  <c r="Z858" i="1"/>
  <c r="S892" i="1"/>
  <c r="AB1137" i="1"/>
  <c r="Z366" i="1"/>
  <c r="AB366" i="1" s="1"/>
  <c r="P391" i="1"/>
  <c r="P395" i="1"/>
  <c r="S399" i="1"/>
  <c r="V406" i="1"/>
  <c r="AB406" i="1" s="1"/>
  <c r="Z414" i="1"/>
  <c r="M417" i="1"/>
  <c r="AB417" i="1" s="1"/>
  <c r="P424" i="1"/>
  <c r="AB424" i="1" s="1"/>
  <c r="S439" i="1"/>
  <c r="V450" i="1"/>
  <c r="AB450" i="1" s="1"/>
  <c r="AB455" i="1"/>
  <c r="AB456" i="1"/>
  <c r="Z462" i="1"/>
  <c r="M465" i="1"/>
  <c r="AB465" i="1" s="1"/>
  <c r="P472" i="1"/>
  <c r="S487" i="1"/>
  <c r="V498" i="1"/>
  <c r="AB503" i="1"/>
  <c r="AB504" i="1"/>
  <c r="Z510" i="1"/>
  <c r="M513" i="1"/>
  <c r="AB513" i="1" s="1"/>
  <c r="P520" i="1"/>
  <c r="AB520" i="1" s="1"/>
  <c r="V534" i="1"/>
  <c r="AB534" i="1" s="1"/>
  <c r="M541" i="1"/>
  <c r="AB541" i="1" s="1"/>
  <c r="V558" i="1"/>
  <c r="AB558" i="1" s="1"/>
  <c r="M565" i="1"/>
  <c r="AB565" i="1" s="1"/>
  <c r="V582" i="1"/>
  <c r="AB582" i="1" s="1"/>
  <c r="M589" i="1"/>
  <c r="AB589" i="1" s="1"/>
  <c r="S615" i="1"/>
  <c r="AB628" i="1"/>
  <c r="V646" i="1"/>
  <c r="AB647" i="1"/>
  <c r="M649" i="1"/>
  <c r="AB649" i="1" s="1"/>
  <c r="Z658" i="1"/>
  <c r="P660" i="1"/>
  <c r="AB660" i="1" s="1"/>
  <c r="S663" i="1"/>
  <c r="AB676" i="1"/>
  <c r="AB695" i="1"/>
  <c r="M697" i="1"/>
  <c r="AB697" i="1" s="1"/>
  <c r="Z706" i="1"/>
  <c r="P708" i="1"/>
  <c r="AB708" i="1" s="1"/>
  <c r="S711" i="1"/>
  <c r="AB711" i="1" s="1"/>
  <c r="AB724" i="1"/>
  <c r="AB743" i="1"/>
  <c r="Z754" i="1"/>
  <c r="AB754" i="1" s="1"/>
  <c r="AB772" i="1"/>
  <c r="AB791" i="1"/>
  <c r="Z802" i="1"/>
  <c r="AB802" i="1" s="1"/>
  <c r="AB820" i="1"/>
  <c r="AB830" i="1"/>
  <c r="AB843" i="1"/>
  <c r="AB844" i="1"/>
  <c r="AB846" i="1"/>
  <c r="Z854" i="1"/>
  <c r="AB854" i="1" s="1"/>
  <c r="V402" i="1"/>
  <c r="AB402" i="1" s="1"/>
  <c r="AB407" i="1"/>
  <c r="Z410" i="1"/>
  <c r="M413" i="1"/>
  <c r="AB413" i="1" s="1"/>
  <c r="P420" i="1"/>
  <c r="S435" i="1"/>
  <c r="AB435" i="1" s="1"/>
  <c r="V446" i="1"/>
  <c r="AB446" i="1" s="1"/>
  <c r="AB451" i="1"/>
  <c r="Z458" i="1"/>
  <c r="M461" i="1"/>
  <c r="AB461" i="1" s="1"/>
  <c r="P468" i="1"/>
  <c r="AB468" i="1" s="1"/>
  <c r="S483" i="1"/>
  <c r="AB483" i="1" s="1"/>
  <c r="V494" i="1"/>
  <c r="AB494" i="1" s="1"/>
  <c r="AB499" i="1"/>
  <c r="Z506" i="1"/>
  <c r="AB506" i="1" s="1"/>
  <c r="M509" i="1"/>
  <c r="AB509" i="1" s="1"/>
  <c r="P516" i="1"/>
  <c r="AB516" i="1" s="1"/>
  <c r="S527" i="1"/>
  <c r="AB535" i="1"/>
  <c r="Z538" i="1"/>
  <c r="P544" i="1"/>
  <c r="AB544" i="1" s="1"/>
  <c r="S551" i="1"/>
  <c r="AB551" i="1" s="1"/>
  <c r="AB559" i="1"/>
  <c r="Z562" i="1"/>
  <c r="P568" i="1"/>
  <c r="S575" i="1"/>
  <c r="AB575" i="1" s="1"/>
  <c r="AB583" i="1"/>
  <c r="Z586" i="1"/>
  <c r="P592" i="1"/>
  <c r="AB592" i="1" s="1"/>
  <c r="S599" i="1"/>
  <c r="V602" i="1"/>
  <c r="AB602" i="1" s="1"/>
  <c r="AB604" i="1"/>
  <c r="Z606" i="1"/>
  <c r="AB618" i="1"/>
  <c r="V626" i="1"/>
  <c r="AB627" i="1"/>
  <c r="M629" i="1"/>
  <c r="AB629" i="1" s="1"/>
  <c r="Z638" i="1"/>
  <c r="AB638" i="1" s="1"/>
  <c r="P640" i="1"/>
  <c r="AB640" i="1" s="1"/>
  <c r="S643" i="1"/>
  <c r="AB666" i="1"/>
  <c r="AB675" i="1"/>
  <c r="M677" i="1"/>
  <c r="AB677" i="1" s="1"/>
  <c r="Z686" i="1"/>
  <c r="AB686" i="1" s="1"/>
  <c r="P688" i="1"/>
  <c r="AB688" i="1" s="1"/>
  <c r="AB714" i="1"/>
  <c r="V722" i="1"/>
  <c r="M725" i="1"/>
  <c r="AB725" i="1" s="1"/>
  <c r="Z734" i="1"/>
  <c r="AB734" i="1" s="1"/>
  <c r="AB752" i="1"/>
  <c r="AB762" i="1"/>
  <c r="AB771" i="1"/>
  <c r="Z782" i="1"/>
  <c r="AB782" i="1" s="1"/>
  <c r="AB800" i="1"/>
  <c r="AB810" i="1"/>
  <c r="AB819" i="1"/>
  <c r="Z830" i="1"/>
  <c r="AB839" i="1"/>
  <c r="AB840" i="1"/>
  <c r="AB842" i="1"/>
  <c r="Z850" i="1"/>
  <c r="AB850" i="1" s="1"/>
  <c r="AB911" i="1"/>
  <c r="AB491" i="1"/>
  <c r="AB492" i="1"/>
  <c r="AB531" i="1"/>
  <c r="AB555" i="1"/>
  <c r="AB579" i="1"/>
  <c r="AB580" i="1"/>
  <c r="AB616" i="1"/>
  <c r="AB626" i="1"/>
  <c r="AB674" i="1"/>
  <c r="AB722" i="1"/>
  <c r="AB760" i="1"/>
  <c r="AB770" i="1"/>
  <c r="AB808" i="1"/>
  <c r="AB818" i="1"/>
  <c r="AB906" i="1"/>
  <c r="AB399" i="1"/>
  <c r="AB400" i="1"/>
  <c r="AB439" i="1"/>
  <c r="AB440" i="1"/>
  <c r="AB487" i="1"/>
  <c r="AB488" i="1"/>
  <c r="AB600" i="1"/>
  <c r="AB615" i="1"/>
  <c r="AB644" i="1"/>
  <c r="AB654" i="1"/>
  <c r="AB663" i="1"/>
  <c r="AB692" i="1"/>
  <c r="AB740" i="1"/>
  <c r="AB759" i="1"/>
  <c r="AB788" i="1"/>
  <c r="AB798" i="1"/>
  <c r="AB807" i="1"/>
  <c r="AB836" i="1"/>
  <c r="AB876" i="1"/>
  <c r="AB878" i="1"/>
  <c r="AB883" i="1"/>
  <c r="V389" i="1"/>
  <c r="V390" i="1"/>
  <c r="AB390" i="1" s="1"/>
  <c r="V393" i="1"/>
  <c r="V394" i="1"/>
  <c r="AB394" i="1" s="1"/>
  <c r="M401" i="1"/>
  <c r="AB401" i="1" s="1"/>
  <c r="P408" i="1"/>
  <c r="AB408" i="1" s="1"/>
  <c r="S419" i="1"/>
  <c r="AB419" i="1" s="1"/>
  <c r="V430" i="1"/>
  <c r="AB430" i="1" s="1"/>
  <c r="AB436" i="1"/>
  <c r="Z442" i="1"/>
  <c r="AB442" i="1" s="1"/>
  <c r="M445" i="1"/>
  <c r="AB445" i="1" s="1"/>
  <c r="P452" i="1"/>
  <c r="AB452" i="1" s="1"/>
  <c r="S467" i="1"/>
  <c r="V478" i="1"/>
  <c r="AB478" i="1" s="1"/>
  <c r="AB484" i="1"/>
  <c r="Z490" i="1"/>
  <c r="M493" i="1"/>
  <c r="AB493" i="1" s="1"/>
  <c r="P500" i="1"/>
  <c r="AB500" i="1" s="1"/>
  <c r="S515" i="1"/>
  <c r="AB515" i="1" s="1"/>
  <c r="AB527" i="1"/>
  <c r="AB528" i="1"/>
  <c r="Z530" i="1"/>
  <c r="AB530" i="1" s="1"/>
  <c r="P536" i="1"/>
  <c r="AB536" i="1" s="1"/>
  <c r="S543" i="1"/>
  <c r="AB552" i="1"/>
  <c r="Z554" i="1"/>
  <c r="P560" i="1"/>
  <c r="AB560" i="1" s="1"/>
  <c r="S567" i="1"/>
  <c r="AB567" i="1" s="1"/>
  <c r="AB576" i="1"/>
  <c r="Z578" i="1"/>
  <c r="AB578" i="1" s="1"/>
  <c r="P584" i="1"/>
  <c r="AB584" i="1" s="1"/>
  <c r="S591" i="1"/>
  <c r="AB591" i="1" s="1"/>
  <c r="AB599" i="1"/>
  <c r="M601" i="1"/>
  <c r="AB601" i="1" s="1"/>
  <c r="P604" i="1"/>
  <c r="AB624" i="1"/>
  <c r="AB634" i="1"/>
  <c r="V642" i="1"/>
  <c r="AB643" i="1"/>
  <c r="M645" i="1"/>
  <c r="AB645" i="1" s="1"/>
  <c r="Z654" i="1"/>
  <c r="P656" i="1"/>
  <c r="AB656" i="1" s="1"/>
  <c r="S659" i="1"/>
  <c r="AB659" i="1" s="1"/>
  <c r="AB672" i="1"/>
  <c r="AB682" i="1"/>
  <c r="AB691" i="1"/>
  <c r="M693" i="1"/>
  <c r="AB693" i="1" s="1"/>
  <c r="Z702" i="1"/>
  <c r="AB702" i="1" s="1"/>
  <c r="P704" i="1"/>
  <c r="AB704" i="1" s="1"/>
  <c r="S707" i="1"/>
  <c r="AB707" i="1" s="1"/>
  <c r="AB720" i="1"/>
  <c r="AB730" i="1"/>
  <c r="AB739" i="1"/>
  <c r="Z750" i="1"/>
  <c r="AB750" i="1" s="1"/>
  <c r="AB768" i="1"/>
  <c r="AB778" i="1"/>
  <c r="AB787" i="1"/>
  <c r="Z798" i="1"/>
  <c r="AB816" i="1"/>
  <c r="AB826" i="1"/>
  <c r="AB835" i="1"/>
  <c r="AB871" i="1"/>
  <c r="AB872" i="1"/>
  <c r="AB879" i="1"/>
  <c r="Z882" i="1"/>
  <c r="AB882" i="1" s="1"/>
  <c r="AB1249" i="1"/>
  <c r="AB391" i="1"/>
  <c r="AB395" i="1"/>
  <c r="AB396" i="1"/>
  <c r="AB431" i="1"/>
  <c r="AB432" i="1"/>
  <c r="AB479" i="1"/>
  <c r="AB623" i="1"/>
  <c r="AB652" i="1"/>
  <c r="AB671" i="1"/>
  <c r="AB700" i="1"/>
  <c r="AB719" i="1"/>
  <c r="AB748" i="1"/>
  <c r="AB767" i="1"/>
  <c r="AB796" i="1"/>
  <c r="AB815" i="1"/>
  <c r="AB867" i="1"/>
  <c r="AB868" i="1"/>
  <c r="AB870" i="1"/>
  <c r="AB875" i="1"/>
  <c r="AB1100" i="1"/>
  <c r="AB392" i="1"/>
  <c r="M397" i="1"/>
  <c r="AB397" i="1" s="1"/>
  <c r="S411" i="1"/>
  <c r="AB411" i="1" s="1"/>
  <c r="V422" i="1"/>
  <c r="AB422" i="1" s="1"/>
  <c r="AB427" i="1"/>
  <c r="AB428" i="1"/>
  <c r="Z434" i="1"/>
  <c r="AB434" i="1" s="1"/>
  <c r="M437" i="1"/>
  <c r="AB437" i="1" s="1"/>
  <c r="P444" i="1"/>
  <c r="AB444" i="1" s="1"/>
  <c r="S459" i="1"/>
  <c r="AB459" i="1" s="1"/>
  <c r="V470" i="1"/>
  <c r="AB470" i="1" s="1"/>
  <c r="AB475" i="1"/>
  <c r="AB476" i="1"/>
  <c r="Z482" i="1"/>
  <c r="AB482" i="1" s="1"/>
  <c r="M485" i="1"/>
  <c r="AB485" i="1" s="1"/>
  <c r="P492" i="1"/>
  <c r="S507" i="1"/>
  <c r="AB507" i="1" s="1"/>
  <c r="V518" i="1"/>
  <c r="AB518" i="1" s="1"/>
  <c r="AB523" i="1"/>
  <c r="AB524" i="1"/>
  <c r="Z526" i="1"/>
  <c r="AB526" i="1" s="1"/>
  <c r="P532" i="1"/>
  <c r="AB532" i="1" s="1"/>
  <c r="S539" i="1"/>
  <c r="AB539" i="1" s="1"/>
  <c r="AB547" i="1"/>
  <c r="AB548" i="1"/>
  <c r="Z550" i="1"/>
  <c r="AB550" i="1" s="1"/>
  <c r="P556" i="1"/>
  <c r="AB556" i="1" s="1"/>
  <c r="S563" i="1"/>
  <c r="AB563" i="1" s="1"/>
  <c r="AB571" i="1"/>
  <c r="AB572" i="1"/>
  <c r="Z574" i="1"/>
  <c r="AB574" i="1" s="1"/>
  <c r="P580" i="1"/>
  <c r="S587" i="1"/>
  <c r="AB595" i="1"/>
  <c r="AB596" i="1"/>
  <c r="Z598" i="1"/>
  <c r="AB598" i="1" s="1"/>
  <c r="S607" i="1"/>
  <c r="AB607" i="1" s="1"/>
  <c r="V610" i="1"/>
  <c r="AB610" i="1" s="1"/>
  <c r="AB612" i="1"/>
  <c r="P616" i="1"/>
  <c r="S619" i="1"/>
  <c r="AB619" i="1" s="1"/>
  <c r="AB632" i="1"/>
  <c r="AB642" i="1"/>
  <c r="V650" i="1"/>
  <c r="AB650" i="1" s="1"/>
  <c r="AB651" i="1"/>
  <c r="M653" i="1"/>
  <c r="AB653" i="1" s="1"/>
  <c r="Z662" i="1"/>
  <c r="AB662" i="1" s="1"/>
  <c r="P664" i="1"/>
  <c r="AB664" i="1" s="1"/>
  <c r="S667" i="1"/>
  <c r="AB667" i="1" s="1"/>
  <c r="AB680" i="1"/>
  <c r="AB690" i="1"/>
  <c r="AB699" i="1"/>
  <c r="M701" i="1"/>
  <c r="AB701" i="1" s="1"/>
  <c r="Z710" i="1"/>
  <c r="AB710" i="1" s="1"/>
  <c r="P712" i="1"/>
  <c r="AB712" i="1" s="1"/>
  <c r="S715" i="1"/>
  <c r="AB715" i="1" s="1"/>
  <c r="AB728" i="1"/>
  <c r="AB738" i="1"/>
  <c r="AB747" i="1"/>
  <c r="Z758" i="1"/>
  <c r="AB758" i="1" s="1"/>
  <c r="AB776" i="1"/>
  <c r="AB786" i="1"/>
  <c r="AB795" i="1"/>
  <c r="Z806" i="1"/>
  <c r="AB806" i="1" s="1"/>
  <c r="AB824" i="1"/>
  <c r="AB834" i="1"/>
  <c r="AB863" i="1"/>
  <c r="AB864" i="1"/>
  <c r="AB866" i="1"/>
  <c r="Z874" i="1"/>
  <c r="AB874" i="1" s="1"/>
  <c r="AB897" i="1"/>
  <c r="AB1012" i="1"/>
  <c r="AB1082" i="1"/>
  <c r="AB1388" i="1"/>
  <c r="P892" i="1"/>
  <c r="P893" i="1"/>
  <c r="S894" i="1"/>
  <c r="V895" i="1"/>
  <c r="M898" i="1"/>
  <c r="P899" i="1"/>
  <c r="S900" i="1"/>
  <c r="V901" i="1"/>
  <c r="V906" i="1"/>
  <c r="P909" i="1"/>
  <c r="S910" i="1"/>
  <c r="V911" i="1"/>
  <c r="M913" i="1"/>
  <c r="S915" i="1"/>
  <c r="M918" i="1"/>
  <c r="P919" i="1"/>
  <c r="V930" i="1"/>
  <c r="AB930" i="1" s="1"/>
  <c r="P933" i="1"/>
  <c r="V935" i="1"/>
  <c r="M937" i="1"/>
  <c r="S939" i="1"/>
  <c r="M942" i="1"/>
  <c r="S988" i="1"/>
  <c r="M994" i="1"/>
  <c r="S999" i="1"/>
  <c r="M1005" i="1"/>
  <c r="V1007" i="1"/>
  <c r="AB1008" i="1"/>
  <c r="P1013" i="1"/>
  <c r="V1018" i="1"/>
  <c r="AB1018" i="1" s="1"/>
  <c r="AB1019" i="1"/>
  <c r="P1028" i="1"/>
  <c r="AB1030" i="1"/>
  <c r="S1036" i="1"/>
  <c r="M1042" i="1"/>
  <c r="S1047" i="1"/>
  <c r="M1053" i="1"/>
  <c r="V1055" i="1"/>
  <c r="AB1056" i="1"/>
  <c r="P1061" i="1"/>
  <c r="V1066" i="1"/>
  <c r="AB1066" i="1" s="1"/>
  <c r="AB1067" i="1"/>
  <c r="P1076" i="1"/>
  <c r="AB1078" i="1"/>
  <c r="S1084" i="1"/>
  <c r="AB1331" i="1"/>
  <c r="AB896" i="1"/>
  <c r="AB1052" i="1"/>
  <c r="AB1133" i="1"/>
  <c r="AB1145" i="1"/>
  <c r="AB1232" i="1"/>
  <c r="AB1244" i="1"/>
  <c r="AB1294" i="1"/>
  <c r="V894" i="1"/>
  <c r="M897" i="1"/>
  <c r="S899" i="1"/>
  <c r="V905" i="1"/>
  <c r="V910" i="1"/>
  <c r="P913" i="1"/>
  <c r="S914" i="1"/>
  <c r="V915" i="1"/>
  <c r="AB916" i="1"/>
  <c r="M917" i="1"/>
  <c r="AB917" i="1" s="1"/>
  <c r="S919" i="1"/>
  <c r="M922" i="1"/>
  <c r="AB922" i="1" s="1"/>
  <c r="P923" i="1"/>
  <c r="V934" i="1"/>
  <c r="P937" i="1"/>
  <c r="V939" i="1"/>
  <c r="AB940" i="1"/>
  <c r="M941" i="1"/>
  <c r="AB941" i="1" s="1"/>
  <c r="S943" i="1"/>
  <c r="M946" i="1"/>
  <c r="AB946" i="1" s="1"/>
  <c r="AB949" i="1"/>
  <c r="M950" i="1"/>
  <c r="AB950" i="1" s="1"/>
  <c r="M954" i="1"/>
  <c r="AB954" i="1" s="1"/>
  <c r="M958" i="1"/>
  <c r="AB958" i="1" s="1"/>
  <c r="M962" i="1"/>
  <c r="AB962" i="1" s="1"/>
  <c r="M966" i="1"/>
  <c r="AB966" i="1" s="1"/>
  <c r="M970" i="1"/>
  <c r="AB970" i="1" s="1"/>
  <c r="AB973" i="1"/>
  <c r="M974" i="1"/>
  <c r="M978" i="1"/>
  <c r="AB978" i="1" s="1"/>
  <c r="M982" i="1"/>
  <c r="AB982" i="1" s="1"/>
  <c r="M986" i="1"/>
  <c r="AB986" i="1" s="1"/>
  <c r="S991" i="1"/>
  <c r="M997" i="1"/>
  <c r="AB997" i="1" s="1"/>
  <c r="V999" i="1"/>
  <c r="AB1000" i="1"/>
  <c r="P1005" i="1"/>
  <c r="V1010" i="1"/>
  <c r="AB1011" i="1"/>
  <c r="P1020" i="1"/>
  <c r="S1028" i="1"/>
  <c r="AB1028" i="1" s="1"/>
  <c r="M1034" i="1"/>
  <c r="AB1034" i="1" s="1"/>
  <c r="S1039" i="1"/>
  <c r="M1045" i="1"/>
  <c r="AB1045" i="1" s="1"/>
  <c r="V1047" i="1"/>
  <c r="AB1048" i="1"/>
  <c r="P1053" i="1"/>
  <c r="V1058" i="1"/>
  <c r="AB1059" i="1"/>
  <c r="P1068" i="1"/>
  <c r="S1076" i="1"/>
  <c r="AB1076" i="1" s="1"/>
  <c r="M1082" i="1"/>
  <c r="P1092" i="1"/>
  <c r="V1094" i="1"/>
  <c r="P1097" i="1"/>
  <c r="AB1097" i="1" s="1"/>
  <c r="AB1108" i="1"/>
  <c r="AB1297" i="1"/>
  <c r="V893" i="1"/>
  <c r="M896" i="1"/>
  <c r="P897" i="1"/>
  <c r="S898" i="1"/>
  <c r="V899" i="1"/>
  <c r="M902" i="1"/>
  <c r="P903" i="1"/>
  <c r="V909" i="1"/>
  <c r="V914" i="1"/>
  <c r="P917" i="1"/>
  <c r="S918" i="1"/>
  <c r="V919" i="1"/>
  <c r="AB920" i="1"/>
  <c r="M921" i="1"/>
  <c r="AB921" i="1" s="1"/>
  <c r="S923" i="1"/>
  <c r="AB923" i="1" s="1"/>
  <c r="M926" i="1"/>
  <c r="AB926" i="1" s="1"/>
  <c r="V938" i="1"/>
  <c r="P941" i="1"/>
  <c r="V943" i="1"/>
  <c r="AB944" i="1"/>
  <c r="M945" i="1"/>
  <c r="AB945" i="1" s="1"/>
  <c r="S947" i="1"/>
  <c r="S951" i="1"/>
  <c r="S955" i="1"/>
  <c r="S959" i="1"/>
  <c r="S963" i="1"/>
  <c r="S967" i="1"/>
  <c r="S971" i="1"/>
  <c r="S975" i="1"/>
  <c r="S979" i="1"/>
  <c r="S983" i="1"/>
  <c r="M989" i="1"/>
  <c r="AB989" i="1" s="1"/>
  <c r="V991" i="1"/>
  <c r="AB991" i="1" s="1"/>
  <c r="AB992" i="1"/>
  <c r="P997" i="1"/>
  <c r="V1002" i="1"/>
  <c r="AB1003" i="1"/>
  <c r="P1012" i="1"/>
  <c r="AB1014" i="1"/>
  <c r="S1020" i="1"/>
  <c r="AB1025" i="1"/>
  <c r="M1026" i="1"/>
  <c r="AB1026" i="1" s="1"/>
  <c r="S1031" i="1"/>
  <c r="M1037" i="1"/>
  <c r="AB1037" i="1" s="1"/>
  <c r="V1039" i="1"/>
  <c r="AB1039" i="1" s="1"/>
  <c r="AB1040" i="1"/>
  <c r="P1045" i="1"/>
  <c r="V1050" i="1"/>
  <c r="AB1051" i="1"/>
  <c r="P1060" i="1"/>
  <c r="AB1060" i="1" s="1"/>
  <c r="AB1062" i="1"/>
  <c r="S1068" i="1"/>
  <c r="AB1073" i="1"/>
  <c r="M1074" i="1"/>
  <c r="AB1074" i="1" s="1"/>
  <c r="S1079" i="1"/>
  <c r="M1085" i="1"/>
  <c r="AB1085" i="1" s="1"/>
  <c r="S1087" i="1"/>
  <c r="AB1087" i="1" s="1"/>
  <c r="M1090" i="1"/>
  <c r="AB1090" i="1" s="1"/>
  <c r="S1092" i="1"/>
  <c r="AB1094" i="1"/>
  <c r="M1101" i="1"/>
  <c r="AB1101" i="1" s="1"/>
  <c r="AB1106" i="1"/>
  <c r="AB1152" i="1"/>
  <c r="AB1216" i="1"/>
  <c r="AB1276" i="1"/>
  <c r="AB1333" i="1"/>
  <c r="V890" i="1"/>
  <c r="AB890" i="1" s="1"/>
  <c r="S908" i="1"/>
  <c r="P912" i="1"/>
  <c r="AB912" i="1" s="1"/>
  <c r="M916" i="1"/>
  <c r="S932" i="1"/>
  <c r="P936" i="1"/>
  <c r="AB936" i="1" s="1"/>
  <c r="AB939" i="1"/>
  <c r="M949" i="1"/>
  <c r="M953" i="1"/>
  <c r="AB953" i="1" s="1"/>
  <c r="M957" i="1"/>
  <c r="AB957" i="1" s="1"/>
  <c r="M961" i="1"/>
  <c r="AB961" i="1" s="1"/>
  <c r="M965" i="1"/>
  <c r="AB965" i="1" s="1"/>
  <c r="M969" i="1"/>
  <c r="AB969" i="1" s="1"/>
  <c r="M973" i="1"/>
  <c r="M977" i="1"/>
  <c r="AB977" i="1" s="1"/>
  <c r="M981" i="1"/>
  <c r="AB981" i="1" s="1"/>
  <c r="M985" i="1"/>
  <c r="AB985" i="1" s="1"/>
  <c r="V987" i="1"/>
  <c r="AB987" i="1" s="1"/>
  <c r="AB988" i="1"/>
  <c r="P993" i="1"/>
  <c r="AB993" i="1" s="1"/>
  <c r="V998" i="1"/>
  <c r="AB999" i="1"/>
  <c r="P1008" i="1"/>
  <c r="AB1010" i="1"/>
  <c r="S1016" i="1"/>
  <c r="M1022" i="1"/>
  <c r="AB1022" i="1" s="1"/>
  <c r="S1027" i="1"/>
  <c r="M1033" i="1"/>
  <c r="AB1033" i="1" s="1"/>
  <c r="V1035" i="1"/>
  <c r="AB1035" i="1" s="1"/>
  <c r="AB1036" i="1"/>
  <c r="P1041" i="1"/>
  <c r="AB1041" i="1" s="1"/>
  <c r="V1046" i="1"/>
  <c r="AB1047" i="1"/>
  <c r="P1056" i="1"/>
  <c r="AB1058" i="1"/>
  <c r="S1064" i="1"/>
  <c r="M1070" i="1"/>
  <c r="AB1070" i="1" s="1"/>
  <c r="S1075" i="1"/>
  <c r="M1081" i="1"/>
  <c r="AB1081" i="1" s="1"/>
  <c r="V1083" i="1"/>
  <c r="AB1083" i="1" s="1"/>
  <c r="AB1084" i="1"/>
  <c r="P1096" i="1"/>
  <c r="AB1096" i="1" s="1"/>
  <c r="V1098" i="1"/>
  <c r="AB1099" i="1"/>
  <c r="S1103" i="1"/>
  <c r="AB1105" i="1"/>
  <c r="AB1241" i="1"/>
  <c r="AB1285" i="1"/>
  <c r="AB1308" i="1"/>
  <c r="AB924" i="1"/>
  <c r="AB948" i="1"/>
  <c r="AB952" i="1"/>
  <c r="AB956" i="1"/>
  <c r="AB960" i="1"/>
  <c r="AB964" i="1"/>
  <c r="AB968" i="1"/>
  <c r="AB972" i="1"/>
  <c r="AB976" i="1"/>
  <c r="AB980" i="1"/>
  <c r="AB984" i="1"/>
  <c r="AB995" i="1"/>
  <c r="AB1006" i="1"/>
  <c r="AB1017" i="1"/>
  <c r="AB1032" i="1"/>
  <c r="AB1043" i="1"/>
  <c r="AB1054" i="1"/>
  <c r="AB1065" i="1"/>
  <c r="AB1080" i="1"/>
  <c r="AB1088" i="1"/>
  <c r="AB1093" i="1"/>
  <c r="AB1227" i="1"/>
  <c r="AB891" i="1"/>
  <c r="AB899" i="1"/>
  <c r="AB919" i="1"/>
  <c r="AB938" i="1"/>
  <c r="AB943" i="1"/>
  <c r="AB1181" i="1"/>
  <c r="AB1309" i="1"/>
  <c r="M894" i="1"/>
  <c r="AB894" i="1" s="1"/>
  <c r="P895" i="1"/>
  <c r="AB895" i="1" s="1"/>
  <c r="S896" i="1"/>
  <c r="V897" i="1"/>
  <c r="M900" i="1"/>
  <c r="AB900" i="1" s="1"/>
  <c r="P901" i="1"/>
  <c r="AB901" i="1" s="1"/>
  <c r="S902" i="1"/>
  <c r="AB902" i="1" s="1"/>
  <c r="V903" i="1"/>
  <c r="AB903" i="1" s="1"/>
  <c r="AB904" i="1"/>
  <c r="M905" i="1"/>
  <c r="AB905" i="1" s="1"/>
  <c r="S907" i="1"/>
  <c r="AB907" i="1" s="1"/>
  <c r="M910" i="1"/>
  <c r="AB910" i="1" s="1"/>
  <c r="P911" i="1"/>
  <c r="V917" i="1"/>
  <c r="V922" i="1"/>
  <c r="P925" i="1"/>
  <c r="AB925" i="1" s="1"/>
  <c r="V927" i="1"/>
  <c r="AB927" i="1" s="1"/>
  <c r="AB928" i="1"/>
  <c r="M929" i="1"/>
  <c r="AB929" i="1" s="1"/>
  <c r="S931" i="1"/>
  <c r="AB931" i="1" s="1"/>
  <c r="M934" i="1"/>
  <c r="AB934" i="1" s="1"/>
  <c r="V946" i="1"/>
  <c r="V950" i="1"/>
  <c r="V954" i="1"/>
  <c r="V958" i="1"/>
  <c r="V962" i="1"/>
  <c r="V966" i="1"/>
  <c r="V970" i="1"/>
  <c r="V974" i="1"/>
  <c r="AB974" i="1" s="1"/>
  <c r="V978" i="1"/>
  <c r="V982" i="1"/>
  <c r="V986" i="1"/>
  <c r="P996" i="1"/>
  <c r="AB996" i="1" s="1"/>
  <c r="AB998" i="1"/>
  <c r="S1004" i="1"/>
  <c r="AB1004" i="1" s="1"/>
  <c r="AB1009" i="1"/>
  <c r="M1010" i="1"/>
  <c r="S1015" i="1"/>
  <c r="AB1015" i="1" s="1"/>
  <c r="M1021" i="1"/>
  <c r="AB1021" i="1" s="1"/>
  <c r="V1023" i="1"/>
  <c r="AB1023" i="1" s="1"/>
  <c r="AB1024" i="1"/>
  <c r="P1029" i="1"/>
  <c r="AB1029" i="1" s="1"/>
  <c r="V1034" i="1"/>
  <c r="P1044" i="1"/>
  <c r="AB1044" i="1" s="1"/>
  <c r="AB1046" i="1"/>
  <c r="S1052" i="1"/>
  <c r="AB1057" i="1"/>
  <c r="M1058" i="1"/>
  <c r="S1063" i="1"/>
  <c r="AB1063" i="1" s="1"/>
  <c r="M1069" i="1"/>
  <c r="AB1069" i="1" s="1"/>
  <c r="V1071" i="1"/>
  <c r="AB1071" i="1" s="1"/>
  <c r="AB1072" i="1"/>
  <c r="P1077" i="1"/>
  <c r="AB1077" i="1" s="1"/>
  <c r="V1082" i="1"/>
  <c r="V1086" i="1"/>
  <c r="P1089" i="1"/>
  <c r="AB1089" i="1" s="1"/>
  <c r="P1100" i="1"/>
  <c r="M1105" i="1"/>
  <c r="AB1111" i="1"/>
  <c r="AB1112" i="1"/>
  <c r="AB1129" i="1"/>
  <c r="AB1139" i="1"/>
  <c r="AB1212" i="1"/>
  <c r="AB1324" i="1"/>
  <c r="AB898" i="1"/>
  <c r="AB913" i="1"/>
  <c r="AB918" i="1"/>
  <c r="AB937" i="1"/>
  <c r="AB942" i="1"/>
  <c r="AB947" i="1"/>
  <c r="AB951" i="1"/>
  <c r="AB955" i="1"/>
  <c r="AB959" i="1"/>
  <c r="AB963" i="1"/>
  <c r="AB967" i="1"/>
  <c r="AB971" i="1"/>
  <c r="AB975" i="1"/>
  <c r="AB979" i="1"/>
  <c r="AB983" i="1"/>
  <c r="AB994" i="1"/>
  <c r="AB1005" i="1"/>
  <c r="AB1020" i="1"/>
  <c r="AB1031" i="1"/>
  <c r="AB1042" i="1"/>
  <c r="AB1053" i="1"/>
  <c r="AB1068" i="1"/>
  <c r="AB1079" i="1"/>
  <c r="AB1092" i="1"/>
  <c r="AB1103" i="1"/>
  <c r="AB1132" i="1"/>
  <c r="AB1138" i="1"/>
  <c r="AB1148" i="1"/>
  <c r="S887" i="1"/>
  <c r="AB887" i="1" s="1"/>
  <c r="M892" i="1"/>
  <c r="AB892" i="1" s="1"/>
  <c r="M893" i="1"/>
  <c r="AB893" i="1" s="1"/>
  <c r="S895" i="1"/>
  <c r="P900" i="1"/>
  <c r="V902" i="1"/>
  <c r="P905" i="1"/>
  <c r="S906" i="1"/>
  <c r="V907" i="1"/>
  <c r="AB908" i="1"/>
  <c r="M909" i="1"/>
  <c r="AB909" i="1" s="1"/>
  <c r="S911" i="1"/>
  <c r="M914" i="1"/>
  <c r="AB914" i="1" s="1"/>
  <c r="P915" i="1"/>
  <c r="AB915" i="1" s="1"/>
  <c r="V921" i="1"/>
  <c r="V926" i="1"/>
  <c r="P929" i="1"/>
  <c r="V931" i="1"/>
  <c r="AB932" i="1"/>
  <c r="M933" i="1"/>
  <c r="AB933" i="1" s="1"/>
  <c r="S935" i="1"/>
  <c r="AB935" i="1" s="1"/>
  <c r="M938" i="1"/>
  <c r="P988" i="1"/>
  <c r="AB990" i="1"/>
  <c r="S996" i="1"/>
  <c r="AB1001" i="1"/>
  <c r="M1002" i="1"/>
  <c r="AB1002" i="1" s="1"/>
  <c r="S1007" i="1"/>
  <c r="AB1007" i="1" s="1"/>
  <c r="M1013" i="1"/>
  <c r="AB1013" i="1" s="1"/>
  <c r="V1015" i="1"/>
  <c r="AB1016" i="1"/>
  <c r="P1021" i="1"/>
  <c r="V1026" i="1"/>
  <c r="AB1027" i="1"/>
  <c r="P1036" i="1"/>
  <c r="AB1038" i="1"/>
  <c r="S1044" i="1"/>
  <c r="AB1049" i="1"/>
  <c r="M1050" i="1"/>
  <c r="AB1050" i="1" s="1"/>
  <c r="S1055" i="1"/>
  <c r="AB1055" i="1" s="1"/>
  <c r="M1061" i="1"/>
  <c r="AB1061" i="1" s="1"/>
  <c r="V1063" i="1"/>
  <c r="AB1064" i="1"/>
  <c r="P1069" i="1"/>
  <c r="V1074" i="1"/>
  <c r="AB1075" i="1"/>
  <c r="P1084" i="1"/>
  <c r="AB1086" i="1"/>
  <c r="S1095" i="1"/>
  <c r="AB1095" i="1" s="1"/>
  <c r="M1098" i="1"/>
  <c r="AB1098" i="1" s="1"/>
  <c r="AB1260" i="1"/>
  <c r="AB1273" i="1"/>
  <c r="AB1122" i="1"/>
  <c r="AB1123" i="1"/>
  <c r="AB1179" i="1"/>
  <c r="AB1203" i="1"/>
  <c r="AB1206" i="1"/>
  <c r="AB1242" i="1"/>
  <c r="AB1295" i="1"/>
  <c r="AB1306" i="1"/>
  <c r="AB1368" i="1"/>
  <c r="AB1371" i="1"/>
  <c r="P1115" i="1"/>
  <c r="M1120" i="1"/>
  <c r="AB1120" i="1" s="1"/>
  <c r="S1134" i="1"/>
  <c r="P1147" i="1"/>
  <c r="M1156" i="1"/>
  <c r="AB1156" i="1" s="1"/>
  <c r="M1208" i="1"/>
  <c r="AB1208" i="1" s="1"/>
  <c r="P1219" i="1"/>
  <c r="S1230" i="1"/>
  <c r="AB1230" i="1" s="1"/>
  <c r="AB1255" i="1"/>
  <c r="AB1271" i="1"/>
  <c r="AB1291" i="1"/>
  <c r="AB1302" i="1"/>
  <c r="AB1340" i="1"/>
  <c r="AB1359" i="1"/>
  <c r="AB1366" i="1"/>
  <c r="AB1400" i="1"/>
  <c r="S1110" i="1"/>
  <c r="AB1110" i="1" s="1"/>
  <c r="AB1127" i="1"/>
  <c r="V1129" i="1"/>
  <c r="S1138" i="1"/>
  <c r="P1151" i="1"/>
  <c r="M1160" i="1"/>
  <c r="AB1160" i="1" s="1"/>
  <c r="AB1162" i="1"/>
  <c r="M1164" i="1"/>
  <c r="AB1164" i="1" s="1"/>
  <c r="M1168" i="1"/>
  <c r="AB1168" i="1" s="1"/>
  <c r="M1172" i="1"/>
  <c r="AB1172" i="1" s="1"/>
  <c r="M1176" i="1"/>
  <c r="AB1176" i="1" s="1"/>
  <c r="M1180" i="1"/>
  <c r="AB1180" i="1" s="1"/>
  <c r="M1184" i="1"/>
  <c r="AB1184" i="1" s="1"/>
  <c r="AB1186" i="1"/>
  <c r="M1188" i="1"/>
  <c r="AB1188" i="1" s="1"/>
  <c r="M1192" i="1"/>
  <c r="AB1192" i="1" s="1"/>
  <c r="M1196" i="1"/>
  <c r="AB1196" i="1" s="1"/>
  <c r="M1200" i="1"/>
  <c r="AB1200" i="1" s="1"/>
  <c r="M1204" i="1"/>
  <c r="AB1204" i="1" s="1"/>
  <c r="P1215" i="1"/>
  <c r="S1226" i="1"/>
  <c r="V1233" i="1"/>
  <c r="AB1233" i="1" s="1"/>
  <c r="AB1235" i="1"/>
  <c r="AB1238" i="1"/>
  <c r="M1240" i="1"/>
  <c r="AB1240" i="1" s="1"/>
  <c r="S1250" i="1"/>
  <c r="V1253" i="1"/>
  <c r="AB1253" i="1" s="1"/>
  <c r="S1266" i="1"/>
  <c r="V1269" i="1"/>
  <c r="AB1269" i="1" s="1"/>
  <c r="S1282" i="1"/>
  <c r="AB1287" i="1"/>
  <c r="AB1298" i="1"/>
  <c r="AB1335" i="1"/>
  <c r="AB1356" i="1"/>
  <c r="AB1107" i="1"/>
  <c r="V1109" i="1"/>
  <c r="AB1109" i="1" s="1"/>
  <c r="S1114" i="1"/>
  <c r="AB1130" i="1"/>
  <c r="AB1131" i="1"/>
  <c r="V1137" i="1"/>
  <c r="S1146" i="1"/>
  <c r="P1159" i="1"/>
  <c r="AB1159" i="1" s="1"/>
  <c r="AB1231" i="1"/>
  <c r="AB1234" i="1"/>
  <c r="AB1251" i="1"/>
  <c r="AB1267" i="1"/>
  <c r="AB1283" i="1"/>
  <c r="AB1290" i="1"/>
  <c r="AB1327" i="1"/>
  <c r="AB1338" i="1"/>
  <c r="AB1391" i="1"/>
  <c r="AB1416" i="1"/>
  <c r="AB1422" i="1"/>
  <c r="AB1428" i="1"/>
  <c r="AB1434" i="1"/>
  <c r="AB1440" i="1"/>
  <c r="AB1446" i="1"/>
  <c r="AB1452" i="1"/>
  <c r="AB1458" i="1"/>
  <c r="P1123" i="1"/>
  <c r="M1128" i="1"/>
  <c r="AB1128" i="1" s="1"/>
  <c r="AB1134" i="1"/>
  <c r="V1141" i="1"/>
  <c r="AB1141" i="1" s="1"/>
  <c r="S1150" i="1"/>
  <c r="P1163" i="1"/>
  <c r="AB1163" i="1" s="1"/>
  <c r="P1167" i="1"/>
  <c r="AB1167" i="1" s="1"/>
  <c r="P1171" i="1"/>
  <c r="AB1171" i="1" s="1"/>
  <c r="P1175" i="1"/>
  <c r="AB1175" i="1" s="1"/>
  <c r="P1179" i="1"/>
  <c r="P1183" i="1"/>
  <c r="AB1183" i="1" s="1"/>
  <c r="P1187" i="1"/>
  <c r="AB1187" i="1" s="1"/>
  <c r="P1191" i="1"/>
  <c r="AB1191" i="1" s="1"/>
  <c r="P1195" i="1"/>
  <c r="AB1195" i="1" s="1"/>
  <c r="P1199" i="1"/>
  <c r="AB1199" i="1" s="1"/>
  <c r="P1203" i="1"/>
  <c r="S1214" i="1"/>
  <c r="V1225" i="1"/>
  <c r="AB1225" i="1" s="1"/>
  <c r="P1239" i="1"/>
  <c r="AB1239" i="1" s="1"/>
  <c r="S1246" i="1"/>
  <c r="AB1246" i="1" s="1"/>
  <c r="V1249" i="1"/>
  <c r="AB1254" i="1"/>
  <c r="S1262" i="1"/>
  <c r="AB1262" i="1" s="1"/>
  <c r="V1265" i="1"/>
  <c r="AB1265" i="1" s="1"/>
  <c r="AB1270" i="1"/>
  <c r="S1278" i="1"/>
  <c r="AB1278" i="1" s="1"/>
  <c r="V1281" i="1"/>
  <c r="AB1281" i="1" s="1"/>
  <c r="AB1286" i="1"/>
  <c r="AB1323" i="1"/>
  <c r="AB1334" i="1"/>
  <c r="AB1377" i="1"/>
  <c r="AB1384" i="1"/>
  <c r="AB1347" i="1"/>
  <c r="AB1374" i="1"/>
  <c r="AB1376" i="1"/>
  <c r="AB1498" i="1"/>
  <c r="AB1550" i="1"/>
  <c r="AB1654" i="1"/>
  <c r="AB1142" i="1"/>
  <c r="AB1143" i="1"/>
  <c r="AB1223" i="1"/>
  <c r="AB1226" i="1"/>
  <c r="AB1247" i="1"/>
  <c r="AB1263" i="1"/>
  <c r="AB1279" i="1"/>
  <c r="AB1315" i="1"/>
  <c r="AB1326" i="1"/>
  <c r="AB1372" i="1"/>
  <c r="AB1114" i="1"/>
  <c r="AB1115" i="1"/>
  <c r="V1117" i="1"/>
  <c r="AB1117" i="1" s="1"/>
  <c r="S1122" i="1"/>
  <c r="M1136" i="1"/>
  <c r="AB1136" i="1" s="1"/>
  <c r="AB1146" i="1"/>
  <c r="AB1147" i="1"/>
  <c r="V1153" i="1"/>
  <c r="AB1153" i="1" s="1"/>
  <c r="S1162" i="1"/>
  <c r="S1166" i="1"/>
  <c r="AB1166" i="1" s="1"/>
  <c r="S1170" i="1"/>
  <c r="AB1170" i="1" s="1"/>
  <c r="S1174" i="1"/>
  <c r="AB1174" i="1" s="1"/>
  <c r="S1178" i="1"/>
  <c r="AB1178" i="1" s="1"/>
  <c r="S1182" i="1"/>
  <c r="AB1182" i="1" s="1"/>
  <c r="S1186" i="1"/>
  <c r="S1190" i="1"/>
  <c r="AB1190" i="1" s="1"/>
  <c r="S1194" i="1"/>
  <c r="AB1194" i="1" s="1"/>
  <c r="S1198" i="1"/>
  <c r="AB1198" i="1" s="1"/>
  <c r="S1202" i="1"/>
  <c r="AB1202" i="1" s="1"/>
  <c r="V1213" i="1"/>
  <c r="AB1213" i="1" s="1"/>
  <c r="AB1219" i="1"/>
  <c r="AB1222" i="1"/>
  <c r="M1228" i="1"/>
  <c r="AB1228" i="1" s="1"/>
  <c r="V1245" i="1"/>
  <c r="AB1245" i="1" s="1"/>
  <c r="AB1250" i="1"/>
  <c r="S1258" i="1"/>
  <c r="AB1258" i="1" s="1"/>
  <c r="V1261" i="1"/>
  <c r="AB1261" i="1" s="1"/>
  <c r="AB1266" i="1"/>
  <c r="S1274" i="1"/>
  <c r="AB1274" i="1" s="1"/>
  <c r="V1277" i="1"/>
  <c r="AB1277" i="1" s="1"/>
  <c r="AB1282" i="1"/>
  <c r="AB1311" i="1"/>
  <c r="AB1322" i="1"/>
  <c r="Z1375" i="1"/>
  <c r="AB1375" i="1" s="1"/>
  <c r="AB1150" i="1"/>
  <c r="AB1151" i="1"/>
  <c r="AB1215" i="1"/>
  <c r="AB1218" i="1"/>
  <c r="AB1307" i="1"/>
  <c r="AB1318" i="1"/>
  <c r="AB1118" i="1"/>
  <c r="AB1119" i="1"/>
  <c r="V1121" i="1"/>
  <c r="AB1121" i="1" s="1"/>
  <c r="S1126" i="1"/>
  <c r="AB1126" i="1" s="1"/>
  <c r="P1135" i="1"/>
  <c r="AB1135" i="1" s="1"/>
  <c r="M1144" i="1"/>
  <c r="AB1144" i="1" s="1"/>
  <c r="AB1154" i="1"/>
  <c r="AB1155" i="1"/>
  <c r="V1161" i="1"/>
  <c r="AB1161" i="1" s="1"/>
  <c r="V1165" i="1"/>
  <c r="AB1165" i="1" s="1"/>
  <c r="V1169" i="1"/>
  <c r="AB1169" i="1" s="1"/>
  <c r="V1173" i="1"/>
  <c r="AB1173" i="1" s="1"/>
  <c r="V1177" i="1"/>
  <c r="AB1177" i="1" s="1"/>
  <c r="V1181" i="1"/>
  <c r="V1185" i="1"/>
  <c r="AB1185" i="1" s="1"/>
  <c r="V1189" i="1"/>
  <c r="AB1189" i="1" s="1"/>
  <c r="V1193" i="1"/>
  <c r="AB1193" i="1" s="1"/>
  <c r="V1197" i="1"/>
  <c r="AB1197" i="1" s="1"/>
  <c r="V1201" i="1"/>
  <c r="AB1201" i="1" s="1"/>
  <c r="V1205" i="1"/>
  <c r="AB1205" i="1" s="1"/>
  <c r="AB1211" i="1"/>
  <c r="AB1214" i="1"/>
  <c r="M1220" i="1"/>
  <c r="AB1220" i="1" s="1"/>
  <c r="V1241" i="1"/>
  <c r="AB1243" i="1"/>
  <c r="AB1259" i="1"/>
  <c r="AB1275" i="1"/>
  <c r="AB1303" i="1"/>
  <c r="AB1314" i="1"/>
  <c r="AB1482" i="1"/>
  <c r="AB1357" i="1"/>
  <c r="AB1378" i="1"/>
  <c r="AB1379" i="1"/>
  <c r="AB1395" i="1"/>
  <c r="AB1411" i="1"/>
  <c r="V1351" i="1"/>
  <c r="AB1351" i="1" s="1"/>
  <c r="P1361" i="1"/>
  <c r="M1370" i="1"/>
  <c r="AB1370" i="1" s="1"/>
  <c r="S1389" i="1"/>
  <c r="AB1394" i="1"/>
  <c r="S1405" i="1"/>
  <c r="AB1410" i="1"/>
  <c r="AB1417" i="1"/>
  <c r="AB1423" i="1"/>
  <c r="AB1429" i="1"/>
  <c r="AB1435" i="1"/>
  <c r="AB1441" i="1"/>
  <c r="AB1447" i="1"/>
  <c r="AB1453" i="1"/>
  <c r="AB1459" i="1"/>
  <c r="AB1466" i="1"/>
  <c r="AB1472" i="1"/>
  <c r="AB1474" i="1"/>
  <c r="P1476" i="1"/>
  <c r="P1486" i="1"/>
  <c r="AB1494" i="1"/>
  <c r="AB1514" i="1"/>
  <c r="AB1559" i="1"/>
  <c r="AB1591" i="1"/>
  <c r="P1341" i="1"/>
  <c r="M1350" i="1"/>
  <c r="AB1350" i="1" s="1"/>
  <c r="S1360" i="1"/>
  <c r="AB1360" i="1" s="1"/>
  <c r="AB1365" i="1"/>
  <c r="AB1478" i="1"/>
  <c r="AB1526" i="1"/>
  <c r="AB1546" i="1"/>
  <c r="AB1578" i="1"/>
  <c r="AB1610" i="1"/>
  <c r="AB1623" i="1"/>
  <c r="AB1658" i="1"/>
  <c r="AB1373" i="1"/>
  <c r="AB1406" i="1"/>
  <c r="AB1655" i="1"/>
  <c r="S1348" i="1"/>
  <c r="AB1348" i="1" s="1"/>
  <c r="AB1353" i="1"/>
  <c r="V1367" i="1"/>
  <c r="AB1367" i="1" s="1"/>
  <c r="AB1389" i="1"/>
  <c r="AB1405" i="1"/>
  <c r="AB1415" i="1"/>
  <c r="AB1421" i="1"/>
  <c r="AB1427" i="1"/>
  <c r="AB1433" i="1"/>
  <c r="AB1439" i="1"/>
  <c r="AB1445" i="1"/>
  <c r="AB1451" i="1"/>
  <c r="AB1457" i="1"/>
  <c r="AB1518" i="1"/>
  <c r="AB1361" i="1"/>
  <c r="AB1386" i="1"/>
  <c r="AB1402" i="1"/>
  <c r="AB1414" i="1"/>
  <c r="AB1420" i="1"/>
  <c r="AB1426" i="1"/>
  <c r="AB1432" i="1"/>
  <c r="AB1438" i="1"/>
  <c r="AB1444" i="1"/>
  <c r="AB1450" i="1"/>
  <c r="AB1456" i="1"/>
  <c r="AB1464" i="1"/>
  <c r="AB1642" i="1"/>
  <c r="AB1341" i="1"/>
  <c r="V1355" i="1"/>
  <c r="AB1355" i="1" s="1"/>
  <c r="P1365" i="1"/>
  <c r="AB1385" i="1"/>
  <c r="AB1401" i="1"/>
  <c r="V1412" i="1"/>
  <c r="AB1412" i="1" s="1"/>
  <c r="AB1463" i="1"/>
  <c r="AB1469" i="1"/>
  <c r="M1470" i="1"/>
  <c r="AB1470" i="1" s="1"/>
  <c r="AB1476" i="1"/>
  <c r="AB1530" i="1"/>
  <c r="AB1562" i="1"/>
  <c r="AB1594" i="1"/>
  <c r="P1345" i="1"/>
  <c r="AB1345" i="1" s="1"/>
  <c r="M1354" i="1"/>
  <c r="AB1354" i="1" s="1"/>
  <c r="S1364" i="1"/>
  <c r="AB1364" i="1" s="1"/>
  <c r="AB1369" i="1"/>
  <c r="V1380" i="1"/>
  <c r="AB1380" i="1" s="1"/>
  <c r="AB1383" i="1"/>
  <c r="M1387" i="1"/>
  <c r="AB1387" i="1" s="1"/>
  <c r="P1390" i="1"/>
  <c r="AB1390" i="1" s="1"/>
  <c r="V1396" i="1"/>
  <c r="AB1396" i="1" s="1"/>
  <c r="AB1399" i="1"/>
  <c r="M1403" i="1"/>
  <c r="AB1403" i="1" s="1"/>
  <c r="P1406" i="1"/>
  <c r="AB1413" i="1"/>
  <c r="AB1419" i="1"/>
  <c r="AB1425" i="1"/>
  <c r="AB1431" i="1"/>
  <c r="AB1437" i="1"/>
  <c r="AB1443" i="1"/>
  <c r="AB1449" i="1"/>
  <c r="AB1455" i="1"/>
  <c r="AB1462" i="1"/>
  <c r="AB1481" i="1"/>
  <c r="AB1582" i="1"/>
  <c r="AB1626" i="1"/>
  <c r="AB1639" i="1"/>
  <c r="S1344" i="1"/>
  <c r="AB1344" i="1" s="1"/>
  <c r="AB1349" i="1"/>
  <c r="V1363" i="1"/>
  <c r="AB1363" i="1" s="1"/>
  <c r="AB1382" i="1"/>
  <c r="S1393" i="1"/>
  <c r="AB1393" i="1" s="1"/>
  <c r="AB1398" i="1"/>
  <c r="S1409" i="1"/>
  <c r="AB1409" i="1" s="1"/>
  <c r="AB1461" i="1"/>
  <c r="V1479" i="1"/>
  <c r="AB1479" i="1" s="1"/>
  <c r="P1482" i="1"/>
  <c r="AB1502" i="1"/>
  <c r="AB1503" i="1"/>
  <c r="AB1519" i="1"/>
  <c r="AB1535" i="1"/>
  <c r="AB1551" i="1"/>
  <c r="AB1567" i="1"/>
  <c r="AB1583" i="1"/>
  <c r="AB1599" i="1"/>
  <c r="AB1615" i="1"/>
  <c r="AB1631" i="1"/>
  <c r="AB1647" i="1"/>
  <c r="AB1663" i="1"/>
  <c r="AB1678" i="1"/>
  <c r="AB1690" i="1"/>
  <c r="AB1702" i="1"/>
  <c r="AB1714" i="1"/>
  <c r="AB1726" i="1"/>
  <c r="AB1738" i="1"/>
  <c r="AB1750" i="1"/>
  <c r="AB1762" i="1"/>
  <c r="AB1773" i="1"/>
  <c r="AB1783" i="1"/>
  <c r="AB1792" i="1"/>
  <c r="AB1802" i="1"/>
  <c r="AB1821" i="1"/>
  <c r="AB1831" i="1"/>
  <c r="AB1892" i="1"/>
  <c r="AB1899" i="1"/>
  <c r="AB1906" i="1"/>
  <c r="AB1913" i="1"/>
  <c r="AB1920" i="1"/>
  <c r="AB1954" i="1"/>
  <c r="AB1965" i="1"/>
  <c r="AB1501" i="1"/>
  <c r="AB1517" i="1"/>
  <c r="AB1533" i="1"/>
  <c r="AB1549" i="1"/>
  <c r="AB1565" i="1"/>
  <c r="AB1581" i="1"/>
  <c r="AB1597" i="1"/>
  <c r="AB1613" i="1"/>
  <c r="AB1629" i="1"/>
  <c r="AB1645" i="1"/>
  <c r="AB1661" i="1"/>
  <c r="AB1677" i="1"/>
  <c r="AB1689" i="1"/>
  <c r="AB1701" i="1"/>
  <c r="AB1713" i="1"/>
  <c r="AB1725" i="1"/>
  <c r="AB1737" i="1"/>
  <c r="AB1749" i="1"/>
  <c r="AB1761" i="1"/>
  <c r="AB1772" i="1"/>
  <c r="AB1782" i="1"/>
  <c r="AB1801" i="1"/>
  <c r="AB1811" i="1"/>
  <c r="AB1820" i="1"/>
  <c r="AB1830" i="1"/>
  <c r="AB1839" i="1"/>
  <c r="AB1847" i="1"/>
  <c r="AB1855" i="1"/>
  <c r="AB1863" i="1"/>
  <c r="AB1871" i="1"/>
  <c r="AB1878" i="1"/>
  <c r="AB1885" i="1"/>
  <c r="AB1912" i="1"/>
  <c r="AB1919" i="1"/>
  <c r="AB1926" i="1"/>
  <c r="AB1933" i="1"/>
  <c r="AB1940" i="1"/>
  <c r="AB1989" i="1"/>
  <c r="AB2071" i="1"/>
  <c r="AB2111" i="1"/>
  <c r="V1477" i="1"/>
  <c r="AB1477" i="1" s="1"/>
  <c r="M1488" i="1"/>
  <c r="S1495" i="1"/>
  <c r="AB1495" i="1" s="1"/>
  <c r="AB1500" i="1"/>
  <c r="AB1516" i="1"/>
  <c r="AB1532" i="1"/>
  <c r="AB1548" i="1"/>
  <c r="AB1564" i="1"/>
  <c r="AB1580" i="1"/>
  <c r="AB1596" i="1"/>
  <c r="AB1612" i="1"/>
  <c r="AB1628" i="1"/>
  <c r="AB1644" i="1"/>
  <c r="AB1660" i="1"/>
  <c r="AB1676" i="1"/>
  <c r="AB1688" i="1"/>
  <c r="AB1700" i="1"/>
  <c r="AB1712" i="1"/>
  <c r="AB1724" i="1"/>
  <c r="AB1736" i="1"/>
  <c r="AB1748" i="1"/>
  <c r="AB1760" i="1"/>
  <c r="AB1781" i="1"/>
  <c r="AB1791" i="1"/>
  <c r="AB1800" i="1"/>
  <c r="AB1810" i="1"/>
  <c r="AB1829" i="1"/>
  <c r="AB1884" i="1"/>
  <c r="AB1891" i="1"/>
  <c r="AB1898" i="1"/>
  <c r="AB1905" i="1"/>
  <c r="AB1939" i="1"/>
  <c r="AB1953" i="1"/>
  <c r="AB1499" i="1"/>
  <c r="AB1515" i="1"/>
  <c r="AB1531" i="1"/>
  <c r="AB1547" i="1"/>
  <c r="AB1563" i="1"/>
  <c r="AB1579" i="1"/>
  <c r="AB1595" i="1"/>
  <c r="AB1611" i="1"/>
  <c r="AB1627" i="1"/>
  <c r="AB1643" i="1"/>
  <c r="AB1659" i="1"/>
  <c r="AB1675" i="1"/>
  <c r="AB1687" i="1"/>
  <c r="AB1699" i="1"/>
  <c r="AB1711" i="1"/>
  <c r="AB1723" i="1"/>
  <c r="AB1735" i="1"/>
  <c r="AB1747" i="1"/>
  <c r="AB1759" i="1"/>
  <c r="AB1771" i="1"/>
  <c r="AB1780" i="1"/>
  <c r="AB1790" i="1"/>
  <c r="AB1809" i="1"/>
  <c r="AB1819" i="1"/>
  <c r="AB1828" i="1"/>
  <c r="AB1838" i="1"/>
  <c r="AB1846" i="1"/>
  <c r="AB1854" i="1"/>
  <c r="AB1862" i="1"/>
  <c r="AB1870" i="1"/>
  <c r="AB1877" i="1"/>
  <c r="AB1904" i="1"/>
  <c r="AB1911" i="1"/>
  <c r="AB1918" i="1"/>
  <c r="AB1925" i="1"/>
  <c r="AB1932" i="1"/>
  <c r="AB1951" i="1"/>
  <c r="AB1952" i="1"/>
  <c r="AB1963" i="1"/>
  <c r="AB2067" i="1"/>
  <c r="AB1497" i="1"/>
  <c r="AB1513" i="1"/>
  <c r="AB1529" i="1"/>
  <c r="AB1545" i="1"/>
  <c r="AB1561" i="1"/>
  <c r="AB1577" i="1"/>
  <c r="AB1593" i="1"/>
  <c r="AB1609" i="1"/>
  <c r="AB1625" i="1"/>
  <c r="AB1641" i="1"/>
  <c r="AB1657" i="1"/>
  <c r="AB1799" i="1"/>
  <c r="AB1808" i="1"/>
  <c r="AB1876" i="1"/>
  <c r="AB1883" i="1"/>
  <c r="AB1931" i="1"/>
  <c r="AB1950" i="1"/>
  <c r="AB1962" i="1"/>
  <c r="V1465" i="1"/>
  <c r="AB1465" i="1" s="1"/>
  <c r="P1475" i="1"/>
  <c r="M1484" i="1"/>
  <c r="AB1484" i="1" s="1"/>
  <c r="S1491" i="1"/>
  <c r="AB1512" i="1"/>
  <c r="AB1528" i="1"/>
  <c r="AB1544" i="1"/>
  <c r="AB1560" i="1"/>
  <c r="AB1576" i="1"/>
  <c r="AB1592" i="1"/>
  <c r="AB1608" i="1"/>
  <c r="AB1624" i="1"/>
  <c r="AB1640" i="1"/>
  <c r="AB1656" i="1"/>
  <c r="AB1672" i="1"/>
  <c r="AB1779" i="1"/>
  <c r="AB1827" i="1"/>
  <c r="AB1860" i="1"/>
  <c r="AB1868" i="1"/>
  <c r="AB1903" i="1"/>
  <c r="AB1910" i="1"/>
  <c r="AB1917" i="1"/>
  <c r="AB1924" i="1"/>
  <c r="AB1949" i="1"/>
  <c r="AB2119" i="1"/>
  <c r="AB2211" i="1"/>
  <c r="V1473" i="1"/>
  <c r="AB1473" i="1" s="1"/>
  <c r="P1483" i="1"/>
  <c r="AB1483" i="1" s="1"/>
  <c r="P1484" i="1"/>
  <c r="V1490" i="1"/>
  <c r="AB1490" i="1" s="1"/>
  <c r="AB1509" i="1"/>
  <c r="AB1525" i="1"/>
  <c r="AB1541" i="1"/>
  <c r="AB1557" i="1"/>
  <c r="AB1573" i="1"/>
  <c r="AB1589" i="1"/>
  <c r="AB1605" i="1"/>
  <c r="AB1621" i="1"/>
  <c r="AB1637" i="1"/>
  <c r="AB1653" i="1"/>
  <c r="AB1669" i="1"/>
  <c r="AB1683" i="1"/>
  <c r="AB1695" i="1"/>
  <c r="AB1707" i="1"/>
  <c r="AB1719" i="1"/>
  <c r="AB1731" i="1"/>
  <c r="AB1743" i="1"/>
  <c r="AB1755" i="1"/>
  <c r="AB1767" i="1"/>
  <c r="AB1777" i="1"/>
  <c r="AB1787" i="1"/>
  <c r="AB1796" i="1"/>
  <c r="AB1806" i="1"/>
  <c r="AB1825" i="1"/>
  <c r="AB1835" i="1"/>
  <c r="AB1843" i="1"/>
  <c r="AB1851" i="1"/>
  <c r="AB1859" i="1"/>
  <c r="AB1867" i="1"/>
  <c r="AB1895" i="1"/>
  <c r="AB1902" i="1"/>
  <c r="AB1909" i="1"/>
  <c r="AB1916" i="1"/>
  <c r="AB1946" i="1"/>
  <c r="AB1959" i="1"/>
  <c r="AB1960" i="1"/>
  <c r="AB1970" i="1"/>
  <c r="M1472" i="1"/>
  <c r="S1482" i="1"/>
  <c r="S1486" i="1"/>
  <c r="AB1486" i="1" s="1"/>
  <c r="S1487" i="1"/>
  <c r="AB1487" i="1" s="1"/>
  <c r="V1489" i="1"/>
  <c r="AB1492" i="1"/>
  <c r="AB1508" i="1"/>
  <c r="AB1524" i="1"/>
  <c r="AB1540" i="1"/>
  <c r="AB1556" i="1"/>
  <c r="AB1572" i="1"/>
  <c r="AB1588" i="1"/>
  <c r="AB1604" i="1"/>
  <c r="AB1620" i="1"/>
  <c r="AB1636" i="1"/>
  <c r="AB1652" i="1"/>
  <c r="AB1668" i="1"/>
  <c r="AB1682" i="1"/>
  <c r="AB1694" i="1"/>
  <c r="AB1706" i="1"/>
  <c r="AB1718" i="1"/>
  <c r="AB1730" i="1"/>
  <c r="AB1742" i="1"/>
  <c r="AB1754" i="1"/>
  <c r="AB1766" i="1"/>
  <c r="AB1776" i="1"/>
  <c r="AB1786" i="1"/>
  <c r="AB1805" i="1"/>
  <c r="AB1815" i="1"/>
  <c r="AB1824" i="1"/>
  <c r="AB1834" i="1"/>
  <c r="AB1874" i="1"/>
  <c r="AB1881" i="1"/>
  <c r="AB1908" i="1"/>
  <c r="AB1915" i="1"/>
  <c r="AB1922" i="1"/>
  <c r="AB1929" i="1"/>
  <c r="AB1945" i="1"/>
  <c r="AB1467" i="1"/>
  <c r="AB1491" i="1"/>
  <c r="AB1507" i="1"/>
  <c r="AB1523" i="1"/>
  <c r="AB1539" i="1"/>
  <c r="AB1555" i="1"/>
  <c r="AB1571" i="1"/>
  <c r="AB1587" i="1"/>
  <c r="AB1603" i="1"/>
  <c r="AB1619" i="1"/>
  <c r="AB1635" i="1"/>
  <c r="AB1651" i="1"/>
  <c r="AB1667" i="1"/>
  <c r="AB1681" i="1"/>
  <c r="AB1693" i="1"/>
  <c r="AB1705" i="1"/>
  <c r="AB1717" i="1"/>
  <c r="AB1729" i="1"/>
  <c r="AB1741" i="1"/>
  <c r="AB1753" i="1"/>
  <c r="AB1765" i="1"/>
  <c r="AB1785" i="1"/>
  <c r="AB1795" i="1"/>
  <c r="AB1804" i="1"/>
  <c r="AB1814" i="1"/>
  <c r="AB1833" i="1"/>
  <c r="AB1842" i="1"/>
  <c r="AB1850" i="1"/>
  <c r="AB1858" i="1"/>
  <c r="AB1866" i="1"/>
  <c r="AB1880" i="1"/>
  <c r="AB1887" i="1"/>
  <c r="AB1894" i="1"/>
  <c r="AB1901" i="1"/>
  <c r="AB1935" i="1"/>
  <c r="AB1943" i="1"/>
  <c r="AB1944" i="1"/>
  <c r="AB1991" i="1"/>
  <c r="AB2063" i="1"/>
  <c r="AB2123" i="1"/>
  <c r="P1471" i="1"/>
  <c r="AB1471" i="1" s="1"/>
  <c r="M1480" i="1"/>
  <c r="AB1480" i="1" s="1"/>
  <c r="V1486" i="1"/>
  <c r="V1487" i="1"/>
  <c r="AB1489" i="1"/>
  <c r="M1493" i="1"/>
  <c r="AB1493" i="1" s="1"/>
  <c r="P1496" i="1"/>
  <c r="AB1496" i="1" s="1"/>
  <c r="AB1505" i="1"/>
  <c r="AB1521" i="1"/>
  <c r="AB1537" i="1"/>
  <c r="AB1553" i="1"/>
  <c r="AB1569" i="1"/>
  <c r="AB1585" i="1"/>
  <c r="AB1601" i="1"/>
  <c r="AB1617" i="1"/>
  <c r="AB1633" i="1"/>
  <c r="AB1649" i="1"/>
  <c r="AB1665" i="1"/>
  <c r="AB1680" i="1"/>
  <c r="AB1692" i="1"/>
  <c r="AB1704" i="1"/>
  <c r="AB1716" i="1"/>
  <c r="AB1728" i="1"/>
  <c r="AB1740" i="1"/>
  <c r="AB1752" i="1"/>
  <c r="AB1764" i="1"/>
  <c r="AB1775" i="1"/>
  <c r="AB1784" i="1"/>
  <c r="AB1794" i="1"/>
  <c r="AB1813" i="1"/>
  <c r="AB1823" i="1"/>
  <c r="AB1832" i="1"/>
  <c r="AB1841" i="1"/>
  <c r="AB1849" i="1"/>
  <c r="AB1857" i="1"/>
  <c r="AB1865" i="1"/>
  <c r="AB1873" i="1"/>
  <c r="AB1900" i="1"/>
  <c r="AB1907" i="1"/>
  <c r="AB1914" i="1"/>
  <c r="AB1921" i="1"/>
  <c r="AB1928" i="1"/>
  <c r="AB1942" i="1"/>
  <c r="AB1957" i="1"/>
  <c r="AB2097" i="1"/>
  <c r="S1470" i="1"/>
  <c r="AB1475" i="1"/>
  <c r="V1485" i="1"/>
  <c r="AB1485" i="1" s="1"/>
  <c r="AB1488" i="1"/>
  <c r="AB1504" i="1"/>
  <c r="AB1520" i="1"/>
  <c r="AB1536" i="1"/>
  <c r="AB1552" i="1"/>
  <c r="AB1568" i="1"/>
  <c r="AB1584" i="1"/>
  <c r="AB1600" i="1"/>
  <c r="AB1616" i="1"/>
  <c r="AB1632" i="1"/>
  <c r="AB1648" i="1"/>
  <c r="AB1664" i="1"/>
  <c r="AB1812" i="1"/>
  <c r="AB1840" i="1"/>
  <c r="AB1848" i="1"/>
  <c r="AB1856" i="1"/>
  <c r="AB1864" i="1"/>
  <c r="AB1872" i="1"/>
  <c r="AB2087" i="1"/>
  <c r="AB2065" i="1"/>
  <c r="AB2113" i="1"/>
  <c r="AB1980" i="1"/>
  <c r="AB2004" i="1"/>
  <c r="AB2022" i="1"/>
  <c r="AB2030" i="1"/>
  <c r="AB2037" i="1"/>
  <c r="AB2044" i="1"/>
  <c r="AB2078" i="1"/>
  <c r="AB2085" i="1"/>
  <c r="AB2092" i="1"/>
  <c r="AB2126" i="1"/>
  <c r="AB2133" i="1"/>
  <c r="AB2140" i="1"/>
  <c r="AB2174" i="1"/>
  <c r="AB2181" i="1"/>
  <c r="AB2188" i="1"/>
  <c r="AB2222" i="1"/>
  <c r="AB2013" i="1"/>
  <c r="AB2050" i="1"/>
  <c r="AB2057" i="1"/>
  <c r="AB2064" i="1"/>
  <c r="AB2098" i="1"/>
  <c r="AB2105" i="1"/>
  <c r="AB2112" i="1"/>
  <c r="AB2146" i="1"/>
  <c r="AB2153" i="1"/>
  <c r="AB2160" i="1"/>
  <c r="AB2194" i="1"/>
  <c r="AB2201" i="1"/>
  <c r="AB2208" i="1"/>
  <c r="AB2239" i="1"/>
  <c r="P1964" i="1"/>
  <c r="M1973" i="1"/>
  <c r="AB1973" i="1" s="1"/>
  <c r="AB1984" i="1"/>
  <c r="V1986" i="1"/>
  <c r="S1993" i="1"/>
  <c r="P1996" i="1"/>
  <c r="M2003" i="1"/>
  <c r="AB2003" i="1" s="1"/>
  <c r="AB2008" i="1"/>
  <c r="AB2010" i="1"/>
  <c r="AB2012" i="1"/>
  <c r="AB2021" i="1"/>
  <c r="AB2029" i="1"/>
  <c r="AB2036" i="1"/>
  <c r="AB2070" i="1"/>
  <c r="AB2077" i="1"/>
  <c r="AB2084" i="1"/>
  <c r="AB2118" i="1"/>
  <c r="AB2125" i="1"/>
  <c r="AB2132" i="1"/>
  <c r="AB2166" i="1"/>
  <c r="AB2173" i="1"/>
  <c r="AB2180" i="1"/>
  <c r="AB2214" i="1"/>
  <c r="AB2242" i="1"/>
  <c r="AB2020" i="1"/>
  <c r="AB2028" i="1"/>
  <c r="AB2062" i="1"/>
  <c r="AB2069" i="1"/>
  <c r="AB2076" i="1"/>
  <c r="AB2110" i="1"/>
  <c r="AB2117" i="1"/>
  <c r="AB2124" i="1"/>
  <c r="AB2165" i="1"/>
  <c r="AB2213" i="1"/>
  <c r="S1971" i="1"/>
  <c r="AB1971" i="1" s="1"/>
  <c r="AB1976" i="1"/>
  <c r="M1985" i="1"/>
  <c r="AB1985" i="1" s="1"/>
  <c r="AB1990" i="1"/>
  <c r="V1992" i="1"/>
  <c r="S1999" i="1"/>
  <c r="AB1999" i="1" s="1"/>
  <c r="P2002" i="1"/>
  <c r="AB2002" i="1" s="1"/>
  <c r="M2009" i="1"/>
  <c r="AB2034" i="1"/>
  <c r="AB2041" i="1"/>
  <c r="AB2048" i="1"/>
  <c r="AB2082" i="1"/>
  <c r="AB2089" i="1"/>
  <c r="AB2096" i="1"/>
  <c r="AB2130" i="1"/>
  <c r="AB2137" i="1"/>
  <c r="AB2144" i="1"/>
  <c r="AB2178" i="1"/>
  <c r="AB2185" i="1"/>
  <c r="AB2192" i="1"/>
  <c r="AB1992" i="1"/>
  <c r="AB2018" i="1"/>
  <c r="AB2026" i="1"/>
  <c r="AB2054" i="1"/>
  <c r="AB2061" i="1"/>
  <c r="AB2068" i="1"/>
  <c r="AB2102" i="1"/>
  <c r="AB2109" i="1"/>
  <c r="AB2116" i="1"/>
  <c r="AB2150" i="1"/>
  <c r="AB2157" i="1"/>
  <c r="AB2164" i="1"/>
  <c r="AB2198" i="1"/>
  <c r="AB2205" i="1"/>
  <c r="AB2212" i="1"/>
  <c r="AB2234" i="1"/>
  <c r="M1969" i="1"/>
  <c r="AB1969" i="1" s="1"/>
  <c r="S1979" i="1"/>
  <c r="AB1979" i="1" s="1"/>
  <c r="P1982" i="1"/>
  <c r="AB1982" i="1" s="1"/>
  <c r="M1989" i="1"/>
  <c r="AB1994" i="1"/>
  <c r="V1996" i="1"/>
  <c r="S2003" i="1"/>
  <c r="P2006" i="1"/>
  <c r="AB2006" i="1" s="1"/>
  <c r="V2016" i="1"/>
  <c r="AB2033" i="1"/>
  <c r="AB2040" i="1"/>
  <c r="AB2074" i="1"/>
  <c r="AB2081" i="1"/>
  <c r="AB2088" i="1"/>
  <c r="AB2122" i="1"/>
  <c r="AB2129" i="1"/>
  <c r="AB2136" i="1"/>
  <c r="AB2170" i="1"/>
  <c r="AB2177" i="1"/>
  <c r="AB2184" i="1"/>
  <c r="AB2224" i="1"/>
  <c r="AB1964" i="1"/>
  <c r="AB1996" i="1"/>
  <c r="AB2017" i="1"/>
  <c r="AB2025" i="1"/>
  <c r="AB2046" i="1"/>
  <c r="AB2053" i="1"/>
  <c r="AB2060" i="1"/>
  <c r="AB2094" i="1"/>
  <c r="AB2101" i="1"/>
  <c r="AB2108" i="1"/>
  <c r="AB2142" i="1"/>
  <c r="AB2149" i="1"/>
  <c r="AB2190" i="1"/>
  <c r="AB2197" i="1"/>
  <c r="AB2230" i="1"/>
  <c r="P1968" i="1"/>
  <c r="AB1968" i="1" s="1"/>
  <c r="M1977" i="1"/>
  <c r="AB1977" i="1" s="1"/>
  <c r="S1983" i="1"/>
  <c r="AB1983" i="1" s="1"/>
  <c r="P1986" i="1"/>
  <c r="AB1986" i="1" s="1"/>
  <c r="M1993" i="1"/>
  <c r="AB1993" i="1" s="1"/>
  <c r="AB1998" i="1"/>
  <c r="V2000" i="1"/>
  <c r="S2007" i="1"/>
  <c r="AB2007" i="1" s="1"/>
  <c r="S2011" i="1"/>
  <c r="AB2011" i="1" s="1"/>
  <c r="AB2016" i="1"/>
  <c r="AB2032" i="1"/>
  <c r="AB2066" i="1"/>
  <c r="AB2073" i="1"/>
  <c r="AB2080" i="1"/>
  <c r="AB2114" i="1"/>
  <c r="AB2121" i="1"/>
  <c r="AB2128" i="1"/>
  <c r="AB2162" i="1"/>
  <c r="AB2169" i="1"/>
  <c r="AB2176" i="1"/>
  <c r="AB2210" i="1"/>
  <c r="AB2217" i="1"/>
  <c r="AB2235" i="1"/>
  <c r="AB2267" i="1"/>
  <c r="S1967" i="1"/>
  <c r="AB1967" i="1" s="1"/>
  <c r="AB1972" i="1"/>
  <c r="S1985" i="1"/>
  <c r="P1988" i="1"/>
  <c r="AB1988" i="1" s="1"/>
  <c r="M1995" i="1"/>
  <c r="AB1995" i="1" s="1"/>
  <c r="AB2000" i="1"/>
  <c r="V2002" i="1"/>
  <c r="S2009" i="1"/>
  <c r="AB2024" i="1"/>
  <c r="AB2038" i="1"/>
  <c r="AB2045" i="1"/>
  <c r="AB2052" i="1"/>
  <c r="AB2086" i="1"/>
  <c r="AB2093" i="1"/>
  <c r="AB2100" i="1"/>
  <c r="AB2134" i="1"/>
  <c r="AB2141" i="1"/>
  <c r="AB2148" i="1"/>
  <c r="AB2182" i="1"/>
  <c r="AB2189" i="1"/>
  <c r="AB2196" i="1"/>
  <c r="AB2219" i="1"/>
  <c r="AB2229" i="1"/>
  <c r="AB2238" i="1"/>
  <c r="AB2279" i="1"/>
  <c r="AB2284" i="1"/>
  <c r="AB2289" i="1"/>
  <c r="AB2303" i="1"/>
  <c r="AB2308" i="1"/>
  <c r="AB2314" i="1"/>
  <c r="AB2338" i="1"/>
  <c r="AB2364" i="1"/>
  <c r="AB2418" i="1"/>
  <c r="AB2485" i="1"/>
  <c r="S2223" i="1"/>
  <c r="AB2223" i="1" s="1"/>
  <c r="M2237" i="1"/>
  <c r="M2241" i="1"/>
  <c r="M2245" i="1"/>
  <c r="P2247" i="1"/>
  <c r="S2248" i="1"/>
  <c r="V2250" i="1"/>
  <c r="AB2252" i="1"/>
  <c r="M2254" i="1"/>
  <c r="AB2254" i="1" s="1"/>
  <c r="P2256" i="1"/>
  <c r="S2258" i="1"/>
  <c r="AB2258" i="1" s="1"/>
  <c r="M2264" i="1"/>
  <c r="AB2298" i="1"/>
  <c r="AB2392" i="1"/>
  <c r="AB2251" i="1"/>
  <c r="AB2283" i="1"/>
  <c r="AB2307" i="1"/>
  <c r="AB2318" i="1"/>
  <c r="AB2456" i="1"/>
  <c r="AB2508" i="1"/>
  <c r="M2221" i="1"/>
  <c r="AB2221" i="1" s="1"/>
  <c r="S2231" i="1"/>
  <c r="AB2231" i="1" s="1"/>
  <c r="P2237" i="1"/>
  <c r="P2241" i="1"/>
  <c r="AB2241" i="1" s="1"/>
  <c r="P2245" i="1"/>
  <c r="S2247" i="1"/>
  <c r="V2249" i="1"/>
  <c r="M2253" i="1"/>
  <c r="AB2253" i="1" s="1"/>
  <c r="P2255" i="1"/>
  <c r="S2256" i="1"/>
  <c r="V2258" i="1"/>
  <c r="AB2260" i="1"/>
  <c r="M2262" i="1"/>
  <c r="AB2262" i="1" s="1"/>
  <c r="P2264" i="1"/>
  <c r="S2266" i="1"/>
  <c r="AB2266" i="1" s="1"/>
  <c r="M2272" i="1"/>
  <c r="AB2272" i="1" s="1"/>
  <c r="AB2278" i="1"/>
  <c r="AB2302" i="1"/>
  <c r="AB2337" i="1"/>
  <c r="AB2402" i="1"/>
  <c r="AB2452" i="1"/>
  <c r="AB2492" i="1"/>
  <c r="AB2504" i="1"/>
  <c r="AB2259" i="1"/>
  <c r="AB2287" i="1"/>
  <c r="AB2292" i="1"/>
  <c r="AB2297" i="1"/>
  <c r="AB2311" i="1"/>
  <c r="AB2316" i="1"/>
  <c r="P2220" i="1"/>
  <c r="M2229" i="1"/>
  <c r="V2247" i="1"/>
  <c r="AB2249" i="1"/>
  <c r="P2253" i="1"/>
  <c r="S2255" i="1"/>
  <c r="V2257" i="1"/>
  <c r="M2261" i="1"/>
  <c r="AB2261" i="1" s="1"/>
  <c r="P2263" i="1"/>
  <c r="AB2263" i="1" s="1"/>
  <c r="S2264" i="1"/>
  <c r="V2266" i="1"/>
  <c r="AB2268" i="1"/>
  <c r="M2270" i="1"/>
  <c r="AB2270" i="1" s="1"/>
  <c r="P2272" i="1"/>
  <c r="AB2282" i="1"/>
  <c r="AB2306" i="1"/>
  <c r="AB2444" i="1"/>
  <c r="AB2488" i="1"/>
  <c r="V2218" i="1"/>
  <c r="AB2218" i="1" s="1"/>
  <c r="P2228" i="1"/>
  <c r="AB2228" i="1" s="1"/>
  <c r="AB2247" i="1"/>
  <c r="V2255" i="1"/>
  <c r="AB2257" i="1"/>
  <c r="P2261" i="1"/>
  <c r="S2263" i="1"/>
  <c r="V2265" i="1"/>
  <c r="M2269" i="1"/>
  <c r="AB2269" i="1" s="1"/>
  <c r="P2271" i="1"/>
  <c r="AB2271" i="1" s="1"/>
  <c r="S2272" i="1"/>
  <c r="AB2276" i="1"/>
  <c r="AB2286" i="1"/>
  <c r="AB2310" i="1"/>
  <c r="AB2432" i="1"/>
  <c r="AB2480" i="1"/>
  <c r="AB2232" i="1"/>
  <c r="AB2275" i="1"/>
  <c r="AB2281" i="1"/>
  <c r="AB2295" i="1"/>
  <c r="AB2300" i="1"/>
  <c r="AB2305" i="1"/>
  <c r="AB2319" i="1"/>
  <c r="AB2397" i="1"/>
  <c r="AB2428" i="1"/>
  <c r="V2226" i="1"/>
  <c r="AB2226" i="1" s="1"/>
  <c r="AB2233" i="1"/>
  <c r="M2248" i="1"/>
  <c r="AB2248" i="1" s="1"/>
  <c r="AB2255" i="1"/>
  <c r="V2263" i="1"/>
  <c r="AB2265" i="1"/>
  <c r="P2269" i="1"/>
  <c r="S2271" i="1"/>
  <c r="AB2290" i="1"/>
  <c r="AB2324" i="1"/>
  <c r="AB2424" i="1"/>
  <c r="AB2468" i="1"/>
  <c r="AB2476" i="1"/>
  <c r="AB2236" i="1"/>
  <c r="AB2237" i="1"/>
  <c r="AB2240" i="1"/>
  <c r="AB2244" i="1"/>
  <c r="AB2245" i="1"/>
  <c r="AB2264" i="1"/>
  <c r="AB2285" i="1"/>
  <c r="AB2299" i="1"/>
  <c r="AB2304" i="1"/>
  <c r="AB2309" i="1"/>
  <c r="AB2349" i="1"/>
  <c r="AB2416" i="1"/>
  <c r="AB2220" i="1"/>
  <c r="M2246" i="1"/>
  <c r="AB2246" i="1" s="1"/>
  <c r="P2248" i="1"/>
  <c r="S2250" i="1"/>
  <c r="AB2250" i="1" s="1"/>
  <c r="M2256" i="1"/>
  <c r="AB2256" i="1" s="1"/>
  <c r="V2271" i="1"/>
  <c r="AB2273" i="1"/>
  <c r="AB2294" i="1"/>
  <c r="AB2410" i="1"/>
  <c r="AB2426" i="1"/>
  <c r="AB2442" i="1"/>
  <c r="AB2477" i="1"/>
  <c r="AB2491" i="1"/>
  <c r="AB2507" i="1"/>
  <c r="AB2569" i="1"/>
  <c r="AB2687" i="1"/>
  <c r="AB2793" i="1"/>
  <c r="AB2393" i="1"/>
  <c r="AB2486" i="1"/>
  <c r="AB2327" i="1"/>
  <c r="AB2339" i="1"/>
  <c r="AB2351" i="1"/>
  <c r="M2388" i="1"/>
  <c r="AB2388" i="1" s="1"/>
  <c r="S2390" i="1"/>
  <c r="Z2393" i="1"/>
  <c r="P2395" i="1"/>
  <c r="AB2395" i="1" s="1"/>
  <c r="P2411" i="1"/>
  <c r="P2427" i="1"/>
  <c r="P2443" i="1"/>
  <c r="Z2457" i="1"/>
  <c r="AB2471" i="1"/>
  <c r="M2472" i="1"/>
  <c r="AB2472" i="1" s="1"/>
  <c r="Z2481" i="1"/>
  <c r="AB2481" i="1" s="1"/>
  <c r="AB2501" i="1"/>
  <c r="Z2501" i="1"/>
  <c r="V2505" i="1"/>
  <c r="AB2506" i="1"/>
  <c r="AB2511" i="1"/>
  <c r="AB2655" i="1"/>
  <c r="V2323" i="1"/>
  <c r="AB2326" i="1"/>
  <c r="M2328" i="1"/>
  <c r="S2330" i="1"/>
  <c r="Z2333" i="1"/>
  <c r="M2334" i="1"/>
  <c r="AB2334" i="1" s="1"/>
  <c r="P2335" i="1"/>
  <c r="AB2335" i="1" s="1"/>
  <c r="M2340" i="1"/>
  <c r="S2342" i="1"/>
  <c r="Z2345" i="1"/>
  <c r="M2346" i="1"/>
  <c r="AB2346" i="1" s="1"/>
  <c r="P2347" i="1"/>
  <c r="M2352" i="1"/>
  <c r="AB2352" i="1" s="1"/>
  <c r="S2354" i="1"/>
  <c r="S2360" i="1"/>
  <c r="AB2360" i="1" s="1"/>
  <c r="V2361" i="1"/>
  <c r="AB2362" i="1"/>
  <c r="P2365" i="1"/>
  <c r="V2367" i="1"/>
  <c r="AB2367" i="1" s="1"/>
  <c r="S2372" i="1"/>
  <c r="AB2372" i="1" s="1"/>
  <c r="V2373" i="1"/>
  <c r="AB2374" i="1"/>
  <c r="P2377" i="1"/>
  <c r="V2379" i="1"/>
  <c r="S2384" i="1"/>
  <c r="AB2384" i="1" s="1"/>
  <c r="V2385" i="1"/>
  <c r="AB2386" i="1"/>
  <c r="P2389" i="1"/>
  <c r="AB2398" i="1"/>
  <c r="Z2409" i="1"/>
  <c r="AB2409" i="1" s="1"/>
  <c r="AB2414" i="1"/>
  <c r="Z2425" i="1"/>
  <c r="AB2425" i="1" s="1"/>
  <c r="V2429" i="1"/>
  <c r="AB2430" i="1"/>
  <c r="Z2441" i="1"/>
  <c r="AB2441" i="1" s="1"/>
  <c r="V2445" i="1"/>
  <c r="AB2446" i="1"/>
  <c r="AB2461" i="1"/>
  <c r="P2463" i="1"/>
  <c r="AB2463" i="1" s="1"/>
  <c r="V2465" i="1"/>
  <c r="AB2466" i="1"/>
  <c r="AB2490" i="1"/>
  <c r="AB2495" i="1"/>
  <c r="S2498" i="1"/>
  <c r="M2512" i="1"/>
  <c r="AB2512" i="1" s="1"/>
  <c r="S2514" i="1"/>
  <c r="M2535" i="1"/>
  <c r="AB2535" i="1" s="1"/>
  <c r="AB2607" i="1"/>
  <c r="AB2723" i="1"/>
  <c r="AB2729" i="1"/>
  <c r="V2321" i="1"/>
  <c r="AB2321" i="1" s="1"/>
  <c r="AB2323" i="1"/>
  <c r="AB2379" i="1"/>
  <c r="AB2391" i="1"/>
  <c r="P2399" i="1"/>
  <c r="AB2399" i="1" s="1"/>
  <c r="AB2413" i="1"/>
  <c r="P2415" i="1"/>
  <c r="AB2415" i="1" s="1"/>
  <c r="AB2429" i="1"/>
  <c r="P2431" i="1"/>
  <c r="AB2431" i="1" s="1"/>
  <c r="AB2445" i="1"/>
  <c r="P2447" i="1"/>
  <c r="AB2447" i="1" s="1"/>
  <c r="AB2465" i="1"/>
  <c r="P2467" i="1"/>
  <c r="AB2467" i="1" s="1"/>
  <c r="V2469" i="1"/>
  <c r="AB2470" i="1"/>
  <c r="AB2494" i="1"/>
  <c r="Z2505" i="1"/>
  <c r="AB2505" i="1" s="1"/>
  <c r="V2509" i="1"/>
  <c r="AB2510" i="1"/>
  <c r="AB2523" i="1"/>
  <c r="AB2591" i="1"/>
  <c r="AB2833" i="1"/>
  <c r="AB2366" i="1"/>
  <c r="AB2378" i="1"/>
  <c r="AB2390" i="1"/>
  <c r="AB2474" i="1"/>
  <c r="AB2671" i="1"/>
  <c r="AB2707" i="1"/>
  <c r="S2328" i="1"/>
  <c r="V2329" i="1"/>
  <c r="P2333" i="1"/>
  <c r="AB2333" i="1" s="1"/>
  <c r="V2335" i="1"/>
  <c r="S2340" i="1"/>
  <c r="V2341" i="1"/>
  <c r="AB2341" i="1" s="1"/>
  <c r="P2345" i="1"/>
  <c r="AB2345" i="1" s="1"/>
  <c r="V2347" i="1"/>
  <c r="P2403" i="1"/>
  <c r="AB2403" i="1" s="1"/>
  <c r="AB2417" i="1"/>
  <c r="P2419" i="1"/>
  <c r="AB2419" i="1" s="1"/>
  <c r="AB2433" i="1"/>
  <c r="P2435" i="1"/>
  <c r="AB2435" i="1" s="1"/>
  <c r="AB2449" i="1"/>
  <c r="P2451" i="1"/>
  <c r="AB2451" i="1" s="1"/>
  <c r="AB2459" i="1"/>
  <c r="M2460" i="1"/>
  <c r="AB2460" i="1" s="1"/>
  <c r="S2462" i="1"/>
  <c r="AB2462" i="1" s="1"/>
  <c r="AB2469" i="1"/>
  <c r="Z2469" i="1"/>
  <c r="AB2483" i="1"/>
  <c r="Z2493" i="1"/>
  <c r="AB2493" i="1" s="1"/>
  <c r="V2497" i="1"/>
  <c r="AB2503" i="1"/>
  <c r="AB2509" i="1"/>
  <c r="Z2509" i="1"/>
  <c r="AB2647" i="1"/>
  <c r="AB2359" i="1"/>
  <c r="AB2365" i="1"/>
  <c r="AB2371" i="1"/>
  <c r="AB2377" i="1"/>
  <c r="AB2383" i="1"/>
  <c r="AB2389" i="1"/>
  <c r="AB2401" i="1"/>
  <c r="AB2406" i="1"/>
  <c r="AB2411" i="1"/>
  <c r="AB2422" i="1"/>
  <c r="AB2427" i="1"/>
  <c r="AB2438" i="1"/>
  <c r="AB2443" i="1"/>
  <c r="AB2454" i="1"/>
  <c r="AB2478" i="1"/>
  <c r="AB2498" i="1"/>
  <c r="AB2514" i="1"/>
  <c r="AB2531" i="1"/>
  <c r="AB2560" i="1"/>
  <c r="AB2624" i="1"/>
  <c r="AB2639" i="1"/>
  <c r="AB2735" i="1"/>
  <c r="AB2347" i="1"/>
  <c r="AB2473" i="1"/>
  <c r="AB2487" i="1"/>
  <c r="P2499" i="1"/>
  <c r="AB2499" i="1" s="1"/>
  <c r="P2515" i="1"/>
  <c r="AB2515" i="1" s="1"/>
  <c r="AB2542" i="1"/>
  <c r="AB2559" i="1"/>
  <c r="AB2581" i="1"/>
  <c r="AB2583" i="1"/>
  <c r="Z2329" i="1"/>
  <c r="AB2329" i="1" s="1"/>
  <c r="M2330" i="1"/>
  <c r="AB2330" i="1" s="1"/>
  <c r="P2331" i="1"/>
  <c r="AB2331" i="1" s="1"/>
  <c r="M2336" i="1"/>
  <c r="AB2336" i="1" s="1"/>
  <c r="S2338" i="1"/>
  <c r="Z2341" i="1"/>
  <c r="M2342" i="1"/>
  <c r="AB2342" i="1" s="1"/>
  <c r="P2343" i="1"/>
  <c r="AB2343" i="1" s="1"/>
  <c r="M2348" i="1"/>
  <c r="AB2348" i="1" s="1"/>
  <c r="S2350" i="1"/>
  <c r="AB2350" i="1" s="1"/>
  <c r="Z2353" i="1"/>
  <c r="AB2353" i="1" s="1"/>
  <c r="M2354" i="1"/>
  <c r="AB2354" i="1" s="1"/>
  <c r="P2355" i="1"/>
  <c r="AB2355" i="1" s="1"/>
  <c r="S2356" i="1"/>
  <c r="AB2356" i="1" s="1"/>
  <c r="V2357" i="1"/>
  <c r="AB2357" i="1" s="1"/>
  <c r="AB2358" i="1"/>
  <c r="P2361" i="1"/>
  <c r="AB2361" i="1" s="1"/>
  <c r="V2363" i="1"/>
  <c r="AB2363" i="1" s="1"/>
  <c r="S2368" i="1"/>
  <c r="AB2368" i="1" s="1"/>
  <c r="V2369" i="1"/>
  <c r="AB2369" i="1" s="1"/>
  <c r="AB2370" i="1"/>
  <c r="P2373" i="1"/>
  <c r="AB2373" i="1" s="1"/>
  <c r="V2375" i="1"/>
  <c r="AB2375" i="1" s="1"/>
  <c r="S2380" i="1"/>
  <c r="AB2380" i="1" s="1"/>
  <c r="V2381" i="1"/>
  <c r="AB2381" i="1" s="1"/>
  <c r="AB2382" i="1"/>
  <c r="P2385" i="1"/>
  <c r="AB2385" i="1" s="1"/>
  <c r="V2387" i="1"/>
  <c r="AB2387" i="1" s="1"/>
  <c r="AB2394" i="1"/>
  <c r="AB2405" i="1"/>
  <c r="AB2421" i="1"/>
  <c r="P2423" i="1"/>
  <c r="AB2423" i="1" s="1"/>
  <c r="AB2437" i="1"/>
  <c r="P2439" i="1"/>
  <c r="AB2439" i="1" s="1"/>
  <c r="AB2453" i="1"/>
  <c r="P2455" i="1"/>
  <c r="AB2455" i="1" s="1"/>
  <c r="V2457" i="1"/>
  <c r="AB2457" i="1" s="1"/>
  <c r="AB2458" i="1"/>
  <c r="P2479" i="1"/>
  <c r="AB2479" i="1" s="1"/>
  <c r="AB2482" i="1"/>
  <c r="Z2497" i="1"/>
  <c r="AB2497" i="1" s="1"/>
  <c r="V2501" i="1"/>
  <c r="AB2502" i="1"/>
  <c r="AB2513" i="1"/>
  <c r="Z2513" i="1"/>
  <c r="AB2619" i="1"/>
  <c r="AB2736" i="1"/>
  <c r="AB2749" i="1"/>
  <c r="M2519" i="1"/>
  <c r="AB2519" i="1" s="1"/>
  <c r="AB2528" i="1"/>
  <c r="V2536" i="1"/>
  <c r="AB2536" i="1" s="1"/>
  <c r="M2539" i="1"/>
  <c r="AB2539" i="1" s="1"/>
  <c r="AB2546" i="1"/>
  <c r="P2550" i="1"/>
  <c r="AB2556" i="1"/>
  <c r="M2575" i="1"/>
  <c r="AB2575" i="1" s="1"/>
  <c r="AB2582" i="1"/>
  <c r="P2586" i="1"/>
  <c r="P2594" i="1"/>
  <c r="P2622" i="1"/>
  <c r="S2625" i="1"/>
  <c r="AB2625" i="1" s="1"/>
  <c r="V2628" i="1"/>
  <c r="AB2628" i="1" s="1"/>
  <c r="S2633" i="1"/>
  <c r="V2656" i="1"/>
  <c r="AB2656" i="1" s="1"/>
  <c r="AB2664" i="1"/>
  <c r="M2679" i="1"/>
  <c r="AB2679" i="1" s="1"/>
  <c r="AB2705" i="1"/>
  <c r="AB2712" i="1"/>
  <c r="AB2752" i="1"/>
  <c r="AB2526" i="1"/>
  <c r="P2530" i="1"/>
  <c r="S2569" i="1"/>
  <c r="AB2573" i="1"/>
  <c r="AB2590" i="1"/>
  <c r="S2605" i="1"/>
  <c r="AB2605" i="1" s="1"/>
  <c r="AB2609" i="1"/>
  <c r="M2611" i="1"/>
  <c r="AB2611" i="1" s="1"/>
  <c r="M2651" i="1"/>
  <c r="AB2651" i="1" s="1"/>
  <c r="P2666" i="1"/>
  <c r="AB2670" i="1"/>
  <c r="V2676" i="1"/>
  <c r="AB2677" i="1"/>
  <c r="S2681" i="1"/>
  <c r="AB2681" i="1" s="1"/>
  <c r="M2699" i="1"/>
  <c r="AB2699" i="1" s="1"/>
  <c r="AB2718" i="1"/>
  <c r="AB2725" i="1"/>
  <c r="AB2732" i="1"/>
  <c r="Z2752" i="1"/>
  <c r="AB2835" i="1"/>
  <c r="P2518" i="1"/>
  <c r="AB2525" i="1"/>
  <c r="M2527" i="1"/>
  <c r="AB2527" i="1" s="1"/>
  <c r="P2538" i="1"/>
  <c r="M2555" i="1"/>
  <c r="AB2555" i="1" s="1"/>
  <c r="AB2572" i="1"/>
  <c r="AB2589" i="1"/>
  <c r="AB2608" i="1"/>
  <c r="S2613" i="1"/>
  <c r="AB2626" i="1"/>
  <c r="Z2628" i="1"/>
  <c r="P2630" i="1"/>
  <c r="AB2634" i="1"/>
  <c r="M2643" i="1"/>
  <c r="AB2643" i="1" s="1"/>
  <c r="AB2662" i="1"/>
  <c r="AB2669" i="1"/>
  <c r="AB2676" i="1"/>
  <c r="M2691" i="1"/>
  <c r="AB2691" i="1" s="1"/>
  <c r="AB2710" i="1"/>
  <c r="AB2717" i="1"/>
  <c r="AB2724" i="1"/>
  <c r="AB2750" i="1"/>
  <c r="AB2792" i="1"/>
  <c r="AB2841" i="1"/>
  <c r="AB3082" i="1"/>
  <c r="AB2524" i="1"/>
  <c r="AB2544" i="1"/>
  <c r="S2549" i="1"/>
  <c r="V2552" i="1"/>
  <c r="AB2552" i="1" s="1"/>
  <c r="AB2553" i="1"/>
  <c r="M2563" i="1"/>
  <c r="AB2563" i="1" s="1"/>
  <c r="AB2570" i="1"/>
  <c r="AB2580" i="1"/>
  <c r="S2585" i="1"/>
  <c r="S2593" i="1"/>
  <c r="V2596" i="1"/>
  <c r="AB2596" i="1" s="1"/>
  <c r="M2599" i="1"/>
  <c r="AB2599" i="1" s="1"/>
  <c r="AB2606" i="1"/>
  <c r="P2610" i="1"/>
  <c r="AB2616" i="1"/>
  <c r="V2640" i="1"/>
  <c r="AB2640" i="1" s="1"/>
  <c r="S2645" i="1"/>
  <c r="AB2648" i="1"/>
  <c r="M2663" i="1"/>
  <c r="AB2663" i="1" s="1"/>
  <c r="P2678" i="1"/>
  <c r="AB2682" i="1"/>
  <c r="V2688" i="1"/>
  <c r="AB2688" i="1" s="1"/>
  <c r="AB2696" i="1"/>
  <c r="AB2730" i="1"/>
  <c r="AB2737" i="1"/>
  <c r="AB2744" i="1"/>
  <c r="AB2777" i="1"/>
  <c r="AB2785" i="1"/>
  <c r="AB2840" i="1"/>
  <c r="AB2944" i="1"/>
  <c r="P2618" i="1"/>
  <c r="AB2618" i="1" s="1"/>
  <c r="V2632" i="1"/>
  <c r="AB2633" i="1"/>
  <c r="M2635" i="1"/>
  <c r="AB2635" i="1" s="1"/>
  <c r="P2650" i="1"/>
  <c r="AB2650" i="1" s="1"/>
  <c r="AB2654" i="1"/>
  <c r="AB2661" i="1"/>
  <c r="S2665" i="1"/>
  <c r="M2683" i="1"/>
  <c r="AB2683" i="1" s="1"/>
  <c r="P2698" i="1"/>
  <c r="AB2698" i="1" s="1"/>
  <c r="AB2702" i="1"/>
  <c r="AB2709" i="1"/>
  <c r="AB2716" i="1"/>
  <c r="AB2769" i="1"/>
  <c r="AB2791" i="1"/>
  <c r="AB2825" i="1"/>
  <c r="S2517" i="1"/>
  <c r="AB2517" i="1" s="1"/>
  <c r="AB2532" i="1"/>
  <c r="S2537" i="1"/>
  <c r="AB2537" i="1" s="1"/>
  <c r="V2540" i="1"/>
  <c r="AB2541" i="1"/>
  <c r="M2543" i="1"/>
  <c r="AB2543" i="1" s="1"/>
  <c r="AB2550" i="1"/>
  <c r="P2554" i="1"/>
  <c r="AB2554" i="1" s="1"/>
  <c r="P2562" i="1"/>
  <c r="AB2562" i="1" s="1"/>
  <c r="V2576" i="1"/>
  <c r="AB2577" i="1"/>
  <c r="M2579" i="1"/>
  <c r="AB2579" i="1" s="1"/>
  <c r="AB2586" i="1"/>
  <c r="AB2594" i="1"/>
  <c r="P2598" i="1"/>
  <c r="AB2598" i="1" s="1"/>
  <c r="M2615" i="1"/>
  <c r="AB2615" i="1" s="1"/>
  <c r="AB2622" i="1"/>
  <c r="S2629" i="1"/>
  <c r="AB2629" i="1" s="1"/>
  <c r="AB2632" i="1"/>
  <c r="P2642" i="1"/>
  <c r="AB2642" i="1" s="1"/>
  <c r="AB2646" i="1"/>
  <c r="V2652" i="1"/>
  <c r="AB2653" i="1"/>
  <c r="S2657" i="1"/>
  <c r="AB2657" i="1" s="1"/>
  <c r="AB2660" i="1"/>
  <c r="M2675" i="1"/>
  <c r="AB2675" i="1" s="1"/>
  <c r="P2690" i="1"/>
  <c r="AB2690" i="1" s="1"/>
  <c r="AB2694" i="1"/>
  <c r="V2700" i="1"/>
  <c r="AB2701" i="1"/>
  <c r="AB2708" i="1"/>
  <c r="AB2742" i="1"/>
  <c r="AB2756" i="1"/>
  <c r="AB2811" i="1"/>
  <c r="AB2853" i="1"/>
  <c r="AB2521" i="1"/>
  <c r="AB2530" i="1"/>
  <c r="P2534" i="1"/>
  <c r="AB2534" i="1" s="1"/>
  <c r="AB2558" i="1"/>
  <c r="AB2568" i="1"/>
  <c r="AB2604" i="1"/>
  <c r="AB2613" i="1"/>
  <c r="AB2666" i="1"/>
  <c r="AB2673" i="1"/>
  <c r="AB2680" i="1"/>
  <c r="AB2714" i="1"/>
  <c r="AB2721" i="1"/>
  <c r="AB2728" i="1"/>
  <c r="AB2748" i="1"/>
  <c r="AB2754" i="1"/>
  <c r="AB2838" i="1"/>
  <c r="AB2839" i="1"/>
  <c r="AB2859" i="1"/>
  <c r="AB2520" i="1"/>
  <c r="AB2540" i="1"/>
  <c r="AB2549" i="1"/>
  <c r="AB2566" i="1"/>
  <c r="AB2576" i="1"/>
  <c r="AB2585" i="1"/>
  <c r="AB2593" i="1"/>
  <c r="AB2602" i="1"/>
  <c r="AB2621" i="1"/>
  <c r="AB2638" i="1"/>
  <c r="AB2645" i="1"/>
  <c r="AB2652" i="1"/>
  <c r="AB2686" i="1"/>
  <c r="AB2693" i="1"/>
  <c r="AB2700" i="1"/>
  <c r="AB2734" i="1"/>
  <c r="AB2741" i="1"/>
  <c r="AB2518" i="1"/>
  <c r="AB2529" i="1"/>
  <c r="AB2538" i="1"/>
  <c r="AB2557" i="1"/>
  <c r="AB2612" i="1"/>
  <c r="AB2630" i="1"/>
  <c r="AB2658" i="1"/>
  <c r="AB2665" i="1"/>
  <c r="AB2672" i="1"/>
  <c r="AB2706" i="1"/>
  <c r="AB2713" i="1"/>
  <c r="AB2720" i="1"/>
  <c r="AB2753" i="1"/>
  <c r="AB2815" i="1"/>
  <c r="AB2817" i="1"/>
  <c r="AB2837" i="1"/>
  <c r="AB2548" i="1"/>
  <c r="S2553" i="1"/>
  <c r="S2561" i="1"/>
  <c r="AB2561" i="1" s="1"/>
  <c r="V2564" i="1"/>
  <c r="AB2564" i="1" s="1"/>
  <c r="AB2565" i="1"/>
  <c r="M2567" i="1"/>
  <c r="AB2567" i="1" s="1"/>
  <c r="AB2574" i="1"/>
  <c r="AB2584" i="1"/>
  <c r="AB2592" i="1"/>
  <c r="S2597" i="1"/>
  <c r="AB2597" i="1" s="1"/>
  <c r="V2600" i="1"/>
  <c r="AB2600" i="1" s="1"/>
  <c r="AB2601" i="1"/>
  <c r="M2603" i="1"/>
  <c r="AB2603" i="1" s="1"/>
  <c r="AB2610" i="1"/>
  <c r="P2614" i="1"/>
  <c r="AB2614" i="1" s="1"/>
  <c r="AB2620" i="1"/>
  <c r="M2631" i="1"/>
  <c r="AB2631" i="1" s="1"/>
  <c r="V2636" i="1"/>
  <c r="AB2636" i="1" s="1"/>
  <c r="AB2637" i="1"/>
  <c r="S2641" i="1"/>
  <c r="AB2641" i="1" s="1"/>
  <c r="AB2644" i="1"/>
  <c r="P2674" i="1"/>
  <c r="AB2674" i="1" s="1"/>
  <c r="AB2678" i="1"/>
  <c r="V2684" i="1"/>
  <c r="AB2684" i="1" s="1"/>
  <c r="AB2685" i="1"/>
  <c r="S2689" i="1"/>
  <c r="AB2689" i="1" s="1"/>
  <c r="AB2692" i="1"/>
  <c r="AB2726" i="1"/>
  <c r="AB2733" i="1"/>
  <c r="AB2740" i="1"/>
  <c r="AB2746" i="1"/>
  <c r="AB2829" i="1"/>
  <c r="AB2851" i="1"/>
  <c r="AB2768" i="1"/>
  <c r="AB2830" i="1"/>
  <c r="AB2969" i="1"/>
  <c r="Z2760" i="1"/>
  <c r="AB2760" i="1" s="1"/>
  <c r="AB2762" i="1"/>
  <c r="AB2766" i="1"/>
  <c r="Z2772" i="1"/>
  <c r="M2773" i="1"/>
  <c r="AB2773" i="1" s="1"/>
  <c r="P2788" i="1"/>
  <c r="S2795" i="1"/>
  <c r="AB2795" i="1" s="1"/>
  <c r="AB2806" i="1"/>
  <c r="Z2808" i="1"/>
  <c r="M2809" i="1"/>
  <c r="AB2809" i="1" s="1"/>
  <c r="AB2846" i="1"/>
  <c r="Z2860" i="1"/>
  <c r="AB2860" i="1" s="1"/>
  <c r="P2953" i="1"/>
  <c r="AB2956" i="1"/>
  <c r="AB2990" i="1"/>
  <c r="S3012" i="1"/>
  <c r="AB3073" i="1"/>
  <c r="Z2764" i="1"/>
  <c r="AB2764" i="1" s="1"/>
  <c r="P2780" i="1"/>
  <c r="S2787" i="1"/>
  <c r="AB2787" i="1" s="1"/>
  <c r="AB2802" i="1"/>
  <c r="Z2804" i="1"/>
  <c r="M2805" i="1"/>
  <c r="AB2805" i="1" s="1"/>
  <c r="AB2826" i="1"/>
  <c r="Z2828" i="1"/>
  <c r="AB2828" i="1" s="1"/>
  <c r="Z2844" i="1"/>
  <c r="AB2844" i="1" s="1"/>
  <c r="Z2858" i="1"/>
  <c r="AB2858" i="1" s="1"/>
  <c r="AB2982" i="1"/>
  <c r="P3001" i="1"/>
  <c r="AB3042" i="1"/>
  <c r="AB3301" i="1"/>
  <c r="P2772" i="1"/>
  <c r="S2779" i="1"/>
  <c r="AB2779" i="1" s="1"/>
  <c r="V2794" i="1"/>
  <c r="AB2794" i="1" s="1"/>
  <c r="AB2798" i="1"/>
  <c r="Z2800" i="1"/>
  <c r="M2801" i="1"/>
  <c r="AB2801" i="1" s="1"/>
  <c r="P2808" i="1"/>
  <c r="AB2822" i="1"/>
  <c r="Z2824" i="1"/>
  <c r="AB2824" i="1" s="1"/>
  <c r="Z2842" i="1"/>
  <c r="AB2842" i="1" s="1"/>
  <c r="Z2856" i="1"/>
  <c r="AB2856" i="1" s="1"/>
  <c r="V2863" i="1"/>
  <c r="AB2863" i="1" s="1"/>
  <c r="AB2864" i="1"/>
  <c r="S2868" i="1"/>
  <c r="AB2902" i="1"/>
  <c r="S2936" i="1"/>
  <c r="AB2992" i="1"/>
  <c r="V3051" i="1"/>
  <c r="AB3051" i="1" s="1"/>
  <c r="AB3052" i="1"/>
  <c r="S3056" i="1"/>
  <c r="AB2758" i="1"/>
  <c r="S2771" i="1"/>
  <c r="AB2771" i="1" s="1"/>
  <c r="V2786" i="1"/>
  <c r="AB2790" i="1"/>
  <c r="Z2796" i="1"/>
  <c r="M2797" i="1"/>
  <c r="AB2797" i="1" s="1"/>
  <c r="P2804" i="1"/>
  <c r="AB2804" i="1" s="1"/>
  <c r="S2807" i="1"/>
  <c r="AB2807" i="1" s="1"/>
  <c r="AB2818" i="1"/>
  <c r="Z2820" i="1"/>
  <c r="AB2820" i="1" s="1"/>
  <c r="Z2854" i="1"/>
  <c r="AB2854" i="1" s="1"/>
  <c r="AB2883" i="1"/>
  <c r="AB3066" i="1"/>
  <c r="AB3221" i="1"/>
  <c r="AB2784" i="1"/>
  <c r="AB2786" i="1"/>
  <c r="AB2869" i="1"/>
  <c r="AB2991" i="1"/>
  <c r="AB3057" i="1"/>
  <c r="V2778" i="1"/>
  <c r="AB2782" i="1"/>
  <c r="Z2788" i="1"/>
  <c r="AB2788" i="1" s="1"/>
  <c r="M2789" i="1"/>
  <c r="AB2789" i="1" s="1"/>
  <c r="P2800" i="1"/>
  <c r="AB2800" i="1" s="1"/>
  <c r="S2803" i="1"/>
  <c r="AB2803" i="1" s="1"/>
  <c r="AB2814" i="1"/>
  <c r="Z2816" i="1"/>
  <c r="AB2816" i="1" s="1"/>
  <c r="AB2834" i="1"/>
  <c r="Z2836" i="1"/>
  <c r="AB2836" i="1" s="1"/>
  <c r="Z2852" i="1"/>
  <c r="AB2852" i="1" s="1"/>
  <c r="AB2898" i="1"/>
  <c r="AB2911" i="1"/>
  <c r="AB2929" i="1"/>
  <c r="AB2954" i="1"/>
  <c r="AB2971" i="1"/>
  <c r="AB3037" i="1"/>
  <c r="AB2776" i="1"/>
  <c r="AB2778" i="1"/>
  <c r="AB2832" i="1"/>
  <c r="AB2848" i="1"/>
  <c r="AB2891" i="1"/>
  <c r="V2770" i="1"/>
  <c r="AB2770" i="1" s="1"/>
  <c r="AB2772" i="1"/>
  <c r="AB2774" i="1"/>
  <c r="Z2780" i="1"/>
  <c r="AB2780" i="1" s="1"/>
  <c r="M2781" i="1"/>
  <c r="AB2781" i="1" s="1"/>
  <c r="P2796" i="1"/>
  <c r="AB2796" i="1" s="1"/>
  <c r="S2799" i="1"/>
  <c r="AB2799" i="1" s="1"/>
  <c r="AB2808" i="1"/>
  <c r="AB2810" i="1"/>
  <c r="Z2812" i="1"/>
  <c r="AB2812" i="1" s="1"/>
  <c r="Z2850" i="1"/>
  <c r="AB2850" i="1" s="1"/>
  <c r="AB3002" i="1"/>
  <c r="V3019" i="1"/>
  <c r="AB3070" i="1"/>
  <c r="AB3080" i="1"/>
  <c r="AB2865" i="1"/>
  <c r="V2871" i="1"/>
  <c r="AB2871" i="1" s="1"/>
  <c r="S2876" i="1"/>
  <c r="AB2876" i="1" s="1"/>
  <c r="AB2879" i="1"/>
  <c r="M2894" i="1"/>
  <c r="AB2894" i="1" s="1"/>
  <c r="S2904" i="1"/>
  <c r="AB2904" i="1" s="1"/>
  <c r="M2914" i="1"/>
  <c r="AB2914" i="1" s="1"/>
  <c r="S2916" i="1"/>
  <c r="AB2916" i="1" s="1"/>
  <c r="Z2919" i="1"/>
  <c r="P2921" i="1"/>
  <c r="AB2925" i="1"/>
  <c r="M2942" i="1"/>
  <c r="AB2942" i="1" s="1"/>
  <c r="S2948" i="1"/>
  <c r="AB2959" i="1"/>
  <c r="Z2967" i="1"/>
  <c r="P2989" i="1"/>
  <c r="AB3007" i="1"/>
  <c r="P3017" i="1"/>
  <c r="M3022" i="1"/>
  <c r="AB3022" i="1" s="1"/>
  <c r="AB3053" i="1"/>
  <c r="M3062" i="1"/>
  <c r="AB3062" i="1" s="1"/>
  <c r="AB3075" i="1"/>
  <c r="AB3081" i="1"/>
  <c r="AB3107" i="1"/>
  <c r="AB3156" i="1"/>
  <c r="M2866" i="1"/>
  <c r="AB2866" i="1" s="1"/>
  <c r="P2881" i="1"/>
  <c r="V2891" i="1"/>
  <c r="S2896" i="1"/>
  <c r="AB2896" i="1" s="1"/>
  <c r="AB2899" i="1"/>
  <c r="Z2907" i="1"/>
  <c r="AB2907" i="1" s="1"/>
  <c r="V2911" i="1"/>
  <c r="M2926" i="1"/>
  <c r="AB2926" i="1" s="1"/>
  <c r="V2931" i="1"/>
  <c r="AB2931" i="1" s="1"/>
  <c r="AB2932" i="1"/>
  <c r="AB2951" i="1"/>
  <c r="S2976" i="1"/>
  <c r="Z2979" i="1"/>
  <c r="AB2979" i="1" s="1"/>
  <c r="P2981" i="1"/>
  <c r="AB2985" i="1"/>
  <c r="S2996" i="1"/>
  <c r="AB2999" i="1"/>
  <c r="AB3015" i="1"/>
  <c r="AB3020" i="1"/>
  <c r="M3034" i="1"/>
  <c r="AB3034" i="1" s="1"/>
  <c r="S3036" i="1"/>
  <c r="AB3039" i="1"/>
  <c r="P3041" i="1"/>
  <c r="M3054" i="1"/>
  <c r="AB3054" i="1" s="1"/>
  <c r="V3059" i="1"/>
  <c r="AB3059" i="1" s="1"/>
  <c r="S3064" i="1"/>
  <c r="AB3171" i="1"/>
  <c r="M2878" i="1"/>
  <c r="AB2878" i="1" s="1"/>
  <c r="P2893" i="1"/>
  <c r="AB2897" i="1"/>
  <c r="M2906" i="1"/>
  <c r="AB2906" i="1" s="1"/>
  <c r="S2908" i="1"/>
  <c r="AB2908" i="1" s="1"/>
  <c r="Z2911" i="1"/>
  <c r="M2918" i="1"/>
  <c r="AB2918" i="1" s="1"/>
  <c r="S2920" i="1"/>
  <c r="AB2923" i="1"/>
  <c r="P2933" i="1"/>
  <c r="V2947" i="1"/>
  <c r="AB2947" i="1" s="1"/>
  <c r="AB2948" i="1"/>
  <c r="V2955" i="1"/>
  <c r="M2958" i="1"/>
  <c r="AB2958" i="1" s="1"/>
  <c r="V2963" i="1"/>
  <c r="AB2964" i="1"/>
  <c r="P2973" i="1"/>
  <c r="AB2973" i="1" s="1"/>
  <c r="AB2977" i="1"/>
  <c r="M2986" i="1"/>
  <c r="AB2986" i="1" s="1"/>
  <c r="P2993" i="1"/>
  <c r="AB3004" i="1"/>
  <c r="M3006" i="1"/>
  <c r="AB3006" i="1" s="1"/>
  <c r="AB3013" i="1"/>
  <c r="AB3019" i="1"/>
  <c r="P3021" i="1"/>
  <c r="AB3024" i="1"/>
  <c r="AB3031" i="1"/>
  <c r="P3033" i="1"/>
  <c r="AB3033" i="1" s="1"/>
  <c r="AB3044" i="1"/>
  <c r="AB3065" i="1"/>
  <c r="AB3072" i="1"/>
  <c r="AB3092" i="1"/>
  <c r="AB3289" i="1"/>
  <c r="AB3321" i="1"/>
  <c r="M2870" i="1"/>
  <c r="AB2870" i="1" s="1"/>
  <c r="P2885" i="1"/>
  <c r="AB2885" i="1" s="1"/>
  <c r="AB2889" i="1"/>
  <c r="V2895" i="1"/>
  <c r="S2900" i="1"/>
  <c r="AB2909" i="1"/>
  <c r="V2915" i="1"/>
  <c r="V2927" i="1"/>
  <c r="AB2928" i="1"/>
  <c r="AB2936" i="1"/>
  <c r="Z2939" i="1"/>
  <c r="AB2939" i="1" s="1"/>
  <c r="V2943" i="1"/>
  <c r="AB2945" i="1"/>
  <c r="M2950" i="1"/>
  <c r="AB2950" i="1" s="1"/>
  <c r="AB2955" i="1"/>
  <c r="P2965" i="1"/>
  <c r="AB2965" i="1" s="1"/>
  <c r="AB2976" i="1"/>
  <c r="Z2983" i="1"/>
  <c r="AB2983" i="1" s="1"/>
  <c r="P2985" i="1"/>
  <c r="AB2989" i="1"/>
  <c r="V2995" i="1"/>
  <c r="AB2995" i="1" s="1"/>
  <c r="AB2996" i="1"/>
  <c r="S3000" i="1"/>
  <c r="AB3003" i="1"/>
  <c r="P3025" i="1"/>
  <c r="AB3025" i="1" s="1"/>
  <c r="AB3029" i="1"/>
  <c r="AB3036" i="1"/>
  <c r="AB3043" i="1"/>
  <c r="P3045" i="1"/>
  <c r="AB3045" i="1" s="1"/>
  <c r="AB3049" i="1"/>
  <c r="V3063" i="1"/>
  <c r="AB3064" i="1"/>
  <c r="AB3085" i="1"/>
  <c r="P2861" i="1"/>
  <c r="AB2861" i="1" s="1"/>
  <c r="V2867" i="1"/>
  <c r="AB2868" i="1"/>
  <c r="S2872" i="1"/>
  <c r="AB2872" i="1" s="1"/>
  <c r="AB2875" i="1"/>
  <c r="M2890" i="1"/>
  <c r="AB2890" i="1" s="1"/>
  <c r="AB2903" i="1"/>
  <c r="P2905" i="1"/>
  <c r="AB2905" i="1" s="1"/>
  <c r="P2917" i="1"/>
  <c r="AB2917" i="1" s="1"/>
  <c r="AB2921" i="1"/>
  <c r="M2930" i="1"/>
  <c r="AB2930" i="1" s="1"/>
  <c r="AB2943" i="1"/>
  <c r="S2952" i="1"/>
  <c r="P2957" i="1"/>
  <c r="AB2957" i="1" s="1"/>
  <c r="Z2963" i="1"/>
  <c r="AB2963" i="1" s="1"/>
  <c r="M2970" i="1"/>
  <c r="AB2970" i="1" s="1"/>
  <c r="V2975" i="1"/>
  <c r="P3005" i="1"/>
  <c r="AB3005" i="1" s="1"/>
  <c r="S3008" i="1"/>
  <c r="V3011" i="1"/>
  <c r="AB3012" i="1"/>
  <c r="AB3017" i="1"/>
  <c r="V3035" i="1"/>
  <c r="AB3056" i="1"/>
  <c r="M3058" i="1"/>
  <c r="AB3058" i="1" s="1"/>
  <c r="AB3071" i="1"/>
  <c r="AB3077" i="1"/>
  <c r="AB3084" i="1"/>
  <c r="P2877" i="1"/>
  <c r="AB2877" i="1" s="1"/>
  <c r="AB2881" i="1"/>
  <c r="V2887" i="1"/>
  <c r="AB2888" i="1"/>
  <c r="S2892" i="1"/>
  <c r="AB2892" i="1" s="1"/>
  <c r="AB2895" i="1"/>
  <c r="M2910" i="1"/>
  <c r="AB2910" i="1" s="1"/>
  <c r="S2912" i="1"/>
  <c r="AB2912" i="1" s="1"/>
  <c r="AB2915" i="1"/>
  <c r="AB2927" i="1"/>
  <c r="AB2968" i="1"/>
  <c r="AB2981" i="1"/>
  <c r="AB2988" i="1"/>
  <c r="P2997" i="1"/>
  <c r="AB2997" i="1" s="1"/>
  <c r="Z3023" i="1"/>
  <c r="AB3023" i="1" s="1"/>
  <c r="V3027" i="1"/>
  <c r="AB3028" i="1"/>
  <c r="M3030" i="1"/>
  <c r="AB3030" i="1" s="1"/>
  <c r="AB3041" i="1"/>
  <c r="V3047" i="1"/>
  <c r="AB3048" i="1"/>
  <c r="M3050" i="1"/>
  <c r="AB3050" i="1" s="1"/>
  <c r="S3060" i="1"/>
  <c r="AB3060" i="1" s="1"/>
  <c r="AB3063" i="1"/>
  <c r="AB2867" i="1"/>
  <c r="AB2901" i="1"/>
  <c r="AB2920" i="1"/>
  <c r="AB2937" i="1"/>
  <c r="AB2953" i="1"/>
  <c r="AB2975" i="1"/>
  <c r="AB3001" i="1"/>
  <c r="AB3009" i="1"/>
  <c r="AB3011" i="1"/>
  <c r="AB3035" i="1"/>
  <c r="AB3055" i="1"/>
  <c r="AB3069" i="1"/>
  <c r="AB3076" i="1"/>
  <c r="AB2873" i="1"/>
  <c r="AB2880" i="1"/>
  <c r="AB2887" i="1"/>
  <c r="AB2913" i="1"/>
  <c r="AB2960" i="1"/>
  <c r="AB2961" i="1"/>
  <c r="AB2980" i="1"/>
  <c r="AB3016" i="1"/>
  <c r="AB3027" i="1"/>
  <c r="AB3047" i="1"/>
  <c r="AB3083" i="1"/>
  <c r="AB3108" i="1"/>
  <c r="AB2893" i="1"/>
  <c r="AB2900" i="1"/>
  <c r="AB2919" i="1"/>
  <c r="AB2933" i="1"/>
  <c r="AB2941" i="1"/>
  <c r="AB2952" i="1"/>
  <c r="AB2967" i="1"/>
  <c r="AB2987" i="1"/>
  <c r="AB2993" i="1"/>
  <c r="AB3000" i="1"/>
  <c r="AB3008" i="1"/>
  <c r="AB3021" i="1"/>
  <c r="AB3040" i="1"/>
  <c r="AB3061" i="1"/>
  <c r="AB3068" i="1"/>
  <c r="AB3188" i="1"/>
  <c r="P3086" i="1"/>
  <c r="P3088" i="1"/>
  <c r="S3089" i="1"/>
  <c r="M3099" i="1"/>
  <c r="AB3099" i="1" s="1"/>
  <c r="P3102" i="1"/>
  <c r="P3104" i="1"/>
  <c r="S3105" i="1"/>
  <c r="M3115" i="1"/>
  <c r="AB3115" i="1" s="1"/>
  <c r="P3118" i="1"/>
  <c r="P3120" i="1"/>
  <c r="S3121" i="1"/>
  <c r="V3124" i="1"/>
  <c r="M3129" i="1"/>
  <c r="P3130" i="1"/>
  <c r="P3132" i="1"/>
  <c r="AB3132" i="1" s="1"/>
  <c r="S3133" i="1"/>
  <c r="V3136" i="1"/>
  <c r="M3141" i="1"/>
  <c r="P3142" i="1"/>
  <c r="P3144" i="1"/>
  <c r="S3145" i="1"/>
  <c r="AB3149" i="1"/>
  <c r="M3151" i="1"/>
  <c r="AB3151" i="1" s="1"/>
  <c r="S3155" i="1"/>
  <c r="AB3155" i="1" s="1"/>
  <c r="M3161" i="1"/>
  <c r="P3162" i="1"/>
  <c r="AB3162" i="1" s="1"/>
  <c r="V3166" i="1"/>
  <c r="AB3178" i="1"/>
  <c r="P3181" i="1"/>
  <c r="AB3181" i="1" s="1"/>
  <c r="Z3187" i="1"/>
  <c r="V3203" i="1"/>
  <c r="P3218" i="1"/>
  <c r="AB3258" i="1"/>
  <c r="AB3270" i="1"/>
  <c r="AB3278" i="1"/>
  <c r="S3318" i="1"/>
  <c r="M3380" i="1"/>
  <c r="AB3413" i="1"/>
  <c r="AB3148" i="1"/>
  <c r="AB3305" i="1"/>
  <c r="AB3306" i="1"/>
  <c r="S3087" i="1"/>
  <c r="AB3087" i="1" s="1"/>
  <c r="V3090" i="1"/>
  <c r="M3097" i="1"/>
  <c r="AB3097" i="1" s="1"/>
  <c r="S3103" i="1"/>
  <c r="AB3103" i="1" s="1"/>
  <c r="V3106" i="1"/>
  <c r="AB3109" i="1"/>
  <c r="M3113" i="1"/>
  <c r="AB3113" i="1" s="1"/>
  <c r="S3119" i="1"/>
  <c r="S3131" i="1"/>
  <c r="S3143" i="1"/>
  <c r="AB3143" i="1" s="1"/>
  <c r="P3152" i="1"/>
  <c r="S3153" i="1"/>
  <c r="AB3157" i="1"/>
  <c r="M3159" i="1"/>
  <c r="AB3159" i="1" s="1"/>
  <c r="S3163" i="1"/>
  <c r="AB3163" i="1" s="1"/>
  <c r="AB3166" i="1"/>
  <c r="M3169" i="1"/>
  <c r="AB3169" i="1" s="1"/>
  <c r="P3170" i="1"/>
  <c r="AB3170" i="1" s="1"/>
  <c r="AB3185" i="1"/>
  <c r="M3187" i="1"/>
  <c r="AB3187" i="1" s="1"/>
  <c r="V3192" i="1"/>
  <c r="M3194" i="1"/>
  <c r="AB3194" i="1" s="1"/>
  <c r="P3198" i="1"/>
  <c r="AB3198" i="1" s="1"/>
  <c r="AB3203" i="1"/>
  <c r="S3210" i="1"/>
  <c r="P3216" i="1"/>
  <c r="AB3222" i="1"/>
  <c r="M3223" i="1"/>
  <c r="AB3223" i="1" s="1"/>
  <c r="AB3247" i="1"/>
  <c r="M3268" i="1"/>
  <c r="M3277" i="1"/>
  <c r="V3317" i="1"/>
  <c r="AB3319" i="1"/>
  <c r="AB3341" i="1"/>
  <c r="AB3090" i="1"/>
  <c r="AB3106" i="1"/>
  <c r="AB3165" i="1"/>
  <c r="AB3246" i="1"/>
  <c r="AB3254" i="1"/>
  <c r="AB3288" i="1"/>
  <c r="AB3317" i="1"/>
  <c r="V3086" i="1"/>
  <c r="M3093" i="1"/>
  <c r="AB3093" i="1" s="1"/>
  <c r="AB3133" i="1"/>
  <c r="AB3164" i="1"/>
  <c r="AB3234" i="1"/>
  <c r="AB3293" i="1"/>
  <c r="AB3401" i="1"/>
  <c r="AB3443" i="1"/>
  <c r="AB3088" i="1"/>
  <c r="M3091" i="1"/>
  <c r="AB3091" i="1" s="1"/>
  <c r="P3094" i="1"/>
  <c r="AB3094" i="1" s="1"/>
  <c r="P3096" i="1"/>
  <c r="AB3096" i="1" s="1"/>
  <c r="S3097" i="1"/>
  <c r="AB3104" i="1"/>
  <c r="M3107" i="1"/>
  <c r="P3110" i="1"/>
  <c r="AB3110" i="1" s="1"/>
  <c r="P3112" i="1"/>
  <c r="AB3112" i="1" s="1"/>
  <c r="S3113" i="1"/>
  <c r="AB3120" i="1"/>
  <c r="S3127" i="1"/>
  <c r="AB3127" i="1" s="1"/>
  <c r="S3139" i="1"/>
  <c r="AB3139" i="1" s="1"/>
  <c r="AB3144" i="1"/>
  <c r="V3152" i="1"/>
  <c r="P3168" i="1"/>
  <c r="AB3168" i="1" s="1"/>
  <c r="S3169" i="1"/>
  <c r="AB3173" i="1"/>
  <c r="AB3182" i="1"/>
  <c r="M3186" i="1"/>
  <c r="AB3186" i="1" s="1"/>
  <c r="M3193" i="1"/>
  <c r="AB3193" i="1" s="1"/>
  <c r="Z3201" i="1"/>
  <c r="AB3209" i="1"/>
  <c r="AB3210" i="1"/>
  <c r="M3220" i="1"/>
  <c r="AB3226" i="1"/>
  <c r="M3245" i="1"/>
  <c r="AB3274" i="1"/>
  <c r="AB3326" i="1"/>
  <c r="AB3349" i="1"/>
  <c r="S3358" i="1"/>
  <c r="AB3373" i="1"/>
  <c r="AB3086" i="1"/>
  <c r="AB3102" i="1"/>
  <c r="AB3118" i="1"/>
  <c r="AB3130" i="1"/>
  <c r="AB3142" i="1"/>
  <c r="AB3172" i="1"/>
  <c r="AB3208" i="1"/>
  <c r="AB3251" i="1"/>
  <c r="AB3409" i="1"/>
  <c r="M3089" i="1"/>
  <c r="AB3089" i="1" s="1"/>
  <c r="S3095" i="1"/>
  <c r="AB3095" i="1" s="1"/>
  <c r="V3098" i="1"/>
  <c r="AB3101" i="1"/>
  <c r="M3105" i="1"/>
  <c r="AB3105" i="1" s="1"/>
  <c r="S3111" i="1"/>
  <c r="AB3111" i="1" s="1"/>
  <c r="V3114" i="1"/>
  <c r="AB3114" i="1" s="1"/>
  <c r="AB3117" i="1"/>
  <c r="M3121" i="1"/>
  <c r="AB3121" i="1" s="1"/>
  <c r="P3122" i="1"/>
  <c r="AB3122" i="1" s="1"/>
  <c r="P3124" i="1"/>
  <c r="AB3124" i="1" s="1"/>
  <c r="S3125" i="1"/>
  <c r="AB3125" i="1" s="1"/>
  <c r="V3128" i="1"/>
  <c r="M3133" i="1"/>
  <c r="P3134" i="1"/>
  <c r="AB3134" i="1" s="1"/>
  <c r="P3136" i="1"/>
  <c r="AB3136" i="1" s="1"/>
  <c r="S3137" i="1"/>
  <c r="AB3137" i="1" s="1"/>
  <c r="V3140" i="1"/>
  <c r="M3145" i="1"/>
  <c r="AB3145" i="1" s="1"/>
  <c r="P3146" i="1"/>
  <c r="AB3146" i="1" s="1"/>
  <c r="V3150" i="1"/>
  <c r="AB3152" i="1"/>
  <c r="V3160" i="1"/>
  <c r="AB3200" i="1"/>
  <c r="M3201" i="1"/>
  <c r="AB3201" i="1" s="1"/>
  <c r="S3212" i="1"/>
  <c r="M3219" i="1"/>
  <c r="AB3231" i="1"/>
  <c r="P3235" i="1"/>
  <c r="AB3235" i="1" s="1"/>
  <c r="AB3298" i="1"/>
  <c r="AB3381" i="1"/>
  <c r="AB3100" i="1"/>
  <c r="AB3116" i="1"/>
  <c r="M3119" i="1"/>
  <c r="V3126" i="1"/>
  <c r="AB3126" i="1" s="1"/>
  <c r="AB3129" i="1"/>
  <c r="M3131" i="1"/>
  <c r="AB3131" i="1" s="1"/>
  <c r="AB3141" i="1"/>
  <c r="AB3161" i="1"/>
  <c r="AB3180" i="1"/>
  <c r="V3195" i="1"/>
  <c r="P3211" i="1"/>
  <c r="S3255" i="1"/>
  <c r="AB3255" i="1" s="1"/>
  <c r="P3264" i="1"/>
  <c r="P3283" i="1"/>
  <c r="AB3325" i="1"/>
  <c r="AB3390" i="1"/>
  <c r="V3096" i="1"/>
  <c r="AB3098" i="1"/>
  <c r="V3112" i="1"/>
  <c r="S3123" i="1"/>
  <c r="AB3123" i="1" s="1"/>
  <c r="AB3128" i="1"/>
  <c r="S3135" i="1"/>
  <c r="AB3135" i="1" s="1"/>
  <c r="AB3140" i="1"/>
  <c r="S3147" i="1"/>
  <c r="AB3147" i="1" s="1"/>
  <c r="AB3150" i="1"/>
  <c r="M3153" i="1"/>
  <c r="AB3153" i="1" s="1"/>
  <c r="P3154" i="1"/>
  <c r="AB3154" i="1" s="1"/>
  <c r="V3158" i="1"/>
  <c r="AB3158" i="1" s="1"/>
  <c r="AB3160" i="1"/>
  <c r="V3168" i="1"/>
  <c r="P3192" i="1"/>
  <c r="S3193" i="1"/>
  <c r="AB3195" i="1"/>
  <c r="V3229" i="1"/>
  <c r="AB3230" i="1"/>
  <c r="AB3250" i="1"/>
  <c r="M3348" i="1"/>
  <c r="AB3348" i="1" s="1"/>
  <c r="AB3389" i="1"/>
  <c r="AB3215" i="1"/>
  <c r="AB3239" i="1"/>
  <c r="AB3263" i="1"/>
  <c r="AB3302" i="1"/>
  <c r="AB3310" i="1"/>
  <c r="AB3331" i="1"/>
  <c r="AB3334" i="1"/>
  <c r="AB3351" i="1"/>
  <c r="AB3367" i="1"/>
  <c r="AB3383" i="1"/>
  <c r="AB3395" i="1"/>
  <c r="AB3407" i="1"/>
  <c r="AB3420" i="1"/>
  <c r="P3175" i="1"/>
  <c r="AB3175" i="1" s="1"/>
  <c r="M3184" i="1"/>
  <c r="AB3184" i="1" s="1"/>
  <c r="S3194" i="1"/>
  <c r="M3212" i="1"/>
  <c r="M3213" i="1"/>
  <c r="V3221" i="1"/>
  <c r="P3232" i="1"/>
  <c r="M3236" i="1"/>
  <c r="M3237" i="1"/>
  <c r="V3245" i="1"/>
  <c r="P3256" i="1"/>
  <c r="M3260" i="1"/>
  <c r="AB3260" i="1" s="1"/>
  <c r="M3261" i="1"/>
  <c r="V3269" i="1"/>
  <c r="AB3269" i="1" s="1"/>
  <c r="V3273" i="1"/>
  <c r="AB3273" i="1" s="1"/>
  <c r="V3277" i="1"/>
  <c r="M3284" i="1"/>
  <c r="AB3300" i="1"/>
  <c r="AB3308" i="1"/>
  <c r="AB3328" i="1"/>
  <c r="AB3179" i="1"/>
  <c r="AB3243" i="1"/>
  <c r="AB3327" i="1"/>
  <c r="AB3364" i="1"/>
  <c r="AB3380" i="1"/>
  <c r="M3384" i="1"/>
  <c r="P3387" i="1"/>
  <c r="S3390" i="1"/>
  <c r="M3396" i="1"/>
  <c r="P3399" i="1"/>
  <c r="S3402" i="1"/>
  <c r="AB3402" i="1" s="1"/>
  <c r="M3408" i="1"/>
  <c r="P3411" i="1"/>
  <c r="AB3431" i="1"/>
  <c r="P3183" i="1"/>
  <c r="M3192" i="1"/>
  <c r="AB3192" i="1" s="1"/>
  <c r="S3202" i="1"/>
  <c r="AB3202" i="1" s="1"/>
  <c r="P3212" i="1"/>
  <c r="M3216" i="1"/>
  <c r="AB3216" i="1" s="1"/>
  <c r="M3217" i="1"/>
  <c r="V3225" i="1"/>
  <c r="P3236" i="1"/>
  <c r="AB3236" i="1" s="1"/>
  <c r="M3240" i="1"/>
  <c r="AB3240" i="1" s="1"/>
  <c r="M3241" i="1"/>
  <c r="V3249" i="1"/>
  <c r="P3260" i="1"/>
  <c r="M3264" i="1"/>
  <c r="AB3264" i="1" s="1"/>
  <c r="M3265" i="1"/>
  <c r="AB3272" i="1"/>
  <c r="AB3276" i="1"/>
  <c r="AB3280" i="1"/>
  <c r="P3284" i="1"/>
  <c r="M3292" i="1"/>
  <c r="AB3292" i="1" s="1"/>
  <c r="V3297" i="1"/>
  <c r="AB3297" i="1" s="1"/>
  <c r="AB3299" i="1"/>
  <c r="V3305" i="1"/>
  <c r="AB3307" i="1"/>
  <c r="V3321" i="1"/>
  <c r="AB3324" i="1"/>
  <c r="V3345" i="1"/>
  <c r="AB3345" i="1" s="1"/>
  <c r="P3355" i="1"/>
  <c r="V3361" i="1"/>
  <c r="AB3361" i="1" s="1"/>
  <c r="P3371" i="1"/>
  <c r="V3377" i="1"/>
  <c r="AB3377" i="1" s="1"/>
  <c r="AB3392" i="1"/>
  <c r="AB3404" i="1"/>
  <c r="M3462" i="1"/>
  <c r="AB3567" i="1"/>
  <c r="V3189" i="1"/>
  <c r="AB3189" i="1" s="1"/>
  <c r="P3199" i="1"/>
  <c r="AB3199" i="1" s="1"/>
  <c r="M3208" i="1"/>
  <c r="P3220" i="1"/>
  <c r="AB3220" i="1" s="1"/>
  <c r="M3224" i="1"/>
  <c r="AB3224" i="1" s="1"/>
  <c r="M3225" i="1"/>
  <c r="AB3225" i="1" s="1"/>
  <c r="V3233" i="1"/>
  <c r="P3244" i="1"/>
  <c r="AB3244" i="1" s="1"/>
  <c r="M3248" i="1"/>
  <c r="AB3248" i="1" s="1"/>
  <c r="M3249" i="1"/>
  <c r="AB3249" i="1" s="1"/>
  <c r="V3257" i="1"/>
  <c r="P3268" i="1"/>
  <c r="AB3268" i="1" s="1"/>
  <c r="S3283" i="1"/>
  <c r="AB3283" i="1" s="1"/>
  <c r="AB3287" i="1"/>
  <c r="P3291" i="1"/>
  <c r="AB3291" i="1" s="1"/>
  <c r="S3302" i="1"/>
  <c r="V3313" i="1"/>
  <c r="AB3313" i="1" s="1"/>
  <c r="V3337" i="1"/>
  <c r="AB3337" i="1" s="1"/>
  <c r="S3354" i="1"/>
  <c r="AB3354" i="1" s="1"/>
  <c r="S3370" i="1"/>
  <c r="S3440" i="1"/>
  <c r="AB3315" i="1"/>
  <c r="AB3318" i="1"/>
  <c r="AB3339" i="1"/>
  <c r="AB3342" i="1"/>
  <c r="AB3356" i="1"/>
  <c r="AB3358" i="1"/>
  <c r="AB3372" i="1"/>
  <c r="AB3374" i="1"/>
  <c r="AB3387" i="1"/>
  <c r="AB3399" i="1"/>
  <c r="AB3411" i="1"/>
  <c r="AB3497" i="1"/>
  <c r="AB3183" i="1"/>
  <c r="V3197" i="1"/>
  <c r="AB3197" i="1" s="1"/>
  <c r="P3207" i="1"/>
  <c r="AB3207" i="1" s="1"/>
  <c r="V3213" i="1"/>
  <c r="P3224" i="1"/>
  <c r="M3228" i="1"/>
  <c r="AB3228" i="1" s="1"/>
  <c r="M3229" i="1"/>
  <c r="AB3229" i="1" s="1"/>
  <c r="V3237" i="1"/>
  <c r="P3248" i="1"/>
  <c r="M3252" i="1"/>
  <c r="AB3252" i="1" s="1"/>
  <c r="M3253" i="1"/>
  <c r="AB3253" i="1" s="1"/>
  <c r="V3261" i="1"/>
  <c r="S3282" i="1"/>
  <c r="AB3282" i="1" s="1"/>
  <c r="AB3286" i="1"/>
  <c r="AB3295" i="1"/>
  <c r="V3301" i="1"/>
  <c r="AB3303" i="1"/>
  <c r="V3309" i="1"/>
  <c r="AB3309" i="1" s="1"/>
  <c r="AB3312" i="1"/>
  <c r="V3333" i="1"/>
  <c r="AB3333" i="1" s="1"/>
  <c r="AB3336" i="1"/>
  <c r="P3347" i="1"/>
  <c r="AB3347" i="1" s="1"/>
  <c r="V3353" i="1"/>
  <c r="AB3353" i="1" s="1"/>
  <c r="AB3355" i="1"/>
  <c r="P3363" i="1"/>
  <c r="AB3363" i="1" s="1"/>
  <c r="V3369" i="1"/>
  <c r="AB3369" i="1" s="1"/>
  <c r="AB3371" i="1"/>
  <c r="P3379" i="1"/>
  <c r="AB3379" i="1" s="1"/>
  <c r="V3385" i="1"/>
  <c r="AB3385" i="1" s="1"/>
  <c r="AB3495" i="1"/>
  <c r="AB3533" i="1"/>
  <c r="V3177" i="1"/>
  <c r="AB3177" i="1" s="1"/>
  <c r="P3187" i="1"/>
  <c r="M3196" i="1"/>
  <c r="AB3196" i="1" s="1"/>
  <c r="S3206" i="1"/>
  <c r="AB3206" i="1" s="1"/>
  <c r="AB3211" i="1"/>
  <c r="AB3212" i="1"/>
  <c r="V3214" i="1"/>
  <c r="AB3214" i="1" s="1"/>
  <c r="S3218" i="1"/>
  <c r="AB3218" i="1" s="1"/>
  <c r="S3219" i="1"/>
  <c r="AB3219" i="1" s="1"/>
  <c r="P3223" i="1"/>
  <c r="V3238" i="1"/>
  <c r="AB3238" i="1" s="1"/>
  <c r="S3242" i="1"/>
  <c r="AB3242" i="1" s="1"/>
  <c r="S3243" i="1"/>
  <c r="P3247" i="1"/>
  <c r="AB3259" i="1"/>
  <c r="V3262" i="1"/>
  <c r="AB3262" i="1" s="1"/>
  <c r="S3266" i="1"/>
  <c r="AB3266" i="1" s="1"/>
  <c r="S3267" i="1"/>
  <c r="AB3267" i="1" s="1"/>
  <c r="P3271" i="1"/>
  <c r="AB3271" i="1" s="1"/>
  <c r="P3275" i="1"/>
  <c r="AB3275" i="1" s="1"/>
  <c r="P3279" i="1"/>
  <c r="AB3279" i="1" s="1"/>
  <c r="AB3284" i="1"/>
  <c r="M3296" i="1"/>
  <c r="AB3296" i="1" s="1"/>
  <c r="M3304" i="1"/>
  <c r="AB3304" i="1" s="1"/>
  <c r="AB3311" i="1"/>
  <c r="AB3314" i="1"/>
  <c r="M3316" i="1"/>
  <c r="AB3316" i="1" s="1"/>
  <c r="P3323" i="1"/>
  <c r="AB3323" i="1" s="1"/>
  <c r="S3330" i="1"/>
  <c r="AB3330" i="1" s="1"/>
  <c r="AB3335" i="1"/>
  <c r="AB3338" i="1"/>
  <c r="M3340" i="1"/>
  <c r="AB3340" i="1" s="1"/>
  <c r="S3350" i="1"/>
  <c r="AB3350" i="1" s="1"/>
  <c r="S3366" i="1"/>
  <c r="AB3366" i="1" s="1"/>
  <c r="S3382" i="1"/>
  <c r="AB3382" i="1" s="1"/>
  <c r="AB3386" i="1"/>
  <c r="M3388" i="1"/>
  <c r="AB3388" i="1" s="1"/>
  <c r="P3391" i="1"/>
  <c r="AB3391" i="1" s="1"/>
  <c r="S3394" i="1"/>
  <c r="AB3394" i="1" s="1"/>
  <c r="AB3398" i="1"/>
  <c r="M3400" i="1"/>
  <c r="AB3400" i="1" s="1"/>
  <c r="P3403" i="1"/>
  <c r="AB3403" i="1" s="1"/>
  <c r="S3406" i="1"/>
  <c r="AB3406" i="1" s="1"/>
  <c r="AB3410" i="1"/>
  <c r="M3412" i="1"/>
  <c r="AB3412" i="1" s="1"/>
  <c r="AB3474" i="1"/>
  <c r="AB3494" i="1"/>
  <c r="M3176" i="1"/>
  <c r="AB3176" i="1" s="1"/>
  <c r="S3186" i="1"/>
  <c r="AB3191" i="1"/>
  <c r="V3205" i="1"/>
  <c r="AB3205" i="1" s="1"/>
  <c r="V3217" i="1"/>
  <c r="P3228" i="1"/>
  <c r="M3232" i="1"/>
  <c r="AB3232" i="1" s="1"/>
  <c r="M3233" i="1"/>
  <c r="AB3233" i="1" s="1"/>
  <c r="V3241" i="1"/>
  <c r="P3252" i="1"/>
  <c r="M3256" i="1"/>
  <c r="AB3256" i="1" s="1"/>
  <c r="M3257" i="1"/>
  <c r="AB3257" i="1" s="1"/>
  <c r="V3265" i="1"/>
  <c r="V3281" i="1"/>
  <c r="AB3281" i="1" s="1"/>
  <c r="V3282" i="1"/>
  <c r="S3290" i="1"/>
  <c r="AB3290" i="1" s="1"/>
  <c r="AB3294" i="1"/>
  <c r="AB3332" i="1"/>
  <c r="AB3352" i="1"/>
  <c r="AB3368" i="1"/>
  <c r="AB3370" i="1"/>
  <c r="AB3384" i="1"/>
  <c r="AB3396" i="1"/>
  <c r="AB3408" i="1"/>
  <c r="AB3445" i="1"/>
  <c r="S3488" i="1"/>
  <c r="M3426" i="1"/>
  <c r="AB3432" i="1"/>
  <c r="V3443" i="1"/>
  <c r="M3446" i="1"/>
  <c r="S3448" i="1"/>
  <c r="AB3462" i="1"/>
  <c r="P3485" i="1"/>
  <c r="V3503" i="1"/>
  <c r="AB3504" i="1"/>
  <c r="M3510" i="1"/>
  <c r="V3527" i="1"/>
  <c r="AB3528" i="1"/>
  <c r="M3534" i="1"/>
  <c r="AB3534" i="1" s="1"/>
  <c r="AB3554" i="1"/>
  <c r="AB3566" i="1"/>
  <c r="S3416" i="1"/>
  <c r="AB3416" i="1" s="1"/>
  <c r="P3421" i="1"/>
  <c r="AB3421" i="1" s="1"/>
  <c r="AB3450" i="1"/>
  <c r="V3459" i="1"/>
  <c r="AB3459" i="1" s="1"/>
  <c r="V3471" i="1"/>
  <c r="AB3471" i="1" s="1"/>
  <c r="P3481" i="1"/>
  <c r="S3496" i="1"/>
  <c r="AB3496" i="1" s="1"/>
  <c r="AB3501" i="1"/>
  <c r="AB3502" i="1"/>
  <c r="AB3503" i="1"/>
  <c r="P3513" i="1"/>
  <c r="S3520" i="1"/>
  <c r="AB3520" i="1" s="1"/>
  <c r="AB3526" i="1"/>
  <c r="AB3527" i="1"/>
  <c r="S3561" i="1"/>
  <c r="V3415" i="1"/>
  <c r="AB3415" i="1" s="1"/>
  <c r="M3430" i="1"/>
  <c r="AB3430" i="1" s="1"/>
  <c r="M3434" i="1"/>
  <c r="AB3434" i="1" s="1"/>
  <c r="P3437" i="1"/>
  <c r="P3453" i="1"/>
  <c r="S3456" i="1"/>
  <c r="AB3460" i="1"/>
  <c r="P3465" i="1"/>
  <c r="S3468" i="1"/>
  <c r="M3474" i="1"/>
  <c r="P3477" i="1"/>
  <c r="S3492" i="1"/>
  <c r="V3499" i="1"/>
  <c r="AB3499" i="1" s="1"/>
  <c r="AB3500" i="1"/>
  <c r="M3506" i="1"/>
  <c r="AB3506" i="1" s="1"/>
  <c r="V3523" i="1"/>
  <c r="AB3523" i="1" s="1"/>
  <c r="AB3524" i="1"/>
  <c r="M3530" i="1"/>
  <c r="AB3530" i="1" s="1"/>
  <c r="P3542" i="1"/>
  <c r="AB3417" i="1"/>
  <c r="S3424" i="1"/>
  <c r="AB3424" i="1" s="1"/>
  <c r="P3429" i="1"/>
  <c r="AB3429" i="1" s="1"/>
  <c r="P3433" i="1"/>
  <c r="AB3433" i="1" s="1"/>
  <c r="V3439" i="1"/>
  <c r="AB3439" i="1" s="1"/>
  <c r="AB3448" i="1"/>
  <c r="V3455" i="1"/>
  <c r="AB3457" i="1"/>
  <c r="V3467" i="1"/>
  <c r="P3473" i="1"/>
  <c r="AB3473" i="1" s="1"/>
  <c r="S3480" i="1"/>
  <c r="V3487" i="1"/>
  <c r="AB3489" i="1"/>
  <c r="AB3491" i="1"/>
  <c r="AB3492" i="1"/>
  <c r="P3505" i="1"/>
  <c r="AB3505" i="1" s="1"/>
  <c r="S3512" i="1"/>
  <c r="AB3517" i="1"/>
  <c r="AB3519" i="1"/>
  <c r="P3529" i="1"/>
  <c r="AB3529" i="1" s="1"/>
  <c r="M3539" i="1"/>
  <c r="AB3539" i="1" s="1"/>
  <c r="M3414" i="1"/>
  <c r="AB3414" i="1" s="1"/>
  <c r="V3423" i="1"/>
  <c r="AB3423" i="1" s="1"/>
  <c r="S3436" i="1"/>
  <c r="AB3441" i="1"/>
  <c r="S3452" i="1"/>
  <c r="AB3456" i="1"/>
  <c r="P3461" i="1"/>
  <c r="AB3461" i="1" s="1"/>
  <c r="S3464" i="1"/>
  <c r="AB3468" i="1"/>
  <c r="S3476" i="1"/>
  <c r="V3483" i="1"/>
  <c r="AB3485" i="1"/>
  <c r="AB3486" i="1"/>
  <c r="AB3487" i="1"/>
  <c r="AB3488" i="1"/>
  <c r="M3498" i="1"/>
  <c r="AB3498" i="1" s="1"/>
  <c r="V3515" i="1"/>
  <c r="AB3516" i="1"/>
  <c r="M3522" i="1"/>
  <c r="AB3522" i="1" s="1"/>
  <c r="AB3440" i="1"/>
  <c r="AB3447" i="1"/>
  <c r="AB3455" i="1"/>
  <c r="AB3467" i="1"/>
  <c r="AB3481" i="1"/>
  <c r="AB3483" i="1"/>
  <c r="AB3484" i="1"/>
  <c r="AB3513" i="1"/>
  <c r="AB3515" i="1"/>
  <c r="M3418" i="1"/>
  <c r="AB3418" i="1" s="1"/>
  <c r="V3427" i="1"/>
  <c r="AB3427" i="1" s="1"/>
  <c r="V3435" i="1"/>
  <c r="AB3435" i="1" s="1"/>
  <c r="AB3438" i="1"/>
  <c r="M3442" i="1"/>
  <c r="AB3442" i="1" s="1"/>
  <c r="S3444" i="1"/>
  <c r="AB3444" i="1" s="1"/>
  <c r="P3449" i="1"/>
  <c r="AB3449" i="1" s="1"/>
  <c r="AB3454" i="1"/>
  <c r="AB3466" i="1"/>
  <c r="V3475" i="1"/>
  <c r="AB3477" i="1"/>
  <c r="AB3478" i="1"/>
  <c r="AB3479" i="1"/>
  <c r="AB3480" i="1"/>
  <c r="M3490" i="1"/>
  <c r="AB3490" i="1" s="1"/>
  <c r="V3511" i="1"/>
  <c r="AB3512" i="1"/>
  <c r="M3518" i="1"/>
  <c r="AB3518" i="1" s="1"/>
  <c r="AB3425" i="1"/>
  <c r="AB3426" i="1"/>
  <c r="AB3437" i="1"/>
  <c r="AB3446" i="1"/>
  <c r="AB3453" i="1"/>
  <c r="AB3465" i="1"/>
  <c r="AB3476" i="1"/>
  <c r="AB3509" i="1"/>
  <c r="AB3510" i="1"/>
  <c r="AB3511" i="1"/>
  <c r="M3422" i="1"/>
  <c r="AB3422" i="1" s="1"/>
  <c r="V3431" i="1"/>
  <c r="AB3436" i="1"/>
  <c r="AB3452" i="1"/>
  <c r="P3457" i="1"/>
  <c r="S3460" i="1"/>
  <c r="AB3464" i="1"/>
  <c r="P3469" i="1"/>
  <c r="AB3469" i="1" s="1"/>
  <c r="S3472" i="1"/>
  <c r="AB3472" i="1" s="1"/>
  <c r="AB3475" i="1"/>
  <c r="M3482" i="1"/>
  <c r="AB3482" i="1" s="1"/>
  <c r="P3493" i="1"/>
  <c r="AB3493" i="1" s="1"/>
  <c r="V3507" i="1"/>
  <c r="AB3507" i="1" s="1"/>
  <c r="AB3508" i="1"/>
  <c r="M3514" i="1"/>
  <c r="AB3514" i="1" s="1"/>
  <c r="V3531" i="1"/>
  <c r="AB3531" i="1" s="1"/>
  <c r="AB3532" i="1"/>
  <c r="S3546" i="1"/>
  <c r="S3574" i="1"/>
  <c r="AB3574" i="1" s="1"/>
  <c r="AB3537" i="1"/>
  <c r="S3567" i="1"/>
  <c r="AB3570" i="1"/>
  <c r="V3586" i="1"/>
  <c r="P3595" i="1"/>
  <c r="Z3540" i="1"/>
  <c r="AB3540" i="1" s="1"/>
  <c r="M3542" i="1"/>
  <c r="AB3542" i="1" s="1"/>
  <c r="P3546" i="1"/>
  <c r="AB3546" i="1" s="1"/>
  <c r="P3548" i="1"/>
  <c r="V3552" i="1"/>
  <c r="AB3586" i="1"/>
  <c r="S3602" i="1"/>
  <c r="AB3602" i="1" s="1"/>
  <c r="S3618" i="1"/>
  <c r="S3627" i="1"/>
  <c r="Z3536" i="1"/>
  <c r="M3538" i="1"/>
  <c r="AB3538" i="1" s="1"/>
  <c r="Z3539" i="1"/>
  <c r="S3549" i="1"/>
  <c r="M3557" i="1"/>
  <c r="AB3557" i="1" s="1"/>
  <c r="AB3594" i="1"/>
  <c r="M3625" i="1"/>
  <c r="AB3625" i="1" s="1"/>
  <c r="P3626" i="1"/>
  <c r="S3545" i="1"/>
  <c r="V3561" i="1"/>
  <c r="AB3563" i="1"/>
  <c r="S3593" i="1"/>
  <c r="V3723" i="1"/>
  <c r="V3727" i="1"/>
  <c r="AB3573" i="1"/>
  <c r="S3536" i="1"/>
  <c r="AB3536" i="1" s="1"/>
  <c r="P3598" i="1"/>
  <c r="AB3699" i="1"/>
  <c r="V3543" i="1"/>
  <c r="AB3543" i="1" s="1"/>
  <c r="AB3583" i="1"/>
  <c r="AB3541" i="1"/>
  <c r="AB3544" i="1"/>
  <c r="P3550" i="1"/>
  <c r="AB3550" i="1" s="1"/>
  <c r="S3551" i="1"/>
  <c r="AB3551" i="1" s="1"/>
  <c r="V3570" i="1"/>
  <c r="AB3673" i="1"/>
  <c r="M3684" i="1"/>
  <c r="M3691" i="1"/>
  <c r="V3693" i="1"/>
  <c r="AB3694" i="1"/>
  <c r="M3695" i="1"/>
  <c r="AB3695" i="1" s="1"/>
  <c r="S3697" i="1"/>
  <c r="AB3697" i="1" s="1"/>
  <c r="V3713" i="1"/>
  <c r="M3716" i="1"/>
  <c r="AB3740" i="1"/>
  <c r="V3743" i="1"/>
  <c r="P3753" i="1"/>
  <c r="AB3613" i="1"/>
  <c r="AB3676" i="1"/>
  <c r="AB3690" i="1"/>
  <c r="AB3730" i="1"/>
  <c r="AB3736" i="1"/>
  <c r="M3549" i="1"/>
  <c r="AB3549" i="1" s="1"/>
  <c r="S3559" i="1"/>
  <c r="AB3559" i="1" s="1"/>
  <c r="AB3564" i="1"/>
  <c r="V3578" i="1"/>
  <c r="AB3578" i="1" s="1"/>
  <c r="M3597" i="1"/>
  <c r="M3599" i="1"/>
  <c r="P3602" i="1"/>
  <c r="P3604" i="1"/>
  <c r="S3605" i="1"/>
  <c r="AB3612" i="1"/>
  <c r="M3615" i="1"/>
  <c r="AB3615" i="1" s="1"/>
  <c r="P3618" i="1"/>
  <c r="P3620" i="1"/>
  <c r="S3621" i="1"/>
  <c r="P3627" i="1"/>
  <c r="V3629" i="1"/>
  <c r="AB3629" i="1" s="1"/>
  <c r="M3636" i="1"/>
  <c r="S3642" i="1"/>
  <c r="AB3656" i="1"/>
  <c r="M3680" i="1"/>
  <c r="M3687" i="1"/>
  <c r="AB3687" i="1" s="1"/>
  <c r="P3691" i="1"/>
  <c r="V3692" i="1"/>
  <c r="AB3692" i="1" s="1"/>
  <c r="AB3693" i="1"/>
  <c r="AB3713" i="1"/>
  <c r="AB3726" i="1"/>
  <c r="AB3732" i="1"/>
  <c r="V3735" i="1"/>
  <c r="AB3782" i="1"/>
  <c r="V3558" i="1"/>
  <c r="AB3558" i="1" s="1"/>
  <c r="P3568" i="1"/>
  <c r="M3577" i="1"/>
  <c r="AB3577" i="1" s="1"/>
  <c r="S3587" i="1"/>
  <c r="AB3587" i="1" s="1"/>
  <c r="P3592" i="1"/>
  <c r="V3608" i="1"/>
  <c r="AB3610" i="1"/>
  <c r="AB3624" i="1"/>
  <c r="M3631" i="1"/>
  <c r="AB3631" i="1" s="1"/>
  <c r="S3633" i="1"/>
  <c r="M3640" i="1"/>
  <c r="AB3640" i="1" s="1"/>
  <c r="S3646" i="1"/>
  <c r="S3650" i="1"/>
  <c r="S3654" i="1"/>
  <c r="S3658" i="1"/>
  <c r="S3662" i="1"/>
  <c r="S3666" i="1"/>
  <c r="S3670" i="1"/>
  <c r="S3674" i="1"/>
  <c r="AB3674" i="1" s="1"/>
  <c r="S3681" i="1"/>
  <c r="V3685" i="1"/>
  <c r="AB3686" i="1"/>
  <c r="V3712" i="1"/>
  <c r="V3719" i="1"/>
  <c r="V3731" i="1"/>
  <c r="V3546" i="1"/>
  <c r="P3556" i="1"/>
  <c r="AB3556" i="1" s="1"/>
  <c r="M3565" i="1"/>
  <c r="AB3565" i="1" s="1"/>
  <c r="S3575" i="1"/>
  <c r="AB3575" i="1" s="1"/>
  <c r="AB3580" i="1"/>
  <c r="V3590" i="1"/>
  <c r="AB3590" i="1" s="1"/>
  <c r="V3604" i="1"/>
  <c r="V3620" i="1"/>
  <c r="M3624" i="1"/>
  <c r="S3626" i="1"/>
  <c r="V3637" i="1"/>
  <c r="M3639" i="1"/>
  <c r="AB3639" i="1" s="1"/>
  <c r="S3645" i="1"/>
  <c r="AB3645" i="1" s="1"/>
  <c r="M3679" i="1"/>
  <c r="AB3679" i="1" s="1"/>
  <c r="P3683" i="1"/>
  <c r="AB3683" i="1" s="1"/>
  <c r="V3684" i="1"/>
  <c r="AB3685" i="1"/>
  <c r="AB3696" i="1"/>
  <c r="AB3707" i="1"/>
  <c r="Z3746" i="1"/>
  <c r="AB3814" i="1"/>
  <c r="AB3817" i="1"/>
  <c r="M3545" i="1"/>
  <c r="AB3545" i="1" s="1"/>
  <c r="S3555" i="1"/>
  <c r="AB3555" i="1" s="1"/>
  <c r="AB3560" i="1"/>
  <c r="V3574" i="1"/>
  <c r="P3584" i="1"/>
  <c r="AB3584" i="1" s="1"/>
  <c r="AB3588" i="1"/>
  <c r="S3595" i="1"/>
  <c r="S3599" i="1"/>
  <c r="V3602" i="1"/>
  <c r="AB3605" i="1"/>
  <c r="M3609" i="1"/>
  <c r="AB3609" i="1" s="1"/>
  <c r="S3615" i="1"/>
  <c r="V3618" i="1"/>
  <c r="P3630" i="1"/>
  <c r="AB3630" i="1" s="1"/>
  <c r="V3632" i="1"/>
  <c r="P3635" i="1"/>
  <c r="AB3635" i="1" s="1"/>
  <c r="V3641" i="1"/>
  <c r="AB3642" i="1"/>
  <c r="M3643" i="1"/>
  <c r="AB3643" i="1" s="1"/>
  <c r="S3649" i="1"/>
  <c r="AB3649" i="1" s="1"/>
  <c r="S3653" i="1"/>
  <c r="AB3653" i="1" s="1"/>
  <c r="S3657" i="1"/>
  <c r="AB3657" i="1" s="1"/>
  <c r="S3661" i="1"/>
  <c r="AB3661" i="1" s="1"/>
  <c r="S3665" i="1"/>
  <c r="AB3665" i="1" s="1"/>
  <c r="S3669" i="1"/>
  <c r="AB3669" i="1" s="1"/>
  <c r="AB3688" i="1"/>
  <c r="AB3754" i="1"/>
  <c r="M3766" i="1"/>
  <c r="AB3769" i="1"/>
  <c r="AB3604" i="1"/>
  <c r="AB3620" i="1"/>
  <c r="AB3633" i="1"/>
  <c r="AB3646" i="1"/>
  <c r="AB3650" i="1"/>
  <c r="AB3654" i="1"/>
  <c r="AB3658" i="1"/>
  <c r="AB3659" i="1"/>
  <c r="AB3662" i="1"/>
  <c r="AB3663" i="1"/>
  <c r="AB3666" i="1"/>
  <c r="AB3667" i="1"/>
  <c r="AB3670" i="1"/>
  <c r="AB3671" i="1"/>
  <c r="AB3675" i="1"/>
  <c r="AB3681" i="1"/>
  <c r="AB3791" i="1"/>
  <c r="AB3568" i="1"/>
  <c r="AB3592" i="1"/>
  <c r="AB3593" i="1"/>
  <c r="AB3618" i="1"/>
  <c r="AB3627" i="1"/>
  <c r="AB3637" i="1"/>
  <c r="AB3684" i="1"/>
  <c r="AB3702" i="1"/>
  <c r="AB3741" i="1"/>
  <c r="AB3548" i="1"/>
  <c r="P3572" i="1"/>
  <c r="AB3572" i="1" s="1"/>
  <c r="M3581" i="1"/>
  <c r="AB3581" i="1" s="1"/>
  <c r="M3589" i="1"/>
  <c r="AB3589" i="1" s="1"/>
  <c r="V3598" i="1"/>
  <c r="AB3601" i="1"/>
  <c r="M3605" i="1"/>
  <c r="S3611" i="1"/>
  <c r="AB3611" i="1" s="1"/>
  <c r="V3614" i="1"/>
  <c r="AB3614" i="1" s="1"/>
  <c r="AB3617" i="1"/>
  <c r="M3621" i="1"/>
  <c r="AB3621" i="1" s="1"/>
  <c r="P3623" i="1"/>
  <c r="AB3623" i="1" s="1"/>
  <c r="V3625" i="1"/>
  <c r="M3628" i="1"/>
  <c r="AB3628" i="1" s="1"/>
  <c r="AB3632" i="1"/>
  <c r="P3634" i="1"/>
  <c r="AB3634" i="1" s="1"/>
  <c r="AB3641" i="1"/>
  <c r="V3644" i="1"/>
  <c r="AB3644" i="1" s="1"/>
  <c r="P3647" i="1"/>
  <c r="AB3647" i="1" s="1"/>
  <c r="P3651" i="1"/>
  <c r="AB3651" i="1" s="1"/>
  <c r="P3655" i="1"/>
  <c r="AB3655" i="1" s="1"/>
  <c r="AB3677" i="1"/>
  <c r="AB3748" i="1"/>
  <c r="AB3825" i="1"/>
  <c r="P3552" i="1"/>
  <c r="AB3552" i="1" s="1"/>
  <c r="M3561" i="1"/>
  <c r="AB3561" i="1" s="1"/>
  <c r="S3571" i="1"/>
  <c r="AB3571" i="1" s="1"/>
  <c r="AB3576" i="1"/>
  <c r="AB3596" i="1"/>
  <c r="AB3597" i="1"/>
  <c r="AB3598" i="1"/>
  <c r="AB3600" i="1"/>
  <c r="M3603" i="1"/>
  <c r="AB3603" i="1" s="1"/>
  <c r="P3606" i="1"/>
  <c r="AB3606" i="1" s="1"/>
  <c r="P3608" i="1"/>
  <c r="AB3608" i="1" s="1"/>
  <c r="S3609" i="1"/>
  <c r="AB3616" i="1"/>
  <c r="M3619" i="1"/>
  <c r="AB3619" i="1" s="1"/>
  <c r="P3622" i="1"/>
  <c r="AB3622" i="1" s="1"/>
  <c r="AB3626" i="1"/>
  <c r="AB3636" i="1"/>
  <c r="P3638" i="1"/>
  <c r="AB3638" i="1" s="1"/>
  <c r="V3648" i="1"/>
  <c r="AB3648" i="1" s="1"/>
  <c r="V3652" i="1"/>
  <c r="AB3652" i="1" s="1"/>
  <c r="V3656" i="1"/>
  <c r="V3660" i="1"/>
  <c r="AB3660" i="1" s="1"/>
  <c r="V3664" i="1"/>
  <c r="AB3664" i="1" s="1"/>
  <c r="V3668" i="1"/>
  <c r="AB3668" i="1" s="1"/>
  <c r="V3672" i="1"/>
  <c r="AB3672" i="1" s="1"/>
  <c r="P3678" i="1"/>
  <c r="AB3678" i="1" s="1"/>
  <c r="AB3680" i="1"/>
  <c r="S3682" i="1"/>
  <c r="AB3682" i="1" s="1"/>
  <c r="S3689" i="1"/>
  <c r="AB3689" i="1" s="1"/>
  <c r="AB3710" i="1"/>
  <c r="Z3726" i="1"/>
  <c r="AB3744" i="1"/>
  <c r="V3747" i="1"/>
  <c r="AB3772" i="1"/>
  <c r="AB3820" i="1"/>
  <c r="AB3826" i="1"/>
  <c r="P3704" i="1"/>
  <c r="V3718" i="1"/>
  <c r="AB3718" i="1" s="1"/>
  <c r="V3721" i="1"/>
  <c r="AB3721" i="1" s="1"/>
  <c r="V3725" i="1"/>
  <c r="AB3725" i="1" s="1"/>
  <c r="V3729" i="1"/>
  <c r="AB3729" i="1" s="1"/>
  <c r="V3733" i="1"/>
  <c r="AB3733" i="1" s="1"/>
  <c r="V3737" i="1"/>
  <c r="AB3737" i="1" s="1"/>
  <c r="V3741" i="1"/>
  <c r="V3745" i="1"/>
  <c r="AB3745" i="1" s="1"/>
  <c r="V3749" i="1"/>
  <c r="AB3749" i="1" s="1"/>
  <c r="S3757" i="1"/>
  <c r="AB3757" i="1" s="1"/>
  <c r="V3765" i="1"/>
  <c r="AB3765" i="1" s="1"/>
  <c r="M3768" i="1"/>
  <c r="Z3774" i="1"/>
  <c r="AB3774" i="1" s="1"/>
  <c r="S3778" i="1"/>
  <c r="AB3778" i="1" s="1"/>
  <c r="P3783" i="1"/>
  <c r="AB3787" i="1"/>
  <c r="V3813" i="1"/>
  <c r="AB3813" i="1" s="1"/>
  <c r="M3816" i="1"/>
  <c r="AB3816" i="1" s="1"/>
  <c r="Z3822" i="1"/>
  <c r="AB3822" i="1" s="1"/>
  <c r="AB3828" i="1"/>
  <c r="S3703" i="1"/>
  <c r="AB3703" i="1" s="1"/>
  <c r="S3711" i="1"/>
  <c r="AB3711" i="1" s="1"/>
  <c r="Z3716" i="1"/>
  <c r="M3717" i="1"/>
  <c r="AB3717" i="1" s="1"/>
  <c r="P3755" i="1"/>
  <c r="V3785" i="1"/>
  <c r="AB3785" i="1" s="1"/>
  <c r="M3788" i="1"/>
  <c r="AB3788" i="1" s="1"/>
  <c r="Z3794" i="1"/>
  <c r="AB3794" i="1" s="1"/>
  <c r="S3798" i="1"/>
  <c r="AB3798" i="1" s="1"/>
  <c r="P3803" i="1"/>
  <c r="AB3807" i="1"/>
  <c r="AB3833" i="1"/>
  <c r="M3701" i="1"/>
  <c r="AB3701" i="1" s="1"/>
  <c r="Z3708" i="1"/>
  <c r="AB3708" i="1" s="1"/>
  <c r="M3709" i="1"/>
  <c r="AB3709" i="1" s="1"/>
  <c r="AB3723" i="1"/>
  <c r="AB3751" i="1"/>
  <c r="V3777" i="1"/>
  <c r="AB3777" i="1" s="1"/>
  <c r="M3780" i="1"/>
  <c r="AB3780" i="1" s="1"/>
  <c r="Z3786" i="1"/>
  <c r="AB3786" i="1" s="1"/>
  <c r="S3790" i="1"/>
  <c r="AB3790" i="1" s="1"/>
  <c r="AB3792" i="1"/>
  <c r="P3795" i="1"/>
  <c r="AB3799" i="1"/>
  <c r="AB3832" i="1"/>
  <c r="AB3834" i="1"/>
  <c r="AB3853" i="1"/>
  <c r="P3716" i="1"/>
  <c r="M3752" i="1"/>
  <c r="AB3752" i="1" s="1"/>
  <c r="P3754" i="1"/>
  <c r="V3756" i="1"/>
  <c r="Z3758" i="1"/>
  <c r="M3759" i="1"/>
  <c r="AB3759" i="1" s="1"/>
  <c r="S3762" i="1"/>
  <c r="AB3762" i="1" s="1"/>
  <c r="P3767" i="1"/>
  <c r="V3797" i="1"/>
  <c r="AB3797" i="1" s="1"/>
  <c r="M3800" i="1"/>
  <c r="AB3800" i="1" s="1"/>
  <c r="Z3806" i="1"/>
  <c r="S3810" i="1"/>
  <c r="AB3810" i="1" s="1"/>
  <c r="P3815" i="1"/>
  <c r="V3838" i="1"/>
  <c r="AB3846" i="1"/>
  <c r="AB3704" i="1"/>
  <c r="AB3838" i="1"/>
  <c r="AB4415" i="1"/>
  <c r="V3698" i="1"/>
  <c r="AB3698" i="1" s="1"/>
  <c r="V3714" i="1"/>
  <c r="AB3714" i="1" s="1"/>
  <c r="P3720" i="1"/>
  <c r="AB3720" i="1" s="1"/>
  <c r="S3753" i="1"/>
  <c r="AB3753" i="1" s="1"/>
  <c r="V3761" i="1"/>
  <c r="AB3761" i="1" s="1"/>
  <c r="M3764" i="1"/>
  <c r="AB3764" i="1" s="1"/>
  <c r="AB3776" i="1"/>
  <c r="AB3783" i="1"/>
  <c r="V3809" i="1"/>
  <c r="AB3809" i="1" s="1"/>
  <c r="M3812" i="1"/>
  <c r="AB3812" i="1" s="1"/>
  <c r="AB3824" i="1"/>
  <c r="AB3858" i="1"/>
  <c r="AB3865" i="1"/>
  <c r="AB3803" i="1"/>
  <c r="AB3857" i="1"/>
  <c r="V3706" i="1"/>
  <c r="AB3706" i="1" s="1"/>
  <c r="P3723" i="1"/>
  <c r="P3727" i="1"/>
  <c r="AB3727" i="1" s="1"/>
  <c r="P3731" i="1"/>
  <c r="AB3731" i="1" s="1"/>
  <c r="P3735" i="1"/>
  <c r="AB3735" i="1" s="1"/>
  <c r="P3739" i="1"/>
  <c r="AB3739" i="1" s="1"/>
  <c r="P3743" i="1"/>
  <c r="AB3743" i="1" s="1"/>
  <c r="P3747" i="1"/>
  <c r="AB3747" i="1" s="1"/>
  <c r="V3753" i="1"/>
  <c r="M3756" i="1"/>
  <c r="AB3756" i="1" s="1"/>
  <c r="P3758" i="1"/>
  <c r="AB3758" i="1" s="1"/>
  <c r="V3760" i="1"/>
  <c r="Z3762" i="1"/>
  <c r="M3763" i="1"/>
  <c r="AB3763" i="1" s="1"/>
  <c r="S3766" i="1"/>
  <c r="AB3768" i="1"/>
  <c r="P3771" i="1"/>
  <c r="AB3771" i="1" s="1"/>
  <c r="AB3775" i="1"/>
  <c r="V3801" i="1"/>
  <c r="AB3801" i="1" s="1"/>
  <c r="M3804" i="1"/>
  <c r="AB3804" i="1" s="1"/>
  <c r="Z3810" i="1"/>
  <c r="S3814" i="1"/>
  <c r="P3819" i="1"/>
  <c r="AB3819" i="1" s="1"/>
  <c r="AB3823" i="1"/>
  <c r="AB3829" i="1"/>
  <c r="AB3836" i="1"/>
  <c r="V3842" i="1"/>
  <c r="AB3850" i="1"/>
  <c r="AB3884" i="1"/>
  <c r="AB3900" i="1"/>
  <c r="AB3912" i="1"/>
  <c r="AB3716" i="1"/>
  <c r="AB3795" i="1"/>
  <c r="AB3830" i="1"/>
  <c r="AB3887" i="1"/>
  <c r="AB3700" i="1"/>
  <c r="P3712" i="1"/>
  <c r="AB3712" i="1" s="1"/>
  <c r="S3719" i="1"/>
  <c r="AB3719" i="1" s="1"/>
  <c r="S3722" i="1"/>
  <c r="AB3722" i="1" s="1"/>
  <c r="S3726" i="1"/>
  <c r="S3730" i="1"/>
  <c r="S3734" i="1"/>
  <c r="AB3734" i="1" s="1"/>
  <c r="S3738" i="1"/>
  <c r="AB3738" i="1" s="1"/>
  <c r="S3742" i="1"/>
  <c r="AB3742" i="1" s="1"/>
  <c r="S3746" i="1"/>
  <c r="AB3746" i="1" s="1"/>
  <c r="S3750" i="1"/>
  <c r="AB3750" i="1" s="1"/>
  <c r="V3752" i="1"/>
  <c r="Z3754" i="1"/>
  <c r="M3755" i="1"/>
  <c r="AB3755" i="1" s="1"/>
  <c r="S3758" i="1"/>
  <c r="AB3760" i="1"/>
  <c r="P3763" i="1"/>
  <c r="AB3767" i="1"/>
  <c r="AB3770" i="1"/>
  <c r="V3793" i="1"/>
  <c r="AB3793" i="1" s="1"/>
  <c r="M3796" i="1"/>
  <c r="AB3796" i="1" s="1"/>
  <c r="Z3802" i="1"/>
  <c r="AB3802" i="1" s="1"/>
  <c r="S3806" i="1"/>
  <c r="AB3806" i="1" s="1"/>
  <c r="AB3808" i="1"/>
  <c r="P3811" i="1"/>
  <c r="AB3811" i="1" s="1"/>
  <c r="AB3815" i="1"/>
  <c r="AB3818" i="1"/>
  <c r="AB3835" i="1"/>
  <c r="AB3842" i="1"/>
  <c r="AB3894" i="1"/>
  <c r="AB3908" i="1"/>
  <c r="AB3926" i="1"/>
  <c r="AB3958" i="1"/>
  <c r="P3840" i="1"/>
  <c r="P3844" i="1"/>
  <c r="P3848" i="1"/>
  <c r="AB3848" i="1" s="1"/>
  <c r="P3852" i="1"/>
  <c r="P3856" i="1"/>
  <c r="S3867" i="1"/>
  <c r="AB3871" i="1"/>
  <c r="S3875" i="1"/>
  <c r="AB3879" i="1"/>
  <c r="M3881" i="1"/>
  <c r="AB3881" i="1" s="1"/>
  <c r="AB3904" i="1"/>
  <c r="AB3906" i="1"/>
  <c r="S3863" i="1"/>
  <c r="P3872" i="1"/>
  <c r="AB3890" i="1"/>
  <c r="AB3897" i="1"/>
  <c r="S3960" i="1"/>
  <c r="AB3998" i="1"/>
  <c r="V3862" i="1"/>
  <c r="AB3862" i="1" s="1"/>
  <c r="M3869" i="1"/>
  <c r="AB3869" i="1" s="1"/>
  <c r="V3874" i="1"/>
  <c r="M3877" i="1"/>
  <c r="AB3877" i="1" s="1"/>
  <c r="P3880" i="1"/>
  <c r="AB3911" i="1"/>
  <c r="M3950" i="1"/>
  <c r="AB3950" i="1" s="1"/>
  <c r="AB3860" i="1"/>
  <c r="AB3867" i="1"/>
  <c r="AB3874" i="1"/>
  <c r="AB3875" i="1"/>
  <c r="AB3895" i="1"/>
  <c r="AB3943" i="1"/>
  <c r="AB3840" i="1"/>
  <c r="AB3844" i="1"/>
  <c r="AB3852" i="1"/>
  <c r="AB3856" i="1"/>
  <c r="AB3863" i="1"/>
  <c r="AB3935" i="1"/>
  <c r="AB3942" i="1"/>
  <c r="AB3946" i="1"/>
  <c r="AB4001" i="1"/>
  <c r="Z3837" i="1"/>
  <c r="AB3837" i="1" s="1"/>
  <c r="AB3839" i="1"/>
  <c r="AB3843" i="1"/>
  <c r="AB3847" i="1"/>
  <c r="AB3851" i="1"/>
  <c r="AB3855" i="1"/>
  <c r="AB3859" i="1"/>
  <c r="M3861" i="1"/>
  <c r="AB3861" i="1" s="1"/>
  <c r="P3868" i="1"/>
  <c r="AB3868" i="1" s="1"/>
  <c r="P3876" i="1"/>
  <c r="AB3876" i="1" s="1"/>
  <c r="V3882" i="1"/>
  <c r="S3892" i="1"/>
  <c r="AB3892" i="1" s="1"/>
  <c r="M3910" i="1"/>
  <c r="AB3910" i="1" s="1"/>
  <c r="AB3924" i="1"/>
  <c r="AB4033" i="1"/>
  <c r="AB3872" i="1"/>
  <c r="AB3882" i="1"/>
  <c r="AB3919" i="1"/>
  <c r="AB3939" i="1"/>
  <c r="P3864" i="1"/>
  <c r="AB3864" i="1" s="1"/>
  <c r="V3870" i="1"/>
  <c r="AB3870" i="1" s="1"/>
  <c r="M3873" i="1"/>
  <c r="AB3873" i="1" s="1"/>
  <c r="V3878" i="1"/>
  <c r="AB3878" i="1" s="1"/>
  <c r="AB3880" i="1"/>
  <c r="AB3928" i="1"/>
  <c r="AB3971" i="1"/>
  <c r="AB3995" i="1"/>
  <c r="S4002" i="1"/>
  <c r="M3886" i="1"/>
  <c r="AB3886" i="1" s="1"/>
  <c r="S3896" i="1"/>
  <c r="AB3896" i="1" s="1"/>
  <c r="AB3901" i="1"/>
  <c r="AB3917" i="1"/>
  <c r="S3920" i="1"/>
  <c r="AB3920" i="1" s="1"/>
  <c r="P3941" i="1"/>
  <c r="Z3959" i="1"/>
  <c r="P3963" i="1"/>
  <c r="AB3963" i="1" s="1"/>
  <c r="V3975" i="1"/>
  <c r="AB3984" i="1"/>
  <c r="Z3984" i="1"/>
  <c r="P3988" i="1"/>
  <c r="V3991" i="1"/>
  <c r="AB4018" i="1"/>
  <c r="AB4046" i="1"/>
  <c r="AB3953" i="1"/>
  <c r="AB3956" i="1"/>
  <c r="AB3967" i="1"/>
  <c r="AB3993" i="1"/>
  <c r="Z4032" i="1"/>
  <c r="AB4125" i="1"/>
  <c r="Z3955" i="1"/>
  <c r="AB3991" i="1"/>
  <c r="AB4008" i="1"/>
  <c r="AB4064" i="1"/>
  <c r="AB3889" i="1"/>
  <c r="AB3929" i="1"/>
  <c r="AB3949" i="1"/>
  <c r="AB3952" i="1"/>
  <c r="AB4016" i="1"/>
  <c r="AB4073" i="1"/>
  <c r="V3883" i="1"/>
  <c r="AB3883" i="1" s="1"/>
  <c r="P3893" i="1"/>
  <c r="M3902" i="1"/>
  <c r="AB3902" i="1" s="1"/>
  <c r="P3925" i="1"/>
  <c r="V3931" i="1"/>
  <c r="AB3931" i="1" s="1"/>
  <c r="S3936" i="1"/>
  <c r="AB3936" i="1" s="1"/>
  <c r="AB3947" i="1"/>
  <c r="Z3951" i="1"/>
  <c r="AB3951" i="1" s="1"/>
  <c r="P3957" i="1"/>
  <c r="S3970" i="1"/>
  <c r="AB3970" i="1" s="1"/>
  <c r="V3981" i="1"/>
  <c r="S3986" i="1"/>
  <c r="V3997" i="1"/>
  <c r="AB3999" i="1"/>
  <c r="M4007" i="1"/>
  <c r="AB4007" i="1" s="1"/>
  <c r="AB4017" i="1"/>
  <c r="AB4032" i="1"/>
  <c r="AB3905" i="1"/>
  <c r="AB3913" i="1"/>
  <c r="AB3941" i="1"/>
  <c r="AB3944" i="1"/>
  <c r="AB4052" i="1"/>
  <c r="AB3885" i="1"/>
  <c r="V3899" i="1"/>
  <c r="AB3899" i="1" s="1"/>
  <c r="P3909" i="1"/>
  <c r="AB3909" i="1" s="1"/>
  <c r="V3915" i="1"/>
  <c r="AB3915" i="1" s="1"/>
  <c r="M3922" i="1"/>
  <c r="AB3922" i="1" s="1"/>
  <c r="AB3933" i="1"/>
  <c r="AB3937" i="1"/>
  <c r="AB4025" i="1"/>
  <c r="AB3940" i="1"/>
  <c r="AB3961" i="1"/>
  <c r="M3981" i="1"/>
  <c r="AB3981" i="1" s="1"/>
  <c r="AB4053" i="1"/>
  <c r="AB4081" i="1"/>
  <c r="AB4090" i="1"/>
  <c r="S3888" i="1"/>
  <c r="AB3888" i="1" s="1"/>
  <c r="AB3893" i="1"/>
  <c r="V3907" i="1"/>
  <c r="AB3907" i="1" s="1"/>
  <c r="AB3925" i="1"/>
  <c r="M3934" i="1"/>
  <c r="AB3934" i="1" s="1"/>
  <c r="M3938" i="1"/>
  <c r="AB3938" i="1" s="1"/>
  <c r="AB3959" i="1"/>
  <c r="AB4012" i="1"/>
  <c r="M3906" i="1"/>
  <c r="P3921" i="1"/>
  <c r="AB3921" i="1" s="1"/>
  <c r="S3948" i="1"/>
  <c r="AB3948" i="1" s="1"/>
  <c r="V3955" i="1"/>
  <c r="AB3955" i="1" s="1"/>
  <c r="AB3957" i="1"/>
  <c r="AB3960" i="1"/>
  <c r="M3962" i="1"/>
  <c r="AB3962" i="1" s="1"/>
  <c r="Z3968" i="1"/>
  <c r="AB3994" i="1"/>
  <c r="AB4022" i="1"/>
  <c r="Z3978" i="1"/>
  <c r="AB3978" i="1" s="1"/>
  <c r="S3983" i="1"/>
  <c r="AB3983" i="1" s="1"/>
  <c r="V3990" i="1"/>
  <c r="AB3990" i="1" s="1"/>
  <c r="M3997" i="1"/>
  <c r="AB3997" i="1" s="1"/>
  <c r="Z4007" i="1"/>
  <c r="V4012" i="1"/>
  <c r="Z4039" i="1"/>
  <c r="AB4076" i="1"/>
  <c r="AB4082" i="1"/>
  <c r="AB4094" i="1"/>
  <c r="AB4105" i="1"/>
  <c r="Z3970" i="1"/>
  <c r="S3975" i="1"/>
  <c r="AB3975" i="1" s="1"/>
  <c r="V3982" i="1"/>
  <c r="AB3982" i="1" s="1"/>
  <c r="M3989" i="1"/>
  <c r="AB3989" i="1" s="1"/>
  <c r="P3996" i="1"/>
  <c r="AB4013" i="1"/>
  <c r="M4015" i="1"/>
  <c r="M4034" i="1"/>
  <c r="AB4034" i="1" s="1"/>
  <c r="AB4050" i="1"/>
  <c r="Z4103" i="1"/>
  <c r="AB4126" i="1"/>
  <c r="AB4191" i="1"/>
  <c r="P3968" i="1"/>
  <c r="AB3968" i="1" s="1"/>
  <c r="Z3990" i="1"/>
  <c r="AB3992" i="1"/>
  <c r="S3995" i="1"/>
  <c r="P4006" i="1"/>
  <c r="AB4006" i="1" s="1"/>
  <c r="Z4012" i="1"/>
  <c r="Z4014" i="1"/>
  <c r="AB4060" i="1"/>
  <c r="AB4104" i="1"/>
  <c r="AB4110" i="1"/>
  <c r="AB4111" i="1"/>
  <c r="AB4141" i="1"/>
  <c r="AB4142" i="1"/>
  <c r="AB4161" i="1"/>
  <c r="V3966" i="1"/>
  <c r="AB3966" i="1" s="1"/>
  <c r="M3973" i="1"/>
  <c r="AB3973" i="1" s="1"/>
  <c r="P3980" i="1"/>
  <c r="AB3980" i="1" s="1"/>
  <c r="Z4002" i="1"/>
  <c r="Z4010" i="1"/>
  <c r="AB4010" i="1" s="1"/>
  <c r="AB4059" i="1"/>
  <c r="AB4080" i="1"/>
  <c r="AB4118" i="1"/>
  <c r="AB4154" i="1"/>
  <c r="AB4254" i="1"/>
  <c r="Z3974" i="1"/>
  <c r="AB3974" i="1" s="1"/>
  <c r="AB3976" i="1"/>
  <c r="S3979" i="1"/>
  <c r="AB3979" i="1" s="1"/>
  <c r="V3986" i="1"/>
  <c r="M3993" i="1"/>
  <c r="P4000" i="1"/>
  <c r="AB4000" i="1" s="1"/>
  <c r="P4014" i="1"/>
  <c r="AB4014" i="1" s="1"/>
  <c r="Z4019" i="1"/>
  <c r="V4023" i="1"/>
  <c r="AB4023" i="1" s="1"/>
  <c r="S4041" i="1"/>
  <c r="AB4041" i="1" s="1"/>
  <c r="AB4055" i="1"/>
  <c r="Z4055" i="1"/>
  <c r="Z4079" i="1"/>
  <c r="AB4089" i="1"/>
  <c r="AB4097" i="1"/>
  <c r="AB4162" i="1"/>
  <c r="AB4250" i="1"/>
  <c r="M3965" i="1"/>
  <c r="AB3965" i="1" s="1"/>
  <c r="P3972" i="1"/>
  <c r="AB3972" i="1" s="1"/>
  <c r="Z3994" i="1"/>
  <c r="AB3996" i="1"/>
  <c r="S3999" i="1"/>
  <c r="M4019" i="1"/>
  <c r="AB4019" i="1" s="1"/>
  <c r="V4031" i="1"/>
  <c r="AB4031" i="1" s="1"/>
  <c r="S4037" i="1"/>
  <c r="AB4045" i="1"/>
  <c r="AB4068" i="1"/>
  <c r="Z4107" i="1"/>
  <c r="AB4044" i="1"/>
  <c r="AB4066" i="1"/>
  <c r="AB4078" i="1"/>
  <c r="AB4107" i="1"/>
  <c r="AB3988" i="1"/>
  <c r="AB4087" i="1"/>
  <c r="AB4106" i="1"/>
  <c r="AB4242" i="1"/>
  <c r="S3963" i="1"/>
  <c r="V3970" i="1"/>
  <c r="M3977" i="1"/>
  <c r="AB3977" i="1" s="1"/>
  <c r="P3984" i="1"/>
  <c r="AB4015" i="1"/>
  <c r="AB4028" i="1"/>
  <c r="V4036" i="1"/>
  <c r="AB4036" i="1" s="1"/>
  <c r="Z4047" i="1"/>
  <c r="AB4047" i="1" s="1"/>
  <c r="AB4367" i="1"/>
  <c r="AB4329" i="1"/>
  <c r="Z4020" i="1"/>
  <c r="AB4020" i="1" s="1"/>
  <c r="AB4029" i="1"/>
  <c r="AB4113" i="1"/>
  <c r="AB4117" i="1"/>
  <c r="AB4179" i="1"/>
  <c r="AB4183" i="1"/>
  <c r="AB4185" i="1"/>
  <c r="AB4186" i="1"/>
  <c r="Z4187" i="1"/>
  <c r="AB4187" i="1" s="1"/>
  <c r="AB4232" i="1"/>
  <c r="M4243" i="1"/>
  <c r="AB4268" i="1"/>
  <c r="AB4290" i="1"/>
  <c r="AB4139" i="1"/>
  <c r="AB4160" i="1"/>
  <c r="AB4212" i="1"/>
  <c r="AB4249" i="1"/>
  <c r="AB4282" i="1"/>
  <c r="AB4084" i="1"/>
  <c r="AB4137" i="1"/>
  <c r="AB4138" i="1"/>
  <c r="AB4190" i="1"/>
  <c r="AB4275" i="1"/>
  <c r="AB4380" i="1"/>
  <c r="AB4470" i="1"/>
  <c r="Z4003" i="1"/>
  <c r="AB4003" i="1" s="1"/>
  <c r="AB4024" i="1"/>
  <c r="Z4031" i="1"/>
  <c r="P4037" i="1"/>
  <c r="AB4037" i="1" s="1"/>
  <c r="Z4043" i="1"/>
  <c r="AB4043" i="1" s="1"/>
  <c r="AB4108" i="1"/>
  <c r="AB4109" i="1"/>
  <c r="Z4131" i="1"/>
  <c r="AB4131" i="1" s="1"/>
  <c r="Z4135" i="1"/>
  <c r="AB4135" i="1" s="1"/>
  <c r="AB4156" i="1"/>
  <c r="AB4158" i="1"/>
  <c r="V4208" i="1"/>
  <c r="AB4220" i="1"/>
  <c r="M4231" i="1"/>
  <c r="AB4256" i="1"/>
  <c r="M4267" i="1"/>
  <c r="AB4372" i="1"/>
  <c r="AB4500" i="1"/>
  <c r="AB4539" i="1"/>
  <c r="AB4079" i="1"/>
  <c r="Z4083" i="1"/>
  <c r="AB4083" i="1" s="1"/>
  <c r="AB4192" i="1"/>
  <c r="AB4209" i="1"/>
  <c r="AB4238" i="1"/>
  <c r="AB4346" i="1"/>
  <c r="AB4370" i="1"/>
  <c r="AB4371" i="1"/>
  <c r="Z4127" i="1"/>
  <c r="AB4237" i="1"/>
  <c r="AB4273" i="1"/>
  <c r="AB4312" i="1"/>
  <c r="AB4366" i="1"/>
  <c r="AB4244" i="1"/>
  <c r="AB4393" i="1"/>
  <c r="AB4065" i="1"/>
  <c r="AB4144" i="1"/>
  <c r="AB4147" i="1"/>
  <c r="AB4149" i="1"/>
  <c r="AB4150" i="1"/>
  <c r="AB4226" i="1"/>
  <c r="AB4262" i="1"/>
  <c r="AB4280" i="1"/>
  <c r="AB4038" i="1"/>
  <c r="AB4039" i="1"/>
  <c r="Z4063" i="1"/>
  <c r="AB4063" i="1" s="1"/>
  <c r="AB4114" i="1"/>
  <c r="AB4116" i="1"/>
  <c r="AB4188" i="1"/>
  <c r="AB4189" i="1"/>
  <c r="P4218" i="1"/>
  <c r="AB4225" i="1"/>
  <c r="AB4261" i="1"/>
  <c r="AB4287" i="1"/>
  <c r="AB4340" i="1"/>
  <c r="AB4358" i="1"/>
  <c r="AB4208" i="1"/>
  <c r="S4218" i="1"/>
  <c r="V4288" i="1"/>
  <c r="AB4289" i="1"/>
  <c r="AB4349" i="1"/>
  <c r="AB4377" i="1"/>
  <c r="AB4414" i="1"/>
  <c r="P4415" i="1"/>
  <c r="AB4427" i="1"/>
  <c r="M4442" i="1"/>
  <c r="AB4442" i="1" s="1"/>
  <c r="Z4067" i="1"/>
  <c r="AB4067" i="1" s="1"/>
  <c r="Z4091" i="1"/>
  <c r="AB4091" i="1" s="1"/>
  <c r="Z4115" i="1"/>
  <c r="AB4115" i="1" s="1"/>
  <c r="Z4151" i="1"/>
  <c r="AB4151" i="1" s="1"/>
  <c r="M4192" i="1"/>
  <c r="S4194" i="1"/>
  <c r="AB4194" i="1" s="1"/>
  <c r="AB4223" i="1"/>
  <c r="P4228" i="1"/>
  <c r="AB4228" i="1" s="1"/>
  <c r="AB4235" i="1"/>
  <c r="P4240" i="1"/>
  <c r="AB4240" i="1" s="1"/>
  <c r="AB4247" i="1"/>
  <c r="P4252" i="1"/>
  <c r="AB4252" i="1" s="1"/>
  <c r="AB4259" i="1"/>
  <c r="P4264" i="1"/>
  <c r="AB4264" i="1" s="1"/>
  <c r="AB4271" i="1"/>
  <c r="AB4298" i="1"/>
  <c r="Z4308" i="1"/>
  <c r="AB4319" i="1"/>
  <c r="Z4368" i="1"/>
  <c r="AB4419" i="1"/>
  <c r="AB4546" i="1"/>
  <c r="AB4095" i="1"/>
  <c r="AB4119" i="1"/>
  <c r="Z4155" i="1"/>
  <c r="AB4155" i="1" s="1"/>
  <c r="AB4159" i="1"/>
  <c r="AB4206" i="1"/>
  <c r="AB4222" i="1"/>
  <c r="S4229" i="1"/>
  <c r="AB4229" i="1" s="1"/>
  <c r="AB4234" i="1"/>
  <c r="S4241" i="1"/>
  <c r="AB4241" i="1" s="1"/>
  <c r="AB4246" i="1"/>
  <c r="S4253" i="1"/>
  <c r="AB4253" i="1" s="1"/>
  <c r="AB4258" i="1"/>
  <c r="S4265" i="1"/>
  <c r="AB4265" i="1" s="1"/>
  <c r="AB4270" i="1"/>
  <c r="AB4277" i="1"/>
  <c r="AB4360" i="1"/>
  <c r="AB4376" i="1"/>
  <c r="AB4398" i="1"/>
  <c r="AB4411" i="1"/>
  <c r="AB4417" i="1"/>
  <c r="AB4541" i="1"/>
  <c r="AB4779" i="1"/>
  <c r="Z4011" i="1"/>
  <c r="AB4011" i="1" s="1"/>
  <c r="Z4035" i="1"/>
  <c r="AB4035" i="1" s="1"/>
  <c r="AB4167" i="1"/>
  <c r="AB4205" i="1"/>
  <c r="AB4217" i="1"/>
  <c r="AB4299" i="1"/>
  <c r="AB4304" i="1"/>
  <c r="AB4343" i="1"/>
  <c r="AB4364" i="1"/>
  <c r="AB4409" i="1"/>
  <c r="AB4424" i="1"/>
  <c r="AB4439" i="1"/>
  <c r="AB4494" i="1"/>
  <c r="Z4075" i="1"/>
  <c r="AB4075" i="1" s="1"/>
  <c r="Z4099" i="1"/>
  <c r="AB4099" i="1" s="1"/>
  <c r="Z4123" i="1"/>
  <c r="AB4123" i="1" s="1"/>
  <c r="Z4167" i="1"/>
  <c r="S4210" i="1"/>
  <c r="AB4210" i="1" s="1"/>
  <c r="AB4216" i="1"/>
  <c r="Z4231" i="1"/>
  <c r="Z4243" i="1"/>
  <c r="Z4255" i="1"/>
  <c r="AB4255" i="1" s="1"/>
  <c r="Z4267" i="1"/>
  <c r="AB4326" i="1"/>
  <c r="AB4347" i="1"/>
  <c r="AB4355" i="1"/>
  <c r="M4383" i="1"/>
  <c r="AB4390" i="1"/>
  <c r="AB4395" i="1"/>
  <c r="AB4403" i="1"/>
  <c r="AB4103" i="1"/>
  <c r="AB4127" i="1"/>
  <c r="Z4171" i="1"/>
  <c r="AB4171" i="1" s="1"/>
  <c r="AB4175" i="1"/>
  <c r="V4193" i="1"/>
  <c r="AB4193" i="1" s="1"/>
  <c r="AB4198" i="1"/>
  <c r="V4214" i="1"/>
  <c r="AB4214" i="1" s="1"/>
  <c r="V4274" i="1"/>
  <c r="AB4274" i="1" s="1"/>
  <c r="P4335" i="1"/>
  <c r="AB4335" i="1" s="1"/>
  <c r="S4338" i="1"/>
  <c r="AB4388" i="1"/>
  <c r="AB4416" i="1"/>
  <c r="AB4476" i="1"/>
  <c r="AB4526" i="1"/>
  <c r="M4197" i="1"/>
  <c r="AB4197" i="1" s="1"/>
  <c r="S4207" i="1"/>
  <c r="AB4207" i="1" s="1"/>
  <c r="S4215" i="1"/>
  <c r="AB4215" i="1" s="1"/>
  <c r="S4286" i="1"/>
  <c r="AB4286" i="1" s="1"/>
  <c r="S4305" i="1"/>
  <c r="AB4314" i="1"/>
  <c r="Z4315" i="1"/>
  <c r="AB4315" i="1" s="1"/>
  <c r="M4316" i="1"/>
  <c r="Z4327" i="1"/>
  <c r="Z4356" i="1"/>
  <c r="AB4356" i="1" s="1"/>
  <c r="S4389" i="1"/>
  <c r="Z4391" i="1"/>
  <c r="V4401" i="1"/>
  <c r="AB4401" i="1" s="1"/>
  <c r="AB4402" i="1"/>
  <c r="P4445" i="1"/>
  <c r="S4446" i="1"/>
  <c r="P4461" i="1"/>
  <c r="AB4502" i="1"/>
  <c r="AB4559" i="1"/>
  <c r="AB4600" i="1"/>
  <c r="S4195" i="1"/>
  <c r="AB4195" i="1" s="1"/>
  <c r="AB4200" i="1"/>
  <c r="M4213" i="1"/>
  <c r="AB4213" i="1" s="1"/>
  <c r="M4221" i="1"/>
  <c r="AB4221" i="1" s="1"/>
  <c r="AB4224" i="1"/>
  <c r="S4227" i="1"/>
  <c r="AB4227" i="1" s="1"/>
  <c r="M4233" i="1"/>
  <c r="AB4233" i="1" s="1"/>
  <c r="AB4236" i="1"/>
  <c r="S4239" i="1"/>
  <c r="AB4239" i="1" s="1"/>
  <c r="M4245" i="1"/>
  <c r="AB4245" i="1" s="1"/>
  <c r="AB4248" i="1"/>
  <c r="S4251" i="1"/>
  <c r="AB4251" i="1" s="1"/>
  <c r="M4257" i="1"/>
  <c r="AB4257" i="1" s="1"/>
  <c r="AB4260" i="1"/>
  <c r="S4263" i="1"/>
  <c r="AB4263" i="1" s="1"/>
  <c r="M4269" i="1"/>
  <c r="AB4269" i="1" s="1"/>
  <c r="AB4272" i="1"/>
  <c r="S4279" i="1"/>
  <c r="AB4279" i="1" s="1"/>
  <c r="V4284" i="1"/>
  <c r="AB4284" i="1" s="1"/>
  <c r="AB4293" i="1"/>
  <c r="AB4295" i="1"/>
  <c r="AB4297" i="1"/>
  <c r="AB4307" i="1"/>
  <c r="S4317" i="1"/>
  <c r="V4324" i="1"/>
  <c r="AB4324" i="1" s="1"/>
  <c r="AB4325" i="1"/>
  <c r="M4327" i="1"/>
  <c r="AB4327" i="1" s="1"/>
  <c r="S4334" i="1"/>
  <c r="AB4334" i="1" s="1"/>
  <c r="AB4341" i="1"/>
  <c r="AB4350" i="1"/>
  <c r="P4374" i="1"/>
  <c r="AB4374" i="1" s="1"/>
  <c r="AB4382" i="1"/>
  <c r="P4383" i="1"/>
  <c r="M4391" i="1"/>
  <c r="AB4391" i="1" s="1"/>
  <c r="V4409" i="1"/>
  <c r="AB4410" i="1"/>
  <c r="AB4478" i="1"/>
  <c r="AB4542" i="1"/>
  <c r="AB4580" i="1"/>
  <c r="V4202" i="1"/>
  <c r="AB4202" i="1" s="1"/>
  <c r="S4211" i="1"/>
  <c r="AB4211" i="1" s="1"/>
  <c r="S4219" i="1"/>
  <c r="AB4219" i="1" s="1"/>
  <c r="V4278" i="1"/>
  <c r="AB4278" i="1" s="1"/>
  <c r="V4281" i="1"/>
  <c r="AB4288" i="1"/>
  <c r="AB4301" i="1"/>
  <c r="M4308" i="1"/>
  <c r="AB4308" i="1" s="1"/>
  <c r="AB4322" i="1"/>
  <c r="AB4323" i="1"/>
  <c r="V4332" i="1"/>
  <c r="AB4332" i="1" s="1"/>
  <c r="V4336" i="1"/>
  <c r="AB4338" i="1"/>
  <c r="M4368" i="1"/>
  <c r="AB4368" i="1" s="1"/>
  <c r="V4417" i="1"/>
  <c r="AB4418" i="1"/>
  <c r="M4454" i="1"/>
  <c r="AB4496" i="1"/>
  <c r="P4509" i="1"/>
  <c r="AB4586" i="1"/>
  <c r="AB4623" i="1"/>
  <c r="S4191" i="1"/>
  <c r="AB4196" i="1"/>
  <c r="AB4281" i="1"/>
  <c r="AB4317" i="1"/>
  <c r="AB4336" i="1"/>
  <c r="AB4362" i="1"/>
  <c r="AB4451" i="1"/>
  <c r="AB4533" i="1"/>
  <c r="AB4557" i="1"/>
  <c r="AB4677" i="1"/>
  <c r="AB4688" i="1"/>
  <c r="AB4316" i="1"/>
  <c r="AB4385" i="1"/>
  <c r="AB4394" i="1"/>
  <c r="AB4426" i="1"/>
  <c r="AB4472" i="1"/>
  <c r="AB4609" i="1"/>
  <c r="S4199" i="1"/>
  <c r="AB4199" i="1" s="1"/>
  <c r="AB4204" i="1"/>
  <c r="M4320" i="1"/>
  <c r="AB4320" i="1" s="1"/>
  <c r="AB4330" i="1"/>
  <c r="AB4331" i="1"/>
  <c r="M4363" i="1"/>
  <c r="AB4363" i="1" s="1"/>
  <c r="V4373" i="1"/>
  <c r="AB4373" i="1" s="1"/>
  <c r="S4381" i="1"/>
  <c r="Z4383" i="1"/>
  <c r="AB4406" i="1"/>
  <c r="P4407" i="1"/>
  <c r="AB4407" i="1" s="1"/>
  <c r="AB4425" i="1"/>
  <c r="AB4449" i="1"/>
  <c r="AB4490" i="1"/>
  <c r="AB4516" i="1"/>
  <c r="AB4565" i="1"/>
  <c r="AB4566" i="1"/>
  <c r="AB4617" i="1"/>
  <c r="AB4321" i="1"/>
  <c r="AB4369" i="1"/>
  <c r="V4437" i="1"/>
  <c r="AB4460" i="1"/>
  <c r="S4466" i="1"/>
  <c r="AB4466" i="1" s="1"/>
  <c r="AB4480" i="1"/>
  <c r="AB4484" i="1"/>
  <c r="S4490" i="1"/>
  <c r="AB4504" i="1"/>
  <c r="AB4508" i="1"/>
  <c r="AB4569" i="1"/>
  <c r="S4669" i="1"/>
  <c r="AB4309" i="1"/>
  <c r="AB4357" i="1"/>
  <c r="AB4437" i="1"/>
  <c r="P4455" i="1"/>
  <c r="AB4455" i="1" s="1"/>
  <c r="M4477" i="1"/>
  <c r="AB4477" i="1" s="1"/>
  <c r="P4479" i="1"/>
  <c r="AB4479" i="1" s="1"/>
  <c r="M4501" i="1"/>
  <c r="P4503" i="1"/>
  <c r="AB4503" i="1" s="1"/>
  <c r="AB4514" i="1"/>
  <c r="AB4515" i="1"/>
  <c r="M4528" i="1"/>
  <c r="AB4575" i="1"/>
  <c r="AB4599" i="1"/>
  <c r="AB4673" i="1"/>
  <c r="AB4674" i="1"/>
  <c r="AB4712" i="1"/>
  <c r="V4716" i="1"/>
  <c r="AB4750" i="1"/>
  <c r="AB4345" i="1"/>
  <c r="Z4436" i="1"/>
  <c r="M4440" i="1"/>
  <c r="AB4440" i="1" s="1"/>
  <c r="V4445" i="1"/>
  <c r="P4452" i="1"/>
  <c r="AB4452" i="1" s="1"/>
  <c r="S4454" i="1"/>
  <c r="V4458" i="1"/>
  <c r="Z4469" i="1"/>
  <c r="V4482" i="1"/>
  <c r="AB4482" i="1" s="1"/>
  <c r="Z4493" i="1"/>
  <c r="V4506" i="1"/>
  <c r="P4519" i="1"/>
  <c r="P4535" i="1"/>
  <c r="AB4535" i="1" s="1"/>
  <c r="Z4633" i="1"/>
  <c r="AB4633" i="1" s="1"/>
  <c r="V4650" i="1"/>
  <c r="AB4650" i="1" s="1"/>
  <c r="V4667" i="1"/>
  <c r="AB4670" i="1"/>
  <c r="AB4305" i="1"/>
  <c r="AB4353" i="1"/>
  <c r="AB4381" i="1"/>
  <c r="AB4389" i="1"/>
  <c r="AB4397" i="1"/>
  <c r="AB4405" i="1"/>
  <c r="AB4413" i="1"/>
  <c r="AB4421" i="1"/>
  <c r="AB4429" i="1"/>
  <c r="AB4435" i="1"/>
  <c r="AB4445" i="1"/>
  <c r="AB4458" i="1"/>
  <c r="AB4464" i="1"/>
  <c r="AB4468" i="1"/>
  <c r="AB4488" i="1"/>
  <c r="AB4492" i="1"/>
  <c r="AB4506" i="1"/>
  <c r="AB4512" i="1"/>
  <c r="AB4571" i="1"/>
  <c r="AB4590" i="1"/>
  <c r="AB4614" i="1"/>
  <c r="AB4285" i="1"/>
  <c r="AB4333" i="1"/>
  <c r="AB4446" i="1"/>
  <c r="AB4613" i="1"/>
  <c r="AB4655" i="1"/>
  <c r="AB4690" i="1"/>
  <c r="AB4313" i="1"/>
  <c r="AB4361" i="1"/>
  <c r="AB4434" i="1"/>
  <c r="AB4444" i="1"/>
  <c r="AB4456" i="1"/>
  <c r="Z4461" i="1"/>
  <c r="V4474" i="1"/>
  <c r="AB4474" i="1" s="1"/>
  <c r="Z4485" i="1"/>
  <c r="V4498" i="1"/>
  <c r="AB4498" i="1" s="1"/>
  <c r="Z4509" i="1"/>
  <c r="AB4521" i="1"/>
  <c r="Z4523" i="1"/>
  <c r="M4531" i="1"/>
  <c r="AB4589" i="1"/>
  <c r="AB4640" i="1"/>
  <c r="P4641" i="1"/>
  <c r="AB4689" i="1"/>
  <c r="P4700" i="1"/>
  <c r="AB4700" i="1" s="1"/>
  <c r="AB4525" i="1"/>
  <c r="AB4591" i="1"/>
  <c r="AB4607" i="1"/>
  <c r="AB4620" i="1"/>
  <c r="V4678" i="1"/>
  <c r="AB4678" i="1" s="1"/>
  <c r="M4694" i="1"/>
  <c r="AB4725" i="1"/>
  <c r="AB4744" i="1"/>
  <c r="S4436" i="1"/>
  <c r="AB4436" i="1" s="1"/>
  <c r="V4455" i="1"/>
  <c r="V4463" i="1"/>
  <c r="AB4463" i="1" s="1"/>
  <c r="V4471" i="1"/>
  <c r="AB4471" i="1" s="1"/>
  <c r="V4479" i="1"/>
  <c r="V4487" i="1"/>
  <c r="AB4487" i="1" s="1"/>
  <c r="V4495" i="1"/>
  <c r="AB4495" i="1" s="1"/>
  <c r="V4503" i="1"/>
  <c r="V4511" i="1"/>
  <c r="AB4511" i="1" s="1"/>
  <c r="M4518" i="1"/>
  <c r="AB4518" i="1" s="1"/>
  <c r="V4522" i="1"/>
  <c r="AB4522" i="1" s="1"/>
  <c r="AB4534" i="1"/>
  <c r="V4542" i="1"/>
  <c r="V4554" i="1"/>
  <c r="AB4554" i="1" s="1"/>
  <c r="P4567" i="1"/>
  <c r="AB4567" i="1" s="1"/>
  <c r="Z4582" i="1"/>
  <c r="AB4601" i="1"/>
  <c r="AB4602" i="1"/>
  <c r="AB4619" i="1"/>
  <c r="P4625" i="1"/>
  <c r="V4634" i="1"/>
  <c r="AB4634" i="1" s="1"/>
  <c r="Z4691" i="1"/>
  <c r="AB4746" i="1"/>
  <c r="V4443" i="1"/>
  <c r="AB4443" i="1" s="1"/>
  <c r="P4453" i="1"/>
  <c r="P4517" i="1"/>
  <c r="M4529" i="1"/>
  <c r="AB4529" i="1" s="1"/>
  <c r="M4543" i="1"/>
  <c r="AB4543" i="1" s="1"/>
  <c r="P4548" i="1"/>
  <c r="M4560" i="1"/>
  <c r="AB4560" i="1" s="1"/>
  <c r="AB4639" i="1"/>
  <c r="AB4705" i="1"/>
  <c r="AB4716" i="1"/>
  <c r="AB4754" i="1"/>
  <c r="AB4819" i="1"/>
  <c r="AB4851" i="1"/>
  <c r="V4431" i="1"/>
  <c r="AB4431" i="1" s="1"/>
  <c r="P4441" i="1"/>
  <c r="AB4441" i="1" s="1"/>
  <c r="M4450" i="1"/>
  <c r="AB4450" i="1" s="1"/>
  <c r="V4459" i="1"/>
  <c r="AB4459" i="1" s="1"/>
  <c r="V4467" i="1"/>
  <c r="AB4467" i="1" s="1"/>
  <c r="V4475" i="1"/>
  <c r="AB4475" i="1" s="1"/>
  <c r="V4483" i="1"/>
  <c r="AB4483" i="1" s="1"/>
  <c r="V4491" i="1"/>
  <c r="AB4491" i="1" s="1"/>
  <c r="V4499" i="1"/>
  <c r="AB4499" i="1" s="1"/>
  <c r="V4507" i="1"/>
  <c r="AB4507" i="1" s="1"/>
  <c r="V4545" i="1"/>
  <c r="AB4545" i="1" s="1"/>
  <c r="P4570" i="1"/>
  <c r="AB4570" i="1" s="1"/>
  <c r="M4579" i="1"/>
  <c r="AB4579" i="1" s="1"/>
  <c r="AB4587" i="1"/>
  <c r="AB4632" i="1"/>
  <c r="M4649" i="1"/>
  <c r="AB4649" i="1" s="1"/>
  <c r="V4668" i="1"/>
  <c r="P4685" i="1"/>
  <c r="AB4685" i="1" s="1"/>
  <c r="S4749" i="1"/>
  <c r="V4768" i="1"/>
  <c r="AB4769" i="1"/>
  <c r="AB4797" i="1"/>
  <c r="AB4550" i="1"/>
  <c r="AB4574" i="1"/>
  <c r="AB4584" i="1"/>
  <c r="AB4593" i="1"/>
  <c r="AB4621" i="1"/>
  <c r="AB4667" i="1"/>
  <c r="AB4668" i="1"/>
  <c r="AB4680" i="1"/>
  <c r="AB4681" i="1"/>
  <c r="AB4736" i="1"/>
  <c r="M4438" i="1"/>
  <c r="AB4438" i="1" s="1"/>
  <c r="S4448" i="1"/>
  <c r="AB4448" i="1" s="1"/>
  <c r="AB4453" i="1"/>
  <c r="AB4517" i="1"/>
  <c r="S4520" i="1"/>
  <c r="S4527" i="1"/>
  <c r="AB4527" i="1" s="1"/>
  <c r="V4537" i="1"/>
  <c r="V4544" i="1"/>
  <c r="AB4544" i="1" s="1"/>
  <c r="Z4551" i="1"/>
  <c r="S4555" i="1"/>
  <c r="AB4555" i="1" s="1"/>
  <c r="AB4573" i="1"/>
  <c r="AB4608" i="1"/>
  <c r="M4626" i="1"/>
  <c r="AB4626" i="1" s="1"/>
  <c r="AB4631" i="1"/>
  <c r="AB4676" i="1"/>
  <c r="V4679" i="1"/>
  <c r="AB4433" i="1"/>
  <c r="V4447" i="1"/>
  <c r="AB4447" i="1" s="1"/>
  <c r="P4457" i="1"/>
  <c r="AB4457" i="1" s="1"/>
  <c r="AB4461" i="1"/>
  <c r="P4465" i="1"/>
  <c r="AB4465" i="1" s="1"/>
  <c r="AB4469" i="1"/>
  <c r="P4473" i="1"/>
  <c r="AB4473" i="1" s="1"/>
  <c r="P4481" i="1"/>
  <c r="AB4481" i="1" s="1"/>
  <c r="AB4485" i="1"/>
  <c r="P4489" i="1"/>
  <c r="AB4489" i="1" s="1"/>
  <c r="AB4493" i="1"/>
  <c r="P4497" i="1"/>
  <c r="AB4497" i="1" s="1"/>
  <c r="AB4501" i="1"/>
  <c r="P4505" i="1"/>
  <c r="AB4505" i="1" s="1"/>
  <c r="AB4509" i="1"/>
  <c r="P4513" i="1"/>
  <c r="AB4513" i="1" s="1"/>
  <c r="V4519" i="1"/>
  <c r="S4523" i="1"/>
  <c r="AB4523" i="1" s="1"/>
  <c r="V4536" i="1"/>
  <c r="AB4536" i="1" s="1"/>
  <c r="AB4562" i="1"/>
  <c r="V4572" i="1"/>
  <c r="AB4572" i="1" s="1"/>
  <c r="AB4578" i="1"/>
  <c r="AB4582" i="1"/>
  <c r="AB4583" i="1"/>
  <c r="AB4611" i="1"/>
  <c r="P4615" i="1"/>
  <c r="AB4615" i="1" s="1"/>
  <c r="M4642" i="1"/>
  <c r="AB4642" i="1" s="1"/>
  <c r="AB4647" i="1"/>
  <c r="AB4666" i="1"/>
  <c r="AB4669" i="1"/>
  <c r="AB4762" i="1"/>
  <c r="AB4616" i="1"/>
  <c r="AB4748" i="1"/>
  <c r="M4806" i="1"/>
  <c r="AB4806" i="1" s="1"/>
  <c r="AB4540" i="1"/>
  <c r="S4543" i="1"/>
  <c r="AB4588" i="1"/>
  <c r="S4636" i="1"/>
  <c r="AB4636" i="1" s="1"/>
  <c r="S4652" i="1"/>
  <c r="AB4652" i="1" s="1"/>
  <c r="Z4699" i="1"/>
  <c r="Z4701" i="1"/>
  <c r="AB4701" i="1" s="1"/>
  <c r="AB4713" i="1"/>
  <c r="AB4719" i="1"/>
  <c r="AB4720" i="1"/>
  <c r="S4729" i="1"/>
  <c r="AB4729" i="1" s="1"/>
  <c r="AB4741" i="1"/>
  <c r="V4784" i="1"/>
  <c r="AB4592" i="1"/>
  <c r="AB4635" i="1"/>
  <c r="AB4651" i="1"/>
  <c r="AB4665" i="1"/>
  <c r="AB4679" i="1"/>
  <c r="P4693" i="1"/>
  <c r="AB4693" i="1" s="1"/>
  <c r="AB4793" i="1"/>
  <c r="V4546" i="1"/>
  <c r="M4553" i="1"/>
  <c r="AB4553" i="1" s="1"/>
  <c r="AB4564" i="1"/>
  <c r="AB4612" i="1"/>
  <c r="S4628" i="1"/>
  <c r="AB4628" i="1" s="1"/>
  <c r="S4644" i="1"/>
  <c r="AB4644" i="1" s="1"/>
  <c r="AB4663" i="1"/>
  <c r="AB4682" i="1"/>
  <c r="S4684" i="1"/>
  <c r="AB4684" i="1" s="1"/>
  <c r="S4692" i="1"/>
  <c r="AB4692" i="1" s="1"/>
  <c r="AB4714" i="1"/>
  <c r="AB4717" i="1"/>
  <c r="M4735" i="1"/>
  <c r="AB4753" i="1"/>
  <c r="AB4759" i="1"/>
  <c r="AB4826" i="1"/>
  <c r="AB4556" i="1"/>
  <c r="AB4604" i="1"/>
  <c r="AB4687" i="1"/>
  <c r="AB4787" i="1"/>
  <c r="AB4520" i="1"/>
  <c r="AB4528" i="1"/>
  <c r="S4531" i="1"/>
  <c r="P4552" i="1"/>
  <c r="AB4552" i="1" s="1"/>
  <c r="V4558" i="1"/>
  <c r="AB4558" i="1" s="1"/>
  <c r="AB4576" i="1"/>
  <c r="AB4625" i="1"/>
  <c r="AB4641" i="1"/>
  <c r="AB4661" i="1"/>
  <c r="AB4686" i="1"/>
  <c r="AB4726" i="1"/>
  <c r="AB4757" i="1"/>
  <c r="P4524" i="1"/>
  <c r="AB4524" i="1" s="1"/>
  <c r="V4530" i="1"/>
  <c r="AB4530" i="1" s="1"/>
  <c r="M4537" i="1"/>
  <c r="AB4537" i="1" s="1"/>
  <c r="AB4548" i="1"/>
  <c r="S4551" i="1"/>
  <c r="AB4551" i="1" s="1"/>
  <c r="AB4596" i="1"/>
  <c r="V4627" i="1"/>
  <c r="AB4627" i="1" s="1"/>
  <c r="AB4629" i="1"/>
  <c r="V4630" i="1"/>
  <c r="P4637" i="1"/>
  <c r="AB4637" i="1" s="1"/>
  <c r="V4643" i="1"/>
  <c r="AB4643" i="1" s="1"/>
  <c r="AB4645" i="1"/>
  <c r="V4646" i="1"/>
  <c r="P4653" i="1"/>
  <c r="AB4653" i="1" s="1"/>
  <c r="AB4658" i="1"/>
  <c r="AB4659" i="1"/>
  <c r="AB4662" i="1"/>
  <c r="AB4702" i="1"/>
  <c r="AB4703" i="1"/>
  <c r="P4742" i="1"/>
  <c r="AB4742" i="1" s="1"/>
  <c r="AB4814" i="1"/>
  <c r="S4709" i="1"/>
  <c r="AB4709" i="1" s="1"/>
  <c r="S4721" i="1"/>
  <c r="AB4721" i="1" s="1"/>
  <c r="AB4735" i="1"/>
  <c r="AB4763" i="1"/>
  <c r="M4807" i="1"/>
  <c r="AB4815" i="1"/>
  <c r="Z4827" i="1"/>
  <c r="M4718" i="1"/>
  <c r="AB4718" i="1" s="1"/>
  <c r="P4734" i="1"/>
  <c r="AB4734" i="1" s="1"/>
  <c r="V4756" i="1"/>
  <c r="AB4768" i="1"/>
  <c r="M4711" i="1"/>
  <c r="AB4711" i="1" s="1"/>
  <c r="M4715" i="1"/>
  <c r="AB4715" i="1" s="1"/>
  <c r="S4733" i="1"/>
  <c r="AB4733" i="1" s="1"/>
  <c r="AB4766" i="1"/>
  <c r="Z4774" i="1"/>
  <c r="AB4774" i="1" s="1"/>
  <c r="Z4786" i="1"/>
  <c r="AB4786" i="1" s="1"/>
  <c r="AB4800" i="1"/>
  <c r="AB4727" i="1"/>
  <c r="AB4728" i="1"/>
  <c r="AB4773" i="1"/>
  <c r="AB4784" i="1"/>
  <c r="AB4808" i="1"/>
  <c r="AB4810" i="1"/>
  <c r="AB4811" i="1"/>
  <c r="AB4764" i="1"/>
  <c r="AB4772" i="1"/>
  <c r="AB4778" i="1"/>
  <c r="Z4778" i="1"/>
  <c r="AB4807" i="1"/>
  <c r="M4622" i="1"/>
  <c r="AB4622" i="1" s="1"/>
  <c r="M4630" i="1"/>
  <c r="AB4630" i="1" s="1"/>
  <c r="M4638" i="1"/>
  <c r="AB4638" i="1" s="1"/>
  <c r="M4646" i="1"/>
  <c r="AB4646" i="1" s="1"/>
  <c r="M4654" i="1"/>
  <c r="AB4654" i="1" s="1"/>
  <c r="AB4671" i="1"/>
  <c r="AB4694" i="1"/>
  <c r="AB4695" i="1"/>
  <c r="P4710" i="1"/>
  <c r="V4736" i="1"/>
  <c r="AB4739" i="1"/>
  <c r="V4740" i="1"/>
  <c r="AB4740" i="1" s="1"/>
  <c r="Z4794" i="1"/>
  <c r="AB4794" i="1" s="1"/>
  <c r="AB4813" i="1"/>
  <c r="AB4836" i="1"/>
  <c r="Z4850" i="1"/>
  <c r="AB4850" i="1" s="1"/>
  <c r="AB4858" i="1"/>
  <c r="V4791" i="1"/>
  <c r="AB4791" i="1" s="1"/>
  <c r="AB4846" i="1"/>
  <c r="AB4802" i="1"/>
  <c r="AB4821" i="1"/>
  <c r="Z4834" i="1"/>
  <c r="M4835" i="1"/>
  <c r="AB4835" i="1" s="1"/>
  <c r="AB4675" i="1"/>
  <c r="AB4706" i="1"/>
  <c r="AB4722" i="1"/>
  <c r="AB4756" i="1"/>
  <c r="AB4771" i="1"/>
  <c r="AB4777" i="1"/>
  <c r="AB4783" i="1"/>
  <c r="AB4707" i="1"/>
  <c r="P4718" i="1"/>
  <c r="AB4723" i="1"/>
  <c r="V4724" i="1"/>
  <c r="AB4724" i="1" s="1"/>
  <c r="AB4755" i="1"/>
  <c r="AB4776" i="1"/>
  <c r="P4805" i="1"/>
  <c r="AB4805" i="1" s="1"/>
  <c r="AB4853" i="1"/>
  <c r="AB4870" i="1"/>
  <c r="AB4683" i="1"/>
  <c r="AB4691" i="1"/>
  <c r="AB4699" i="1"/>
  <c r="AB4710" i="1"/>
  <c r="S4717" i="1"/>
  <c r="M4731" i="1"/>
  <c r="AB4731" i="1" s="1"/>
  <c r="P4738" i="1"/>
  <c r="AB4738" i="1" s="1"/>
  <c r="AB4743" i="1"/>
  <c r="AB4749" i="1"/>
  <c r="Z4770" i="1"/>
  <c r="AB4770" i="1" s="1"/>
  <c r="Z4782" i="1"/>
  <c r="AB4782" i="1" s="1"/>
  <c r="AB4788" i="1"/>
  <c r="AB4789" i="1"/>
  <c r="S4793" i="1"/>
  <c r="AB4795" i="1"/>
  <c r="AB4816" i="1"/>
  <c r="AB4876" i="1"/>
  <c r="V4891" i="1"/>
  <c r="AB4891" i="1" s="1"/>
  <c r="AB4760" i="1"/>
  <c r="M4834" i="1"/>
  <c r="AB4834" i="1" s="1"/>
  <c r="AB4844" i="1"/>
  <c r="AB4856" i="1"/>
  <c r="AB4865" i="1"/>
  <c r="AB4845" i="1"/>
  <c r="AB4854" i="1"/>
  <c r="AB4872" i="1"/>
  <c r="AB4888" i="1"/>
  <c r="AB4928" i="1"/>
  <c r="AB4752" i="1"/>
  <c r="AB4823" i="1"/>
  <c r="AB4829" i="1"/>
  <c r="AB4830" i="1"/>
  <c r="P4793" i="1"/>
  <c r="V4803" i="1"/>
  <c r="AB4803" i="1" s="1"/>
  <c r="AB4842" i="1"/>
  <c r="AB4985" i="1"/>
  <c r="V4796" i="1"/>
  <c r="AB4796" i="1" s="1"/>
  <c r="AB4822" i="1"/>
  <c r="AB4827" i="1"/>
  <c r="AB4828" i="1"/>
  <c r="P4833" i="1"/>
  <c r="AB4833" i="1" s="1"/>
  <c r="M4843" i="1"/>
  <c r="AB4843" i="1" s="1"/>
  <c r="S4849" i="1"/>
  <c r="AB4849" i="1" s="1"/>
  <c r="Z4863" i="1"/>
  <c r="AB4863" i="1" s="1"/>
  <c r="AB4879" i="1"/>
  <c r="Z4879" i="1"/>
  <c r="P4924" i="1"/>
  <c r="AB4924" i="1" s="1"/>
  <c r="AB4991" i="1"/>
  <c r="AB4812" i="1"/>
  <c r="AB4869" i="1"/>
  <c r="AB4885" i="1"/>
  <c r="M4904" i="1"/>
  <c r="AB4904" i="1" s="1"/>
  <c r="Z4913" i="1"/>
  <c r="P4915" i="1"/>
  <c r="AB4915" i="1" s="1"/>
  <c r="M4946" i="1"/>
  <c r="AB4958" i="1"/>
  <c r="M4970" i="1"/>
  <c r="AB4999" i="1"/>
  <c r="AB4792" i="1"/>
  <c r="AB4912" i="1"/>
  <c r="AB4934" i="1"/>
  <c r="AB4957" i="1"/>
  <c r="AB4820" i="1"/>
  <c r="AB4852" i="1"/>
  <c r="AB4864" i="1"/>
  <c r="AB4880" i="1"/>
  <c r="AB4900" i="1"/>
  <c r="V4929" i="1"/>
  <c r="AB4929" i="1" s="1"/>
  <c r="Z4932" i="1"/>
  <c r="V4939" i="1"/>
  <c r="AB4940" i="1"/>
  <c r="AB4976" i="1"/>
  <c r="AB4881" i="1"/>
  <c r="M4913" i="1"/>
  <c r="M4932" i="1"/>
  <c r="AB4932" i="1" s="1"/>
  <c r="AB4954" i="1"/>
  <c r="Z4956" i="1"/>
  <c r="AB4956" i="1" s="1"/>
  <c r="S4962" i="1"/>
  <c r="AB4977" i="1"/>
  <c r="S4980" i="1"/>
  <c r="Z4997" i="1"/>
  <c r="AB4861" i="1"/>
  <c r="AB4877" i="1"/>
  <c r="AB4918" i="1"/>
  <c r="AB4938" i="1"/>
  <c r="AB4981" i="1"/>
  <c r="AB4989" i="1"/>
  <c r="AB4997" i="1"/>
  <c r="Z4835" i="1"/>
  <c r="Z4843" i="1"/>
  <c r="Z4855" i="1"/>
  <c r="AB4855" i="1" s="1"/>
  <c r="AB4857" i="1"/>
  <c r="Z4859" i="1"/>
  <c r="AB4859" i="1" s="1"/>
  <c r="Z4875" i="1"/>
  <c r="AB4875" i="1" s="1"/>
  <c r="AB4890" i="1"/>
  <c r="AB4898" i="1"/>
  <c r="P4901" i="1"/>
  <c r="S4903" i="1"/>
  <c r="AB4903" i="1" s="1"/>
  <c r="V4907" i="1"/>
  <c r="AB4907" i="1" s="1"/>
  <c r="AB4916" i="1"/>
  <c r="Z4927" i="1"/>
  <c r="AB4927" i="1" s="1"/>
  <c r="AB4931" i="1"/>
  <c r="AB4937" i="1"/>
  <c r="AB4947" i="1"/>
  <c r="AB4951" i="1"/>
  <c r="M4953" i="1"/>
  <c r="AB4953" i="1" s="1"/>
  <c r="P4955" i="1"/>
  <c r="AB4955" i="1" s="1"/>
  <c r="P4965" i="1"/>
  <c r="AB4965" i="1" s="1"/>
  <c r="S4968" i="1"/>
  <c r="AB4968" i="1" s="1"/>
  <c r="Z4972" i="1"/>
  <c r="AB4972" i="1" s="1"/>
  <c r="AB4980" i="1"/>
  <c r="AB4914" i="1"/>
  <c r="AB4926" i="1"/>
  <c r="AB4824" i="1"/>
  <c r="AB4873" i="1"/>
  <c r="S4894" i="1"/>
  <c r="AB4919" i="1"/>
  <c r="AB4925" i="1"/>
  <c r="V4935" i="1"/>
  <c r="Z4936" i="1"/>
  <c r="M4952" i="1"/>
  <c r="AB4952" i="1" s="1"/>
  <c r="AB4961" i="1"/>
  <c r="AB4804" i="1"/>
  <c r="Z4871" i="1"/>
  <c r="AB4871" i="1" s="1"/>
  <c r="Z4887" i="1"/>
  <c r="AB4887" i="1" s="1"/>
  <c r="AB4944" i="1"/>
  <c r="AB4979" i="1"/>
  <c r="AB5000" i="1"/>
  <c r="AB4832" i="1"/>
  <c r="AB4840" i="1"/>
  <c r="AB4848" i="1"/>
  <c r="AB4868" i="1"/>
  <c r="AB4884" i="1"/>
  <c r="AB4923" i="1"/>
  <c r="AB4935" i="1"/>
  <c r="AB4959" i="1"/>
  <c r="S4896" i="1"/>
  <c r="AB4896" i="1" s="1"/>
  <c r="S4950" i="1"/>
  <c r="M4960" i="1"/>
  <c r="AB4960" i="1" s="1"/>
  <c r="AB4967" i="1"/>
  <c r="AB4986" i="1"/>
  <c r="AB4913" i="1"/>
  <c r="AB4945" i="1"/>
  <c r="AB4987" i="1"/>
  <c r="P4909" i="1"/>
  <c r="AB4909" i="1" s="1"/>
  <c r="M4894" i="1"/>
  <c r="AB4894" i="1" s="1"/>
  <c r="AB4905" i="1"/>
  <c r="S4908" i="1"/>
  <c r="AB4908" i="1" s="1"/>
  <c r="AB4933" i="1"/>
  <c r="S4936" i="1"/>
  <c r="AB4936" i="1" s="1"/>
  <c r="Z4946" i="1"/>
  <c r="AB4946" i="1" s="1"/>
  <c r="AB4973" i="1"/>
  <c r="AB4974" i="1"/>
  <c r="S4998" i="1"/>
  <c r="AB4889" i="1"/>
  <c r="P4893" i="1"/>
  <c r="AB4893" i="1" s="1"/>
  <c r="V4899" i="1"/>
  <c r="AB4899" i="1" s="1"/>
  <c r="M4906" i="1"/>
  <c r="AB4906" i="1" s="1"/>
  <c r="AB4917" i="1"/>
  <c r="S4984" i="1"/>
  <c r="AB4984" i="1" s="1"/>
  <c r="Z4994" i="1"/>
  <c r="S4892" i="1"/>
  <c r="AB4892" i="1" s="1"/>
  <c r="Z4953" i="1"/>
  <c r="V4962" i="1"/>
  <c r="AB4962" i="1" s="1"/>
  <c r="AB4978" i="1"/>
  <c r="AB4982" i="1"/>
  <c r="V4983" i="1"/>
  <c r="AB4983" i="1" s="1"/>
  <c r="M4994" i="1"/>
  <c r="AB4994" i="1" s="1"/>
  <c r="AB5002" i="1"/>
  <c r="AB4901" i="1"/>
  <c r="AB4939" i="1"/>
  <c r="P4897" i="1"/>
  <c r="AB4897" i="1" s="1"/>
  <c r="V4903" i="1"/>
  <c r="M4910" i="1"/>
  <c r="AB4910" i="1" s="1"/>
  <c r="AB4921" i="1"/>
  <c r="Z4960" i="1"/>
  <c r="AB4966" i="1"/>
  <c r="V4969" i="1"/>
  <c r="AB4969" i="1" s="1"/>
  <c r="M5001" i="1"/>
  <c r="AB5001" i="1" s="1"/>
  <c r="AB4942" i="1"/>
  <c r="AB4990" i="1"/>
  <c r="AB4970" i="1"/>
  <c r="AB4950" i="1"/>
  <c r="AB4998" i="1"/>
  <c r="AB4231" i="1" l="1"/>
  <c r="AB4531" i="1"/>
  <c r="AB3217" i="1"/>
  <c r="AB4383" i="1"/>
  <c r="AB3986" i="1"/>
  <c r="AB3237" i="1"/>
  <c r="AB3245" i="1"/>
  <c r="AB2328" i="1"/>
  <c r="AB4454" i="1"/>
  <c r="AB3599" i="1"/>
  <c r="AB3119" i="1"/>
  <c r="AB3265" i="1"/>
  <c r="AB4218" i="1"/>
  <c r="AB4243" i="1"/>
  <c r="AB3213" i="1"/>
  <c r="AB2009" i="1"/>
  <c r="AB3766" i="1"/>
  <c r="AB3277" i="1"/>
  <c r="AB4519" i="1"/>
  <c r="AB3691" i="1"/>
  <c r="AB3595" i="1"/>
  <c r="AB3241" i="1"/>
  <c r="AB4267" i="1"/>
  <c r="AB4002" i="1"/>
  <c r="AB3261" i="1"/>
  <c r="AB234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<sst xmlns="http://schemas.openxmlformats.org/spreadsheetml/2006/main" count="33" uniqueCount="20">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</sst>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0" fontId="0" fillId="3" borderId="1" xfId="0" applyFill="1" applyBorder="1" applyAlignment="1">
      <alignment horizontal="center"/>
    </xf>
    <xf numFmtId="167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ENVIO%20SEI%20++\14.4%20Arquivo%20ZIP%20Publica&#231;&#227;o%20Excel\2026.04_Modelo_PCF_2023_REV_10_V2.xlsx" TargetMode="External"/><Relationship Id="rId1" Type="http://schemas.openxmlformats.org/officeDocument/2006/relationships/externalLinkPath" Target="2026.04_Modelo_PCF_2023_REV_10_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RPA - Publicação"/>
      <sheetName val="Mem. Cálc. Núcleo"/>
      <sheetName val="MEM.CÁLC.FP."/>
      <sheetName val="Turnover"/>
      <sheetName val="SALDO DE ESTOQUE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ABELARDO ANTONIO SILVA DE ALMEIDA</v>
          </cell>
          <cell r="F12" t="str">
            <v>3 - Administrativo</v>
          </cell>
          <cell r="G12" t="str">
            <v>5143-10</v>
          </cell>
          <cell r="H12" t="str">
            <v>04/2026</v>
          </cell>
          <cell r="I12" t="str">
            <v>0,00</v>
          </cell>
          <cell r="J12">
            <v>165.71</v>
          </cell>
          <cell r="K12">
            <v>0</v>
          </cell>
          <cell r="L12">
            <v>107.54</v>
          </cell>
          <cell r="M12">
            <v>16.21</v>
          </cell>
          <cell r="O12">
            <v>2.4500000000000002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Auxílio Creche</v>
          </cell>
          <cell r="Y12">
            <v>29.9</v>
          </cell>
          <cell r="AB12" t="str">
            <v>Beneficio obrigatorio CCT Federacao – Plano Assistencial Agiben</v>
          </cell>
        </row>
        <row r="13">
          <cell r="C13" t="str">
            <v>HOSPITAL SILVIO MAGALHÃES - CG Nº 019/2022</v>
          </cell>
          <cell r="E13" t="str">
            <v>ACSIELLY MIKAELLY DO NASCIMENTO SILVA</v>
          </cell>
          <cell r="F13" t="str">
            <v>2 - Outros Profissionais da Saúde</v>
          </cell>
          <cell r="G13" t="str">
            <v>3222-05</v>
          </cell>
          <cell r="H13" t="str">
            <v>04/2026</v>
          </cell>
          <cell r="I13" t="str">
            <v>0,00</v>
          </cell>
          <cell r="J13">
            <v>155.61000000000001</v>
          </cell>
          <cell r="K13">
            <v>0</v>
          </cell>
          <cell r="L13">
            <v>0</v>
          </cell>
          <cell r="M13">
            <v>0</v>
          </cell>
          <cell r="O13">
            <v>2.4500000000000002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1704</v>
          </cell>
          <cell r="AB13" t="str">
            <v>Abono assistencial financeiro – complemento Piso da Enfermagem</v>
          </cell>
        </row>
        <row r="14">
          <cell r="C14" t="str">
            <v>HOSPITAL SILVIO MAGALHÃES - CG Nº 019/2022</v>
          </cell>
          <cell r="E14" t="str">
            <v>ADERNANDA BUARQUE DIAS DE MELO</v>
          </cell>
          <cell r="F14" t="str">
            <v>3 - Administrativo</v>
          </cell>
          <cell r="G14" t="str">
            <v>5132-05</v>
          </cell>
          <cell r="H14" t="str">
            <v>04/2026</v>
          </cell>
          <cell r="I14" t="str">
            <v>0,00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29.9</v>
          </cell>
          <cell r="AB14" t="str">
            <v>Beneficio obrigatorio CCT Federacao – Plano Assistencial Agiben</v>
          </cell>
        </row>
        <row r="15">
          <cell r="C15" t="str">
            <v>HOSPITAL SILVIO MAGALHÃES - CG Nº 019/2022</v>
          </cell>
          <cell r="E15" t="str">
            <v>ADILMA MARTINS DA SILVA</v>
          </cell>
          <cell r="F15" t="str">
            <v>2 - Outros Profissionais da Saúde</v>
          </cell>
          <cell r="G15" t="str">
            <v>3222-05</v>
          </cell>
          <cell r="H15" t="str">
            <v>04/2026</v>
          </cell>
          <cell r="I15" t="str">
            <v>0,00</v>
          </cell>
          <cell r="J15">
            <v>191.08</v>
          </cell>
          <cell r="K15">
            <v>0</v>
          </cell>
          <cell r="L15">
            <v>107.54</v>
          </cell>
          <cell r="M15">
            <v>16.21</v>
          </cell>
          <cell r="O15">
            <v>2.4500000000000002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1704</v>
          </cell>
          <cell r="AB15" t="str">
            <v>Abono assistencial financeiro – complemento Piso da Enfermagem</v>
          </cell>
        </row>
        <row r="16">
          <cell r="C16" t="str">
            <v>HOSPITAL SILVIO MAGALHÃES - CG Nº 019/2022</v>
          </cell>
          <cell r="E16" t="str">
            <v>ADJAILSON ANTONIO DA SILVA</v>
          </cell>
          <cell r="F16" t="str">
            <v>2 - Outros Profissionais da Saúde</v>
          </cell>
          <cell r="G16" t="str">
            <v>2235-05</v>
          </cell>
          <cell r="H16" t="str">
            <v>04/2026</v>
          </cell>
          <cell r="I16" t="str">
            <v>0,00</v>
          </cell>
          <cell r="J16">
            <v>179.76</v>
          </cell>
          <cell r="K16">
            <v>0</v>
          </cell>
          <cell r="L16">
            <v>107.54</v>
          </cell>
          <cell r="M16">
            <v>2.79</v>
          </cell>
          <cell r="O16">
            <v>4.8899999999999997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</row>
        <row r="17">
          <cell r="C17" t="str">
            <v>HOSPITAL SILVIO MAGALHÃES - CG Nº 019/2022</v>
          </cell>
          <cell r="E17" t="str">
            <v xml:space="preserve">ADLA VANESSA FELICIANO DA SILVA </v>
          </cell>
          <cell r="F17" t="str">
            <v>2 - Outros Profissionais da Saúde</v>
          </cell>
          <cell r="G17" t="str">
            <v>2235-05</v>
          </cell>
          <cell r="H17" t="str">
            <v>04/2026</v>
          </cell>
          <cell r="I17" t="str">
            <v>0,00</v>
          </cell>
          <cell r="J17">
            <v>212.13</v>
          </cell>
          <cell r="K17">
            <v>0</v>
          </cell>
          <cell r="L17">
            <v>107.54</v>
          </cell>
          <cell r="M17">
            <v>2.79</v>
          </cell>
          <cell r="O17">
            <v>4.8899999999999997</v>
          </cell>
          <cell r="R17">
            <v>0</v>
          </cell>
          <cell r="S17">
            <v>0</v>
          </cell>
          <cell r="U17">
            <v>138.38999999999999</v>
          </cell>
          <cell r="V17">
            <v>0</v>
          </cell>
          <cell r="Y17">
            <v>2459.15</v>
          </cell>
          <cell r="AB17" t="str">
            <v>Abono assistencial financeiro – complemento Piso da Enfermagem</v>
          </cell>
        </row>
        <row r="18">
          <cell r="C18" t="str">
            <v>HOSPITAL SILVIO MAGALHÃES - CG Nº 019/2022</v>
          </cell>
          <cell r="E18" t="str">
            <v>ADMILSON MARTINS DA SILVA</v>
          </cell>
          <cell r="F18" t="str">
            <v>2 - Outros Profissionais da Saúde</v>
          </cell>
          <cell r="G18" t="str">
            <v>3222-05</v>
          </cell>
          <cell r="H18" t="str">
            <v>04/2026</v>
          </cell>
          <cell r="I18" t="str">
            <v>0,00</v>
          </cell>
          <cell r="J18">
            <v>150.41999999999999</v>
          </cell>
          <cell r="K18">
            <v>0</v>
          </cell>
          <cell r="L18">
            <v>107.5</v>
          </cell>
          <cell r="M18">
            <v>16.21</v>
          </cell>
          <cell r="O18">
            <v>2.4500000000000002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>Auxílio Creche</v>
          </cell>
          <cell r="Y18">
            <v>0</v>
          </cell>
        </row>
        <row r="19">
          <cell r="C19" t="str">
            <v>HOSPITAL SILVIO MAGALHÃES - CG Nº 019/2022</v>
          </cell>
          <cell r="E19" t="str">
            <v>ADRIANA KARLA ALVES DA SILVA</v>
          </cell>
          <cell r="F19" t="str">
            <v>2 - Outros Profissionais da Saúde</v>
          </cell>
          <cell r="G19" t="str">
            <v>3222-05</v>
          </cell>
          <cell r="H19" t="str">
            <v>04/2026</v>
          </cell>
          <cell r="I19" t="str">
            <v>0,00</v>
          </cell>
          <cell r="J19">
            <v>263.19</v>
          </cell>
          <cell r="K19">
            <v>0</v>
          </cell>
          <cell r="L19">
            <v>0</v>
          </cell>
          <cell r="M19">
            <v>0</v>
          </cell>
          <cell r="O19">
            <v>2.4500000000000002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1704</v>
          </cell>
          <cell r="AB19" t="str">
            <v>Abono assistencial financeiro – complemento Piso da Enfermagem</v>
          </cell>
        </row>
        <row r="20">
          <cell r="C20" t="str">
            <v>HOSPITAL SILVIO MAGALHÃES - CG Nº 019/2022</v>
          </cell>
          <cell r="E20" t="str">
            <v>ADRIANA MARIA DA SILVA</v>
          </cell>
          <cell r="F20" t="str">
            <v>2 - Outros Profissionais da Saúde</v>
          </cell>
          <cell r="G20" t="str">
            <v>3222-05</v>
          </cell>
          <cell r="H20" t="str">
            <v>04/2026</v>
          </cell>
          <cell r="I20" t="str">
            <v>0,00</v>
          </cell>
          <cell r="J20">
            <v>159.96</v>
          </cell>
          <cell r="K20">
            <v>0</v>
          </cell>
          <cell r="L20">
            <v>107.54</v>
          </cell>
          <cell r="M20">
            <v>16.21</v>
          </cell>
          <cell r="O20">
            <v>2.4500000000000002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1704</v>
          </cell>
          <cell r="AB20" t="str">
            <v>Abono assistencial financeiro – complemento Piso da Enfermagem</v>
          </cell>
        </row>
        <row r="21">
          <cell r="C21" t="str">
            <v>HOSPITAL SILVIO MAGALHÃES - CG Nº 019/2022</v>
          </cell>
          <cell r="E21" t="str">
            <v>ADRIANA MARIA DA SILVA</v>
          </cell>
          <cell r="F21" t="str">
            <v>2 - Outros Profissionais da Saúde</v>
          </cell>
          <cell r="G21" t="str">
            <v>3222-05</v>
          </cell>
          <cell r="H21" t="str">
            <v>04/2026</v>
          </cell>
          <cell r="I21" t="str">
            <v>0,00</v>
          </cell>
          <cell r="J21">
            <v>189.89</v>
          </cell>
          <cell r="K21">
            <v>0</v>
          </cell>
          <cell r="L21">
            <v>107.32</v>
          </cell>
          <cell r="M21">
            <v>16.21</v>
          </cell>
          <cell r="O21">
            <v>2.4500000000000002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1704</v>
          </cell>
          <cell r="AB21" t="str">
            <v>Abono assistencial financeiro – complemento Piso da Enfermagem</v>
          </cell>
        </row>
        <row r="22">
          <cell r="C22" t="str">
            <v>HOSPITAL SILVIO MAGALHÃES - CG Nº 019/2022</v>
          </cell>
          <cell r="E22" t="str">
            <v>ADRIANA MARIA DA SILVA</v>
          </cell>
          <cell r="F22" t="str">
            <v>3 - Administrativo</v>
          </cell>
          <cell r="G22" t="str">
            <v>5134-30</v>
          </cell>
          <cell r="H22" t="str">
            <v>04/2026</v>
          </cell>
          <cell r="I22" t="str">
            <v>0,00</v>
          </cell>
          <cell r="J22">
            <v>192.59</v>
          </cell>
          <cell r="K22">
            <v>0</v>
          </cell>
          <cell r="L22">
            <v>0</v>
          </cell>
          <cell r="M22">
            <v>0</v>
          </cell>
          <cell r="O22">
            <v>2.4500000000000002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29.9</v>
          </cell>
          <cell r="Z22">
            <v>0</v>
          </cell>
          <cell r="AB22" t="str">
            <v>Beneficio obrigatorio CCT Federacao – Plano Assistencial Agiben</v>
          </cell>
        </row>
        <row r="23">
          <cell r="C23" t="str">
            <v>HOSPITAL SILVIO MAGALHÃES - CG Nº 019/2022</v>
          </cell>
          <cell r="E23" t="str">
            <v>ADRIANA PAULA BEATRIZ DA SILVA</v>
          </cell>
          <cell r="F23" t="str">
            <v>3 - Administrativo</v>
          </cell>
          <cell r="G23" t="str">
            <v>5211-30</v>
          </cell>
          <cell r="H23" t="str">
            <v>04/2026</v>
          </cell>
          <cell r="I23" t="str">
            <v>0,00</v>
          </cell>
          <cell r="J23">
            <v>152.74</v>
          </cell>
          <cell r="K23">
            <v>0</v>
          </cell>
          <cell r="L23">
            <v>107.54</v>
          </cell>
          <cell r="M23">
            <v>16.21</v>
          </cell>
          <cell r="O23">
            <v>2.4500000000000002</v>
          </cell>
          <cell r="R23">
            <v>0</v>
          </cell>
          <cell r="S23">
            <v>0</v>
          </cell>
          <cell r="U23">
            <v>160</v>
          </cell>
          <cell r="V23">
            <v>0</v>
          </cell>
          <cell r="Y23">
            <v>29.9</v>
          </cell>
          <cell r="AB23" t="str">
            <v>Beneficio obrigatorio CCT Federacao – Plano Assistencial Agiben</v>
          </cell>
        </row>
        <row r="24">
          <cell r="C24" t="str">
            <v>HOSPITAL SILVIO MAGALHÃES - CG Nº 019/2022</v>
          </cell>
          <cell r="E24" t="str">
            <v>ADRIANA SANTOS RAPOSO SOARES</v>
          </cell>
          <cell r="F24" t="str">
            <v>2 - Outros Profissionais da Saúde</v>
          </cell>
          <cell r="G24" t="str">
            <v>2235-05</v>
          </cell>
          <cell r="H24" t="str">
            <v>04/2026</v>
          </cell>
          <cell r="I24" t="str">
            <v>0,00</v>
          </cell>
          <cell r="J24">
            <v>182.38</v>
          </cell>
          <cell r="K24">
            <v>0</v>
          </cell>
          <cell r="L24">
            <v>107.54</v>
          </cell>
          <cell r="M24">
            <v>2.79</v>
          </cell>
          <cell r="O24">
            <v>4.8899999999999997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</row>
        <row r="25">
          <cell r="C25" t="str">
            <v>HOSPITAL SILVIO MAGALHÃES - CG Nº 019/2022</v>
          </cell>
          <cell r="E25" t="str">
            <v>ADRIANO BATISTA DOS SANTOS</v>
          </cell>
          <cell r="F25" t="str">
            <v>3 - Administrativo</v>
          </cell>
          <cell r="G25" t="str">
            <v>5211-30</v>
          </cell>
          <cell r="H25" t="str">
            <v>04/2026</v>
          </cell>
          <cell r="I25" t="str">
            <v>0,00</v>
          </cell>
          <cell r="J25">
            <v>146.26</v>
          </cell>
          <cell r="K25">
            <v>0</v>
          </cell>
          <cell r="L25">
            <v>107.53</v>
          </cell>
          <cell r="M25">
            <v>16.21</v>
          </cell>
          <cell r="O25">
            <v>2.4500000000000002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29.9</v>
          </cell>
          <cell r="AB25" t="str">
            <v>Beneficio obrigatorio CCT Federacao – Plano Assistencial Agiben</v>
          </cell>
        </row>
        <row r="26">
          <cell r="C26" t="str">
            <v>HOSPITAL SILVIO MAGALHÃES - CG Nº 019/2022</v>
          </cell>
          <cell r="E26" t="str">
            <v>ADRIANO DA SILVA</v>
          </cell>
          <cell r="F26" t="str">
            <v>3 - Administrativo</v>
          </cell>
          <cell r="G26" t="str">
            <v>7152-10</v>
          </cell>
          <cell r="H26" t="str">
            <v>04/2026</v>
          </cell>
          <cell r="I26" t="str">
            <v>0,00</v>
          </cell>
          <cell r="J26">
            <v>214.52</v>
          </cell>
          <cell r="K26">
            <v>0</v>
          </cell>
          <cell r="L26">
            <v>107.53</v>
          </cell>
          <cell r="M26">
            <v>32.42</v>
          </cell>
          <cell r="O26">
            <v>2.4500000000000002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29.9</v>
          </cell>
          <cell r="AB26" t="str">
            <v>Beneficio obrigatorio CCT Federacao – Plano Assistencial Agiben</v>
          </cell>
        </row>
        <row r="27">
          <cell r="C27" t="str">
            <v>HOSPITAL SILVIO MAGALHÃES - CG Nº 019/2022</v>
          </cell>
          <cell r="E27" t="str">
            <v>ADRIANO RAMOS DOS SANTOS</v>
          </cell>
          <cell r="F27" t="str">
            <v>3 - Administrativo</v>
          </cell>
          <cell r="G27" t="str">
            <v>2522-10</v>
          </cell>
          <cell r="H27" t="str">
            <v>04/2026</v>
          </cell>
          <cell r="I27" t="str">
            <v>0,00</v>
          </cell>
          <cell r="J27">
            <v>361.9</v>
          </cell>
          <cell r="K27">
            <v>0</v>
          </cell>
          <cell r="L27">
            <v>107.54</v>
          </cell>
          <cell r="M27">
            <v>32.42</v>
          </cell>
          <cell r="O27">
            <v>2.4500000000000002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29.9</v>
          </cell>
          <cell r="AB27" t="str">
            <v>Beneficio obrigatorio CCT Federacao – Plano Assistencial Agiben</v>
          </cell>
        </row>
        <row r="28">
          <cell r="C28" t="str">
            <v>HOSPITAL SILVIO MAGALHÃES - CG Nº 019/2022</v>
          </cell>
          <cell r="E28" t="str">
            <v>ADRIELLY AUGUSTA OLIVEIRA BRAZ DA SILVA</v>
          </cell>
          <cell r="F28" t="str">
            <v>2 - Outros Profissionais da Saúde</v>
          </cell>
          <cell r="G28" t="str">
            <v>2235-05</v>
          </cell>
          <cell r="H28" t="str">
            <v>04/2026</v>
          </cell>
          <cell r="I28" t="str">
            <v>0,00</v>
          </cell>
          <cell r="J28">
            <v>216.92</v>
          </cell>
          <cell r="K28">
            <v>0</v>
          </cell>
          <cell r="L28">
            <v>107.5</v>
          </cell>
          <cell r="M28">
            <v>3.33</v>
          </cell>
          <cell r="O28">
            <v>4.8899999999999997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>Auxílio Creche</v>
          </cell>
          <cell r="Y28">
            <v>2096.2800000000002</v>
          </cell>
          <cell r="AB28" t="str">
            <v>Abono assistencial financeiro – complemento Piso da Enfermagem</v>
          </cell>
        </row>
        <row r="29">
          <cell r="C29" t="str">
            <v>HOSPITAL SILVIO MAGALHÃES - CG Nº 019/2022</v>
          </cell>
          <cell r="E29" t="str">
            <v>ADRYELLE VIVIANNE FLORENCIO MARINHO</v>
          </cell>
          <cell r="F29" t="str">
            <v>2 - Outros Profissionais da Saúde</v>
          </cell>
          <cell r="G29" t="str">
            <v>3241-15</v>
          </cell>
          <cell r="H29" t="str">
            <v>04/2026</v>
          </cell>
          <cell r="I29" t="str">
            <v>0,00</v>
          </cell>
          <cell r="J29">
            <v>306.01</v>
          </cell>
          <cell r="K29">
            <v>0</v>
          </cell>
          <cell r="L29">
            <v>107.5</v>
          </cell>
          <cell r="M29">
            <v>2.73</v>
          </cell>
          <cell r="O29">
            <v>2.4500000000000002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</row>
        <row r="30">
          <cell r="C30" t="str">
            <v>HOSPITAL SILVIO MAGALHÃES - CG Nº 019/2022</v>
          </cell>
          <cell r="E30" t="str">
            <v>AGRIPINA MANUELA DOS SANTOS FREITAS</v>
          </cell>
          <cell r="F30" t="str">
            <v>2 - Outros Profissionais da Saúde</v>
          </cell>
          <cell r="G30" t="str">
            <v>2235-05</v>
          </cell>
          <cell r="H30" t="str">
            <v>04/2026</v>
          </cell>
          <cell r="I30" t="str">
            <v>0,00</v>
          </cell>
          <cell r="J30">
            <v>172.89</v>
          </cell>
          <cell r="K30">
            <v>0</v>
          </cell>
          <cell r="L30">
            <v>107.5</v>
          </cell>
          <cell r="M30">
            <v>2.79</v>
          </cell>
          <cell r="O30">
            <v>4.8899999999999997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</row>
        <row r="31">
          <cell r="C31" t="str">
            <v>HOSPITAL SILVIO MAGALHÃES - CG Nº 019/2022</v>
          </cell>
          <cell r="E31" t="str">
            <v>ALBERTO BRANDAO DOS SANTOS FILHO</v>
          </cell>
          <cell r="F31" t="str">
            <v>2 - Outros Profissionais da Saúde</v>
          </cell>
          <cell r="G31" t="str">
            <v>2235-05</v>
          </cell>
          <cell r="H31" t="str">
            <v>04/2026</v>
          </cell>
          <cell r="I31" t="str">
            <v>0,00</v>
          </cell>
          <cell r="J31">
            <v>208.54</v>
          </cell>
          <cell r="K31">
            <v>0</v>
          </cell>
          <cell r="L31">
            <v>107.5</v>
          </cell>
          <cell r="M31">
            <v>2.79</v>
          </cell>
          <cell r="O31">
            <v>4.8899999999999997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2459.15</v>
          </cell>
          <cell r="AB31" t="str">
            <v>Abono assistencial financeiro – complemento Piso da Enfermagem</v>
          </cell>
        </row>
        <row r="32">
          <cell r="C32" t="str">
            <v>HOSPITAL SILVIO MAGALHÃES - CG Nº 019/2022</v>
          </cell>
          <cell r="E32" t="str">
            <v>ALCINEIDE MOURA SILVA DE OLIVEIRA</v>
          </cell>
          <cell r="F32" t="str">
            <v>2 - Outros Profissionais da Saúde</v>
          </cell>
          <cell r="G32" t="str">
            <v>3222-05</v>
          </cell>
          <cell r="H32" t="str">
            <v>04/2026</v>
          </cell>
          <cell r="I32" t="str">
            <v>0,00</v>
          </cell>
          <cell r="J32">
            <v>189.89</v>
          </cell>
          <cell r="K32">
            <v>0</v>
          </cell>
          <cell r="L32">
            <v>107.5</v>
          </cell>
          <cell r="M32">
            <v>16.21</v>
          </cell>
          <cell r="O32">
            <v>2.4500000000000002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1704</v>
          </cell>
          <cell r="AB32" t="str">
            <v>Abono assistencial financeiro – complemento Piso da Enfermagem</v>
          </cell>
        </row>
        <row r="33">
          <cell r="C33" t="str">
            <v>HOSPITAL SILVIO MAGALHÃES - CG Nº 019/2022</v>
          </cell>
          <cell r="E33" t="str">
            <v>ALESSANDRA FRANCYELLE DE LIMA LINS</v>
          </cell>
          <cell r="F33" t="str">
            <v>2 - Outros Profissionais da Saúde</v>
          </cell>
          <cell r="G33" t="str">
            <v>3222-05</v>
          </cell>
          <cell r="H33" t="str">
            <v>04/2026</v>
          </cell>
          <cell r="I33" t="str">
            <v>0,00</v>
          </cell>
          <cell r="J33">
            <v>155.61000000000001</v>
          </cell>
          <cell r="K33">
            <v>0</v>
          </cell>
          <cell r="L33">
            <v>107.5</v>
          </cell>
          <cell r="M33">
            <v>16.21</v>
          </cell>
          <cell r="O33">
            <v>2.4500000000000002</v>
          </cell>
          <cell r="R33">
            <v>0</v>
          </cell>
          <cell r="S33">
            <v>0</v>
          </cell>
          <cell r="U33">
            <v>81.02</v>
          </cell>
          <cell r="V33">
            <v>0</v>
          </cell>
          <cell r="Y33">
            <v>1704</v>
          </cell>
          <cell r="AB33" t="str">
            <v>Abono assistencial financeiro – complemento Piso da Enfermagem</v>
          </cell>
        </row>
        <row r="34">
          <cell r="C34" t="str">
            <v>HOSPITAL SILVIO MAGALHÃES - CG Nº 019/2022</v>
          </cell>
          <cell r="E34" t="str">
            <v>ALEXANDRE FERREIRA DA SILVA FILHO</v>
          </cell>
          <cell r="F34" t="str">
            <v>3 - Administrativo</v>
          </cell>
          <cell r="G34" t="str">
            <v>5174-10</v>
          </cell>
          <cell r="H34" t="str">
            <v>04/2026</v>
          </cell>
          <cell r="I34" t="str">
            <v>0,00</v>
          </cell>
          <cell r="J34">
            <v>129.68</v>
          </cell>
          <cell r="K34">
            <v>0</v>
          </cell>
          <cell r="L34">
            <v>107.54</v>
          </cell>
          <cell r="M34">
            <v>16.21</v>
          </cell>
          <cell r="O34">
            <v>2.4500000000000002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29.9</v>
          </cell>
          <cell r="AB34" t="str">
            <v>Beneficio obrigatorio CCT Federacao – Plano Assistencial Agiben</v>
          </cell>
        </row>
        <row r="35">
          <cell r="C35" t="str">
            <v>HOSPITAL SILVIO MAGALHÃES - CG Nº 019/2022</v>
          </cell>
          <cell r="E35" t="str">
            <v>ALEXANDRO DARIO DE ARAUJO</v>
          </cell>
          <cell r="F35" t="str">
            <v>3 - Administrativo</v>
          </cell>
          <cell r="G35" t="str">
            <v>5174-10</v>
          </cell>
          <cell r="H35" t="str">
            <v>04/2026</v>
          </cell>
          <cell r="I35" t="str">
            <v>0,00</v>
          </cell>
          <cell r="J35">
            <v>195.01</v>
          </cell>
          <cell r="K35">
            <v>0</v>
          </cell>
          <cell r="L35">
            <v>0</v>
          </cell>
          <cell r="M35">
            <v>0</v>
          </cell>
          <cell r="O35">
            <v>2.4500000000000002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29.9</v>
          </cell>
          <cell r="AB35" t="str">
            <v>Beneficio obrigatorio CCT Federacao – Plano Assistencial Agiben</v>
          </cell>
        </row>
        <row r="36">
          <cell r="C36" t="str">
            <v>HOSPITAL SILVIO MAGALHÃES - CG Nº 019/2022</v>
          </cell>
          <cell r="E36" t="str">
            <v>ALEXIA VIRGINIA TEIXEIRA RIBEIRO</v>
          </cell>
          <cell r="F36" t="str">
            <v>2 - Outros Profissionais da Saúde</v>
          </cell>
          <cell r="G36" t="str">
            <v>2235-05</v>
          </cell>
          <cell r="H36" t="str">
            <v>04/2026</v>
          </cell>
          <cell r="I36" t="str">
            <v>0,00</v>
          </cell>
          <cell r="J36">
            <v>187.17</v>
          </cell>
          <cell r="K36">
            <v>0</v>
          </cell>
          <cell r="L36">
            <v>107.5</v>
          </cell>
          <cell r="M36">
            <v>2.79</v>
          </cell>
          <cell r="O36">
            <v>4.8899999999999997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</row>
        <row r="37">
          <cell r="C37" t="str">
            <v>HOSPITAL SILVIO MAGALHÃES - CG Nº 019/2022</v>
          </cell>
          <cell r="E37" t="str">
            <v>ALEXSANDRA MARIA DA SILVA</v>
          </cell>
          <cell r="F37" t="str">
            <v>2 - Outros Profissionais da Saúde</v>
          </cell>
          <cell r="G37" t="str">
            <v>3222-05</v>
          </cell>
          <cell r="H37" t="str">
            <v>04/2026</v>
          </cell>
          <cell r="I37" t="str">
            <v>0,00</v>
          </cell>
          <cell r="J37">
            <v>145.24</v>
          </cell>
          <cell r="K37">
            <v>0</v>
          </cell>
          <cell r="L37">
            <v>107.54</v>
          </cell>
          <cell r="M37">
            <v>16.21</v>
          </cell>
          <cell r="O37">
            <v>2.4500000000000002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</row>
        <row r="38">
          <cell r="C38" t="str">
            <v>HOSPITAL SILVIO MAGALHÃES - CG Nº 019/2022</v>
          </cell>
          <cell r="E38" t="str">
            <v>ALEXSANDRO JUAREZ DA SILVA</v>
          </cell>
          <cell r="F38" t="str">
            <v>2 - Outros Profissionais da Saúde</v>
          </cell>
          <cell r="G38" t="str">
            <v>3222-05</v>
          </cell>
          <cell r="H38" t="str">
            <v>04/2026</v>
          </cell>
          <cell r="I38" t="str">
            <v>0,00</v>
          </cell>
          <cell r="J38">
            <v>150.41999999999999</v>
          </cell>
          <cell r="K38">
            <v>0</v>
          </cell>
          <cell r="L38">
            <v>107.54</v>
          </cell>
          <cell r="M38">
            <v>16.21</v>
          </cell>
          <cell r="O38">
            <v>2.4500000000000002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Auxílio Creche</v>
          </cell>
          <cell r="Y38">
            <v>0</v>
          </cell>
        </row>
        <row r="39">
          <cell r="C39" t="str">
            <v>HOSPITAL SILVIO MAGALHÃES - CG Nº 019/2022</v>
          </cell>
          <cell r="E39" t="str">
            <v>ALICE KARINE DA SILVA</v>
          </cell>
          <cell r="F39" t="str">
            <v>2 - Outros Profissionais da Saúde</v>
          </cell>
          <cell r="G39" t="str">
            <v>3222-05</v>
          </cell>
          <cell r="H39" t="str">
            <v>04/2026</v>
          </cell>
          <cell r="I39" t="str">
            <v>0,00</v>
          </cell>
          <cell r="J39">
            <v>207.48</v>
          </cell>
          <cell r="K39">
            <v>0</v>
          </cell>
          <cell r="L39">
            <v>0</v>
          </cell>
          <cell r="M39">
            <v>0</v>
          </cell>
          <cell r="O39">
            <v>2.4500000000000002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1704</v>
          </cell>
          <cell r="AB39" t="str">
            <v>Abono assistencial financeiro – complemento Piso da Enfermagem</v>
          </cell>
        </row>
        <row r="40">
          <cell r="C40" t="str">
            <v>HOSPITAL SILVIO MAGALHÃES - CG Nº 019/2022</v>
          </cell>
          <cell r="E40" t="str">
            <v>ALINE BEATRIZ ROZENDO DA SILVA</v>
          </cell>
          <cell r="F40" t="str">
            <v>2 - Outros Profissionais da Saúde</v>
          </cell>
          <cell r="G40" t="str">
            <v>2236-05</v>
          </cell>
          <cell r="H40" t="str">
            <v>04/2026</v>
          </cell>
          <cell r="I40" t="str">
            <v>0,00</v>
          </cell>
          <cell r="J40">
            <v>171.88</v>
          </cell>
          <cell r="K40">
            <v>0</v>
          </cell>
          <cell r="L40">
            <v>107.54</v>
          </cell>
          <cell r="M40">
            <v>2.95</v>
          </cell>
          <cell r="O40">
            <v>2.4500000000000002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</row>
        <row r="41">
          <cell r="C41" t="str">
            <v>HOSPITAL SILVIO MAGALHÃES - CG Nº 019/2022</v>
          </cell>
          <cell r="E41" t="str">
            <v xml:space="preserve">ALINE COSTA DA SILVA ESPINDOLA </v>
          </cell>
          <cell r="F41" t="str">
            <v>2 - Outros Profissionais da Saúde</v>
          </cell>
          <cell r="G41" t="str">
            <v>3222-05</v>
          </cell>
          <cell r="H41" t="str">
            <v>04/2026</v>
          </cell>
          <cell r="I41" t="str">
            <v>0,00</v>
          </cell>
          <cell r="J41">
            <v>229.28</v>
          </cell>
          <cell r="K41">
            <v>0</v>
          </cell>
          <cell r="L41">
            <v>0</v>
          </cell>
          <cell r="M41">
            <v>0</v>
          </cell>
          <cell r="O41">
            <v>2.4500000000000002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1704</v>
          </cell>
          <cell r="AB41" t="str">
            <v>Abono assistencial financeiro – complemento Piso da Enfermagem</v>
          </cell>
        </row>
        <row r="42">
          <cell r="C42" t="str">
            <v>HOSPITAL SILVIO MAGALHÃES - CG Nº 019/2022</v>
          </cell>
          <cell r="E42" t="str">
            <v>ALINE DJULY PEREIRA</v>
          </cell>
          <cell r="F42" t="str">
            <v>2 - Outros Profissionais da Saúde</v>
          </cell>
          <cell r="G42" t="str">
            <v>2236-05</v>
          </cell>
          <cell r="H42" t="str">
            <v>04/2026</v>
          </cell>
          <cell r="I42" t="str">
            <v>0,00</v>
          </cell>
          <cell r="J42">
            <v>176.94</v>
          </cell>
          <cell r="K42">
            <v>0</v>
          </cell>
          <cell r="L42">
            <v>107.5</v>
          </cell>
          <cell r="M42">
            <v>2.95</v>
          </cell>
          <cell r="O42">
            <v>2.4500000000000002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</row>
        <row r="43">
          <cell r="C43" t="str">
            <v>HOSPITAL SILVIO MAGALHÃES - CG Nº 019/2022</v>
          </cell>
          <cell r="E43" t="str">
            <v>ALINE GRASIELLE EUDAMIDAS DE CASTRO</v>
          </cell>
          <cell r="F43" t="str">
            <v>2 - Outros Profissionais da Saúde</v>
          </cell>
          <cell r="G43" t="str">
            <v>3222-05</v>
          </cell>
          <cell r="H43" t="str">
            <v>04/2026</v>
          </cell>
          <cell r="I43" t="str">
            <v>0,00</v>
          </cell>
          <cell r="J43">
            <v>173.61</v>
          </cell>
          <cell r="K43">
            <v>0</v>
          </cell>
          <cell r="L43">
            <v>107.54</v>
          </cell>
          <cell r="M43">
            <v>16.21</v>
          </cell>
          <cell r="O43">
            <v>2.4500000000000002</v>
          </cell>
          <cell r="R43">
            <v>0</v>
          </cell>
          <cell r="S43">
            <v>0</v>
          </cell>
          <cell r="U43">
            <v>81.02</v>
          </cell>
          <cell r="V43">
            <v>0</v>
          </cell>
          <cell r="Y43">
            <v>1704</v>
          </cell>
          <cell r="AB43" t="str">
            <v>Abono assistencial financeiro – complemento Piso da Enfermagem</v>
          </cell>
        </row>
        <row r="44">
          <cell r="C44" t="str">
            <v>HOSPITAL SILVIO MAGALHÃES - CG Nº 019/2022</v>
          </cell>
          <cell r="E44" t="str">
            <v>ALINE MARIA MARQUES TRINDADE</v>
          </cell>
          <cell r="F44" t="str">
            <v>2 - Outros Profissionais da Saúde</v>
          </cell>
          <cell r="G44" t="str">
            <v>3222-05</v>
          </cell>
          <cell r="H44" t="str">
            <v>04/2026</v>
          </cell>
          <cell r="I44" t="str">
            <v>0,00</v>
          </cell>
          <cell r="J44">
            <v>198.96</v>
          </cell>
          <cell r="K44">
            <v>0</v>
          </cell>
          <cell r="L44">
            <v>107.54</v>
          </cell>
          <cell r="M44">
            <v>16.21</v>
          </cell>
          <cell r="O44">
            <v>2.4500000000000002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1704</v>
          </cell>
          <cell r="AB44" t="str">
            <v>Abono assistencial financeiro – complemento Piso da Enfermagem</v>
          </cell>
        </row>
        <row r="45">
          <cell r="C45" t="str">
            <v>HOSPITAL SILVIO MAGALHÃES - CG Nº 019/2022</v>
          </cell>
          <cell r="E45" t="str">
            <v>ALINE MARIA SILVA CORDEIRO</v>
          </cell>
          <cell r="F45" t="str">
            <v>3 - Administrativo</v>
          </cell>
          <cell r="G45" t="str">
            <v>4110-05</v>
          </cell>
          <cell r="H45" t="str">
            <v>04/2026</v>
          </cell>
          <cell r="I45" t="str">
            <v>0,00</v>
          </cell>
          <cell r="J45">
            <v>15.23</v>
          </cell>
          <cell r="K45">
            <v>0</v>
          </cell>
          <cell r="L45">
            <v>0</v>
          </cell>
          <cell r="M45">
            <v>0</v>
          </cell>
          <cell r="O45">
            <v>2.4500000000000002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29.9</v>
          </cell>
          <cell r="AB45" t="str">
            <v>Beneficio obrigatorio CCT Federacao – Plano Assistencial Agiben</v>
          </cell>
        </row>
        <row r="46">
          <cell r="C46" t="str">
            <v>HOSPITAL SILVIO MAGALHÃES - CG Nº 019/2022</v>
          </cell>
          <cell r="E46" t="str">
            <v>ALISSON ALVES DOS SANTOS</v>
          </cell>
          <cell r="F46" t="str">
            <v>2 - Outros Profissionais da Saúde</v>
          </cell>
          <cell r="G46" t="str">
            <v>2235-05</v>
          </cell>
          <cell r="H46" t="str">
            <v>04/2026</v>
          </cell>
          <cell r="I46" t="str">
            <v>0,00</v>
          </cell>
          <cell r="J46">
            <v>219.91</v>
          </cell>
          <cell r="K46">
            <v>0</v>
          </cell>
          <cell r="L46">
            <v>107.5</v>
          </cell>
          <cell r="M46">
            <v>3.05</v>
          </cell>
          <cell r="O46">
            <v>4.8899999999999997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2282.8200000000002</v>
          </cell>
          <cell r="AB46" t="str">
            <v>Abono assistencial financeiro – complemento Piso da Enfermagem</v>
          </cell>
        </row>
        <row r="47">
          <cell r="C47" t="str">
            <v>HOSPITAL SILVIO MAGALHÃES - CG Nº 019/2022</v>
          </cell>
          <cell r="E47" t="str">
            <v>ALISSON DE OLIVEIRA MENDES</v>
          </cell>
          <cell r="F47" t="str">
            <v>3 - Administrativo</v>
          </cell>
          <cell r="G47" t="str">
            <v>4110-05</v>
          </cell>
          <cell r="H47" t="str">
            <v>04/2026</v>
          </cell>
          <cell r="I47" t="str">
            <v>0,00</v>
          </cell>
          <cell r="J47">
            <v>164.71</v>
          </cell>
          <cell r="K47">
            <v>0</v>
          </cell>
          <cell r="L47">
            <v>107.54</v>
          </cell>
          <cell r="M47">
            <v>32.42</v>
          </cell>
          <cell r="O47">
            <v>2.4500000000000002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29.9</v>
          </cell>
          <cell r="AB47" t="str">
            <v>Beneficio obrigatorio CCT Federacao – Plano Assistencial Agiben</v>
          </cell>
        </row>
        <row r="48">
          <cell r="C48" t="str">
            <v>HOSPITAL SILVIO MAGALHÃES - CG Nº 019/2022</v>
          </cell>
          <cell r="E48" t="str">
            <v xml:space="preserve">ALLAN DE FRANCA GRANGEIRO DA SILVA </v>
          </cell>
          <cell r="F48" t="str">
            <v>3 - Administrativo</v>
          </cell>
          <cell r="G48" t="str">
            <v>4110-05</v>
          </cell>
          <cell r="H48" t="str">
            <v>04/2026</v>
          </cell>
          <cell r="I48" t="str">
            <v>0,00</v>
          </cell>
          <cell r="J48">
            <v>129.68</v>
          </cell>
          <cell r="K48">
            <v>0</v>
          </cell>
          <cell r="L48">
            <v>107.5</v>
          </cell>
          <cell r="M48">
            <v>16.21</v>
          </cell>
          <cell r="O48">
            <v>2.4500000000000002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29.9</v>
          </cell>
          <cell r="AB48" t="str">
            <v>Beneficio obrigatorio CCT Federacao – Plano Assistencial Agiben</v>
          </cell>
        </row>
        <row r="49">
          <cell r="C49" t="str">
            <v>HOSPITAL SILVIO MAGALHÃES - CG Nº 019/2022</v>
          </cell>
          <cell r="E49" t="str">
            <v>ALMIR FERNANDES DA SILVA</v>
          </cell>
          <cell r="F49" t="str">
            <v>3 - Administrativo</v>
          </cell>
          <cell r="G49" t="str">
            <v>5135-05</v>
          </cell>
          <cell r="H49" t="str">
            <v>04/2026</v>
          </cell>
          <cell r="I49" t="str">
            <v>0,00</v>
          </cell>
          <cell r="J49">
            <v>146.26</v>
          </cell>
          <cell r="K49">
            <v>0</v>
          </cell>
          <cell r="L49">
            <v>107.5</v>
          </cell>
          <cell r="M49">
            <v>16.21</v>
          </cell>
          <cell r="O49">
            <v>2.4500000000000002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29.9</v>
          </cell>
          <cell r="AB49" t="str">
            <v>Beneficio obrigatorio CCT Federacao – Plano Assistencial Agiben</v>
          </cell>
        </row>
        <row r="50">
          <cell r="C50" t="str">
            <v>HOSPITAL SILVIO MAGALHÃES - CG Nº 019/2022</v>
          </cell>
          <cell r="E50" t="str">
            <v>ALMIR ROGERIO FERREIRA DOS SANTOS</v>
          </cell>
          <cell r="F50" t="str">
            <v>3 - Administrativo</v>
          </cell>
          <cell r="G50" t="str">
            <v>5174-10</v>
          </cell>
          <cell r="H50" t="str">
            <v>04/2026</v>
          </cell>
          <cell r="I50" t="str">
            <v>0,00</v>
          </cell>
          <cell r="J50">
            <v>174.94</v>
          </cell>
          <cell r="K50">
            <v>0</v>
          </cell>
          <cell r="L50">
            <v>107.54</v>
          </cell>
          <cell r="M50">
            <v>16.21</v>
          </cell>
          <cell r="O50">
            <v>2.4500000000000002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29.9</v>
          </cell>
          <cell r="AB50" t="str">
            <v>Beneficio obrigatorio CCT Federacao – Plano Assistencial Agiben</v>
          </cell>
        </row>
        <row r="51">
          <cell r="C51" t="str">
            <v>HOSPITAL SILVIO MAGALHÃES - CG Nº 019/2022</v>
          </cell>
          <cell r="E51" t="str">
            <v>ALOISIO BENEDITO DE MELO JUNIOR</v>
          </cell>
          <cell r="F51" t="str">
            <v>3 - Administrativo</v>
          </cell>
          <cell r="G51" t="str">
            <v>5174-10</v>
          </cell>
          <cell r="H51" t="str">
            <v>04/2026</v>
          </cell>
          <cell r="I51" t="str">
            <v>0,00</v>
          </cell>
          <cell r="J51">
            <v>79.239999999999995</v>
          </cell>
          <cell r="K51">
            <v>0</v>
          </cell>
          <cell r="L51">
            <v>107.54</v>
          </cell>
          <cell r="M51">
            <v>16.21</v>
          </cell>
          <cell r="O51">
            <v>2.4500000000000002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29.9</v>
          </cell>
          <cell r="AB51" t="str">
            <v>Beneficio obrigatorio CCT Federacao – Plano Assistencial Agiben</v>
          </cell>
        </row>
        <row r="52">
          <cell r="C52" t="str">
            <v>HOSPITAL SILVIO MAGALHÃES - CG Nº 019/2022</v>
          </cell>
          <cell r="E52" t="str">
            <v>ALUIZIO PEREIRA DA SILVA JUNIOR</v>
          </cell>
          <cell r="F52" t="str">
            <v>3 - Administrativo</v>
          </cell>
          <cell r="G52" t="str">
            <v>4110-05</v>
          </cell>
          <cell r="H52" t="str">
            <v>04/2026</v>
          </cell>
          <cell r="I52" t="str">
            <v>0,00</v>
          </cell>
          <cell r="J52">
            <v>163.13999999999999</v>
          </cell>
          <cell r="K52">
            <v>0</v>
          </cell>
          <cell r="L52">
            <v>107.54</v>
          </cell>
          <cell r="M52">
            <v>32.42</v>
          </cell>
          <cell r="O52">
            <v>2.4500000000000002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29.9</v>
          </cell>
          <cell r="AB52" t="str">
            <v>Beneficio obrigatorio CCT Federacao – Plano Assistencial Agiben</v>
          </cell>
        </row>
        <row r="53">
          <cell r="C53" t="str">
            <v>HOSPITAL SILVIO MAGALHÃES - CG Nº 019/2022</v>
          </cell>
          <cell r="E53" t="str">
            <v>AMANDA GOMES DE FRANCA</v>
          </cell>
          <cell r="F53" t="str">
            <v>2 - Outros Profissionais da Saúde</v>
          </cell>
          <cell r="G53" t="str">
            <v>3222-05</v>
          </cell>
          <cell r="H53" t="str">
            <v>04/2026</v>
          </cell>
          <cell r="I53" t="str">
            <v>0,00</v>
          </cell>
          <cell r="J53">
            <v>155.61000000000001</v>
          </cell>
          <cell r="K53">
            <v>0</v>
          </cell>
          <cell r="L53">
            <v>107.54</v>
          </cell>
          <cell r="M53">
            <v>16.21</v>
          </cell>
          <cell r="O53">
            <v>2.4500000000000002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1704</v>
          </cell>
          <cell r="AB53" t="str">
            <v>Abono assistencial financeiro – complemento Piso da Enfermagem</v>
          </cell>
        </row>
        <row r="54">
          <cell r="C54" t="str">
            <v>HOSPITAL SILVIO MAGALHÃES - CG Nº 019/2022</v>
          </cell>
          <cell r="E54" t="str">
            <v>AMANDA KAROLINE SILVA OLIVEIRA</v>
          </cell>
          <cell r="F54" t="str">
            <v>2 - Outros Profissionais da Saúde</v>
          </cell>
          <cell r="G54" t="str">
            <v>3222-05</v>
          </cell>
          <cell r="H54" t="str">
            <v>04/2026</v>
          </cell>
          <cell r="I54" t="str">
            <v>0,00</v>
          </cell>
          <cell r="J54">
            <v>229.88</v>
          </cell>
          <cell r="K54">
            <v>0</v>
          </cell>
          <cell r="L54">
            <v>0</v>
          </cell>
          <cell r="M54">
            <v>0</v>
          </cell>
          <cell r="O54">
            <v>2.4500000000000002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1704</v>
          </cell>
          <cell r="AB54" t="str">
            <v>Abono assistencial financeiro – complemento Piso da Enfermagem</v>
          </cell>
        </row>
        <row r="55">
          <cell r="C55" t="str">
            <v>HOSPITAL SILVIO MAGALHÃES - CG Nº 019/2022</v>
          </cell>
          <cell r="E55" t="str">
            <v>AMANDA LETICIA PEREIRA ROCHA</v>
          </cell>
          <cell r="F55" t="str">
            <v>2 - Outros Profissionais da Saúde</v>
          </cell>
          <cell r="G55" t="str">
            <v>2235-05</v>
          </cell>
          <cell r="H55" t="str">
            <v>04/2026</v>
          </cell>
          <cell r="I55" t="str">
            <v>0,00</v>
          </cell>
          <cell r="J55">
            <v>273.10000000000002</v>
          </cell>
          <cell r="K55">
            <v>0</v>
          </cell>
          <cell r="L55">
            <v>0</v>
          </cell>
          <cell r="M55">
            <v>0</v>
          </cell>
          <cell r="O55">
            <v>4.8899999999999997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Auxílio Creche</v>
          </cell>
          <cell r="Y55">
            <v>2459.15</v>
          </cell>
          <cell r="AB55" t="str">
            <v>Abono assistencial financeiro – complemento Piso da Enfermagem</v>
          </cell>
        </row>
        <row r="56">
          <cell r="C56" t="str">
            <v>HOSPITAL SILVIO MAGALHÃES - CG Nº 019/2022</v>
          </cell>
          <cell r="E56" t="str">
            <v>AMANDA MARIA DE MORAES SILVA</v>
          </cell>
          <cell r="F56" t="str">
            <v>2 - Outros Profissionais da Saúde</v>
          </cell>
          <cell r="G56" t="str">
            <v>3222-05</v>
          </cell>
          <cell r="H56" t="str">
            <v>04/2026</v>
          </cell>
          <cell r="I56" t="str">
            <v>0,00</v>
          </cell>
          <cell r="J56">
            <v>243.5</v>
          </cell>
          <cell r="K56">
            <v>0</v>
          </cell>
          <cell r="L56">
            <v>0</v>
          </cell>
          <cell r="M56">
            <v>0</v>
          </cell>
          <cell r="O56">
            <v>2.4500000000000002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1704</v>
          </cell>
          <cell r="AB56" t="str">
            <v>Abono assistencial financeiro – complemento Piso da Enfermagem</v>
          </cell>
        </row>
        <row r="57">
          <cell r="C57" t="str">
            <v>HOSPITAL SILVIO MAGALHÃES - CG Nº 019/2022</v>
          </cell>
          <cell r="E57" t="str">
            <v>AMANDA SOUSA DO NASCIMENTO</v>
          </cell>
          <cell r="F57" t="str">
            <v>2 - Outros Profissionais da Saúde</v>
          </cell>
          <cell r="G57" t="str">
            <v>2235-05</v>
          </cell>
          <cell r="H57" t="str">
            <v>04/2026</v>
          </cell>
          <cell r="I57" t="str">
            <v>0,00</v>
          </cell>
          <cell r="J57">
            <v>174.65</v>
          </cell>
          <cell r="K57">
            <v>0</v>
          </cell>
          <cell r="L57">
            <v>107.5</v>
          </cell>
          <cell r="M57">
            <v>2.79</v>
          </cell>
          <cell r="O57">
            <v>4.8899999999999997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</row>
        <row r="58">
          <cell r="C58" t="str">
            <v>HOSPITAL SILVIO MAGALHÃES - CG Nº 019/2022</v>
          </cell>
          <cell r="E58" t="str">
            <v>AMANDA THAIS DE ALMEIDA LINS</v>
          </cell>
          <cell r="F58" t="str">
            <v>2 - Outros Profissionais da Saúde</v>
          </cell>
          <cell r="G58" t="str">
            <v>3222-05</v>
          </cell>
          <cell r="H58" t="str">
            <v>04/2026</v>
          </cell>
          <cell r="I58" t="str">
            <v>0,00</v>
          </cell>
          <cell r="J58">
            <v>169.26</v>
          </cell>
          <cell r="K58">
            <v>0</v>
          </cell>
          <cell r="L58">
            <v>107</v>
          </cell>
          <cell r="M58">
            <v>16.21</v>
          </cell>
          <cell r="O58">
            <v>2.4500000000000002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1704</v>
          </cell>
          <cell r="AB58" t="str">
            <v>Abono assistencial financeiro – complemento Piso da Enfermagem</v>
          </cell>
        </row>
        <row r="59">
          <cell r="C59" t="str">
            <v>HOSPITAL SILVIO MAGALHÃES - CG Nº 019/2022</v>
          </cell>
          <cell r="E59" t="str">
            <v>AMARO INACIO DA SILVA JUNIOR</v>
          </cell>
          <cell r="F59" t="str">
            <v>3 - Administrativo</v>
          </cell>
          <cell r="G59" t="str">
            <v>5151-10</v>
          </cell>
          <cell r="H59" t="str">
            <v>04/2026</v>
          </cell>
          <cell r="I59" t="str">
            <v>0,00</v>
          </cell>
          <cell r="J59">
            <v>162.1</v>
          </cell>
          <cell r="K59">
            <v>0</v>
          </cell>
          <cell r="L59">
            <v>107.54</v>
          </cell>
          <cell r="M59">
            <v>16.21</v>
          </cell>
          <cell r="O59">
            <v>2.4500000000000002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29.9</v>
          </cell>
          <cell r="AB59" t="str">
            <v>Beneficio obrigatorio CCT Federacao – Plano Assistencial Agiben</v>
          </cell>
        </row>
        <row r="60">
          <cell r="C60" t="str">
            <v>HOSPITAL SILVIO MAGALHÃES - CG Nº 019/2022</v>
          </cell>
          <cell r="E60" t="str">
            <v>ANA ALICE DA SILVA GONCALVES SOARES</v>
          </cell>
          <cell r="F60" t="str">
            <v>2 - Outros Profissionais da Saúde</v>
          </cell>
          <cell r="G60" t="str">
            <v>3222-05</v>
          </cell>
          <cell r="H60" t="str">
            <v>04/2026</v>
          </cell>
          <cell r="I60" t="str">
            <v>0,00</v>
          </cell>
          <cell r="J60">
            <v>162.78</v>
          </cell>
          <cell r="K60">
            <v>0</v>
          </cell>
          <cell r="L60">
            <v>107.54</v>
          </cell>
          <cell r="M60">
            <v>16.21</v>
          </cell>
          <cell r="O60">
            <v>2.4500000000000002</v>
          </cell>
          <cell r="R60">
            <v>0</v>
          </cell>
          <cell r="S60">
            <v>0</v>
          </cell>
          <cell r="U60">
            <v>81.02</v>
          </cell>
          <cell r="V60">
            <v>0</v>
          </cell>
          <cell r="X60" t="str">
            <v>Auxílio Creche</v>
          </cell>
          <cell r="Y60">
            <v>1704</v>
          </cell>
          <cell r="AB60" t="str">
            <v>Abono assistencial financeiro – complemento Piso da Enfermagem</v>
          </cell>
        </row>
        <row r="61">
          <cell r="C61" t="str">
            <v>HOSPITAL SILVIO MAGALHÃES - CG Nº 019/2022</v>
          </cell>
          <cell r="E61" t="str">
            <v>ANA BEATRIZ MARIA NUNES DA SILVA DIONIZIO</v>
          </cell>
          <cell r="F61" t="str">
            <v>2 - Outros Profissionais da Saúde</v>
          </cell>
          <cell r="G61" t="str">
            <v>2235-05</v>
          </cell>
          <cell r="H61" t="str">
            <v>04/2026</v>
          </cell>
          <cell r="I61" t="str">
            <v>0,00</v>
          </cell>
          <cell r="J61">
            <v>174.65</v>
          </cell>
          <cell r="K61">
            <v>0</v>
          </cell>
          <cell r="L61">
            <v>0</v>
          </cell>
          <cell r="M61">
            <v>0</v>
          </cell>
          <cell r="O61">
            <v>4.8899999999999997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2459.15</v>
          </cell>
          <cell r="AB61" t="str">
            <v>Abono assistencial financeiro – complemento Piso da Enfermagem</v>
          </cell>
        </row>
        <row r="62">
          <cell r="C62" t="str">
            <v>HOSPITAL SILVIO MAGALHÃES - CG Nº 019/2022</v>
          </cell>
          <cell r="E62" t="str">
            <v>ANA BEATRIZ RODRIGUES DA SILVA</v>
          </cell>
          <cell r="F62" t="str">
            <v>2 - Outros Profissionais da Saúde</v>
          </cell>
          <cell r="G62" t="str">
            <v>2235-05</v>
          </cell>
          <cell r="H62" t="str">
            <v>04/2026</v>
          </cell>
          <cell r="I62" t="str">
            <v>0,00</v>
          </cell>
          <cell r="J62">
            <v>270.98</v>
          </cell>
          <cell r="K62">
            <v>0</v>
          </cell>
          <cell r="L62">
            <v>0</v>
          </cell>
          <cell r="M62">
            <v>0</v>
          </cell>
          <cell r="O62">
            <v>4.8899999999999997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2459.15</v>
          </cell>
          <cell r="AB62" t="str">
            <v>Abono assistencial financeiro – complemento Piso da Enfermagem</v>
          </cell>
        </row>
        <row r="63">
          <cell r="C63" t="str">
            <v>HOSPITAL SILVIO MAGALHÃES - CG Nº 019/2022</v>
          </cell>
          <cell r="E63" t="str">
            <v>ANA CAROLINA DA SILVA</v>
          </cell>
          <cell r="F63" t="str">
            <v>3 - Administrativo</v>
          </cell>
          <cell r="G63" t="str">
            <v>4110-05</v>
          </cell>
          <cell r="H63" t="str">
            <v>04/2026</v>
          </cell>
          <cell r="I63" t="str">
            <v>0,00</v>
          </cell>
          <cell r="J63">
            <v>202.3</v>
          </cell>
          <cell r="K63">
            <v>0</v>
          </cell>
          <cell r="L63">
            <v>107.54</v>
          </cell>
          <cell r="M63">
            <v>32.42</v>
          </cell>
          <cell r="O63">
            <v>2.4500000000000002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29.9</v>
          </cell>
          <cell r="AB63" t="str">
            <v>Beneficio obrigatorio CCT Federacao – Plano Assistencial Agiben</v>
          </cell>
        </row>
        <row r="64">
          <cell r="C64" t="str">
            <v>HOSPITAL SILVIO MAGALHÃES - CG Nº 019/2022</v>
          </cell>
          <cell r="E64" t="str">
            <v>ANA CAROLINA GOMES NOGUEIRA DE ANDRADE</v>
          </cell>
          <cell r="F64" t="str">
            <v>3 - Administrativo</v>
          </cell>
          <cell r="G64" t="str">
            <v>4110-05</v>
          </cell>
          <cell r="H64" t="str">
            <v>04/2026</v>
          </cell>
          <cell r="I64" t="str">
            <v>0,00</v>
          </cell>
          <cell r="J64">
            <v>20.3</v>
          </cell>
          <cell r="K64">
            <v>0</v>
          </cell>
          <cell r="L64">
            <v>0</v>
          </cell>
          <cell r="M64">
            <v>0</v>
          </cell>
          <cell r="O64">
            <v>2.4500000000000002</v>
          </cell>
          <cell r="R64">
            <v>203.47</v>
          </cell>
          <cell r="S64">
            <v>45.69</v>
          </cell>
          <cell r="U64">
            <v>0</v>
          </cell>
          <cell r="V64">
            <v>0</v>
          </cell>
          <cell r="Y64">
            <v>29.9</v>
          </cell>
          <cell r="AB64" t="str">
            <v>Beneficio obrigatorio CCT Federacao – Plano Assistencial Agiben</v>
          </cell>
        </row>
        <row r="65">
          <cell r="C65" t="str">
            <v>HOSPITAL SILVIO MAGALHÃES - CG Nº 019/2022</v>
          </cell>
          <cell r="E65" t="str">
            <v>ANA CAROLINA GONZAGA DIAS</v>
          </cell>
          <cell r="F65" t="str">
            <v>2 - Outros Profissionais da Saúde</v>
          </cell>
          <cell r="G65" t="str">
            <v>3222-05</v>
          </cell>
          <cell r="H65" t="str">
            <v>04/2026</v>
          </cell>
          <cell r="I65" t="str">
            <v>0,00</v>
          </cell>
          <cell r="J65">
            <v>157.97</v>
          </cell>
          <cell r="K65">
            <v>0</v>
          </cell>
          <cell r="L65">
            <v>107.5</v>
          </cell>
          <cell r="M65">
            <v>16.21</v>
          </cell>
          <cell r="O65">
            <v>2.4500000000000002</v>
          </cell>
          <cell r="R65">
            <v>0</v>
          </cell>
          <cell r="S65">
            <v>0</v>
          </cell>
          <cell r="U65">
            <v>75.62</v>
          </cell>
          <cell r="V65">
            <v>0</v>
          </cell>
          <cell r="Y65">
            <v>0</v>
          </cell>
        </row>
        <row r="66">
          <cell r="C66" t="str">
            <v>HOSPITAL SILVIO MAGALHÃES - CG Nº 019/2022</v>
          </cell>
          <cell r="E66" t="str">
            <v>ANA CAROLINA LEITAO MELO DE COSTA</v>
          </cell>
          <cell r="F66" t="str">
            <v>2 - Outros Profissionais da Saúde</v>
          </cell>
          <cell r="G66" t="str">
            <v>2237-10</v>
          </cell>
          <cell r="H66" t="str">
            <v>04/2026</v>
          </cell>
          <cell r="I66" t="str">
            <v>0,00</v>
          </cell>
          <cell r="J66">
            <v>310.87</v>
          </cell>
          <cell r="K66">
            <v>0</v>
          </cell>
          <cell r="L66">
            <v>0</v>
          </cell>
          <cell r="M66">
            <v>0</v>
          </cell>
          <cell r="O66">
            <v>2.4500000000000002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</row>
        <row r="67">
          <cell r="C67" t="str">
            <v>HOSPITAL SILVIO MAGALHÃES - CG Nº 019/2022</v>
          </cell>
          <cell r="E67" t="str">
            <v>ANA CAROLINA SANTOS MARTINS</v>
          </cell>
          <cell r="F67" t="str">
            <v>3 - Administrativo</v>
          </cell>
          <cell r="G67" t="str">
            <v>1312-05</v>
          </cell>
          <cell r="H67" t="str">
            <v>04/2026</v>
          </cell>
          <cell r="I67" t="str">
            <v>0,00</v>
          </cell>
          <cell r="J67">
            <v>2595.34</v>
          </cell>
          <cell r="K67">
            <v>0</v>
          </cell>
          <cell r="L67">
            <v>107.5</v>
          </cell>
          <cell r="M67">
            <v>32.42</v>
          </cell>
          <cell r="O67">
            <v>2.4500000000000002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29.9</v>
          </cell>
          <cell r="AB67" t="str">
            <v>Beneficio obrigatorio CCT Federacao – Plano Assistencial Agiben</v>
          </cell>
        </row>
        <row r="68">
          <cell r="C68" t="str">
            <v>HOSPITAL SILVIO MAGALHÃES - CG Nº 019/2022</v>
          </cell>
          <cell r="E68" t="str">
            <v>ANA CLAUDIA CAVALCANTI DE MELO</v>
          </cell>
          <cell r="F68" t="str">
            <v>2 - Outros Profissionais da Saúde</v>
          </cell>
          <cell r="G68" t="str">
            <v>3222-05</v>
          </cell>
          <cell r="H68" t="str">
            <v>04/2026</v>
          </cell>
          <cell r="I68" t="str">
            <v>0,00</v>
          </cell>
          <cell r="J68">
            <v>175.75</v>
          </cell>
          <cell r="K68">
            <v>0</v>
          </cell>
          <cell r="L68">
            <v>107.5</v>
          </cell>
          <cell r="M68">
            <v>16.21</v>
          </cell>
          <cell r="O68">
            <v>2.4500000000000002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1704</v>
          </cell>
          <cell r="AB68" t="str">
            <v>Abono assistencial financeiro – complemento Piso da Enfermagem</v>
          </cell>
        </row>
        <row r="69">
          <cell r="C69" t="str">
            <v>HOSPITAL SILVIO MAGALHÃES - CG Nº 019/2022</v>
          </cell>
          <cell r="E69" t="str">
            <v>ANA CLAUDIA DA SILVA</v>
          </cell>
          <cell r="F69" t="str">
            <v>2 - Outros Profissionais da Saúde</v>
          </cell>
          <cell r="G69" t="str">
            <v>3222-05</v>
          </cell>
          <cell r="H69" t="str">
            <v>04/2026</v>
          </cell>
          <cell r="I69" t="str">
            <v>0,00</v>
          </cell>
          <cell r="J69">
            <v>145.24</v>
          </cell>
          <cell r="K69">
            <v>0</v>
          </cell>
          <cell r="L69">
            <v>107.5</v>
          </cell>
          <cell r="M69">
            <v>16.21</v>
          </cell>
          <cell r="O69">
            <v>2.4500000000000002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</row>
        <row r="70">
          <cell r="C70" t="str">
            <v>HOSPITAL SILVIO MAGALHÃES - CG Nº 019/2022</v>
          </cell>
          <cell r="E70" t="str">
            <v xml:space="preserve">ANA CLAUDIA DE OLIVEIRA LINS LEITE SILVA </v>
          </cell>
          <cell r="F70" t="str">
            <v>2 - Outros Profissionais da Saúde</v>
          </cell>
          <cell r="G70" t="str">
            <v>2236-05</v>
          </cell>
          <cell r="H70" t="str">
            <v>04/2026</v>
          </cell>
          <cell r="I70" t="str">
            <v>0,00</v>
          </cell>
          <cell r="J70">
            <v>205</v>
          </cell>
          <cell r="K70">
            <v>0</v>
          </cell>
          <cell r="L70">
            <v>107.54</v>
          </cell>
          <cell r="M70">
            <v>32.42</v>
          </cell>
          <cell r="O70">
            <v>2.4500000000000002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</row>
        <row r="71">
          <cell r="C71" t="str">
            <v>HOSPITAL SILVIO MAGALHÃES - CG Nº 019/2022</v>
          </cell>
          <cell r="E71" t="str">
            <v>ANA CLAUDIA SANTOS BENEVIDES</v>
          </cell>
          <cell r="F71" t="str">
            <v>2 - Outros Profissionais da Saúde</v>
          </cell>
          <cell r="G71" t="str">
            <v>3222-05</v>
          </cell>
          <cell r="H71" t="str">
            <v>04/2026</v>
          </cell>
          <cell r="I71" t="str">
            <v>0,00</v>
          </cell>
          <cell r="J71">
            <v>172.58</v>
          </cell>
          <cell r="K71">
            <v>0</v>
          </cell>
          <cell r="L71">
            <v>107.54</v>
          </cell>
          <cell r="M71">
            <v>16.21</v>
          </cell>
          <cell r="O71">
            <v>2.4500000000000002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1704</v>
          </cell>
          <cell r="AB71" t="str">
            <v>Abono assistencial financeiro – complemento Piso da Enfermagem</v>
          </cell>
        </row>
        <row r="72">
          <cell r="C72" t="str">
            <v>HOSPITAL SILVIO MAGALHÃES - CG Nº 019/2022</v>
          </cell>
          <cell r="E72" t="str">
            <v>ANA CLECIA DOMINGOS ROMAO SILVA</v>
          </cell>
          <cell r="F72" t="str">
            <v>2 - Outros Profissionais da Saúde</v>
          </cell>
          <cell r="G72" t="str">
            <v>3222-05</v>
          </cell>
          <cell r="H72" t="str">
            <v>04/2026</v>
          </cell>
          <cell r="I72" t="str">
            <v>0,00</v>
          </cell>
          <cell r="J72">
            <v>185.41</v>
          </cell>
          <cell r="K72">
            <v>0</v>
          </cell>
          <cell r="L72">
            <v>107.54</v>
          </cell>
          <cell r="M72">
            <v>16.21</v>
          </cell>
          <cell r="O72">
            <v>2.4500000000000002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1704</v>
          </cell>
          <cell r="AB72" t="str">
            <v>Abono assistencial financeiro – complemento Piso da Enfermagem</v>
          </cell>
        </row>
        <row r="73">
          <cell r="C73" t="str">
            <v>HOSPITAL SILVIO MAGALHÃES - CG Nº 019/2022</v>
          </cell>
          <cell r="E73" t="str">
            <v>ANA CRISTINA CAVALCANTE SILVA</v>
          </cell>
          <cell r="F73" t="str">
            <v>2 - Outros Profissionais da Saúde</v>
          </cell>
          <cell r="G73" t="str">
            <v>3222-05</v>
          </cell>
          <cell r="H73" t="str">
            <v>04/2026</v>
          </cell>
          <cell r="I73" t="str">
            <v>0,00</v>
          </cell>
          <cell r="J73">
            <v>76.77</v>
          </cell>
          <cell r="K73">
            <v>0</v>
          </cell>
          <cell r="L73">
            <v>0</v>
          </cell>
          <cell r="M73">
            <v>0</v>
          </cell>
          <cell r="O73">
            <v>2.4500000000000002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</row>
        <row r="74">
          <cell r="C74" t="str">
            <v>HOSPITAL SILVIO MAGALHÃES - CG Nº 019/2022</v>
          </cell>
          <cell r="E74" t="str">
            <v>ANA CRISTINA PESSOA DAS NEVES</v>
          </cell>
          <cell r="F74" t="str">
            <v>3 - Administrativo</v>
          </cell>
          <cell r="G74" t="str">
            <v>1423-40</v>
          </cell>
          <cell r="H74" t="str">
            <v>04/2026</v>
          </cell>
          <cell r="I74" t="str">
            <v>0,00</v>
          </cell>
          <cell r="J74">
            <v>324.72000000000003</v>
          </cell>
          <cell r="K74">
            <v>0</v>
          </cell>
          <cell r="L74">
            <v>107.5</v>
          </cell>
          <cell r="M74">
            <v>32.42</v>
          </cell>
          <cell r="O74">
            <v>2.4500000000000002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29.9</v>
          </cell>
          <cell r="AB74" t="str">
            <v>Beneficio obrigatorio CCT Federacao – Plano Assistencial Agiben</v>
          </cell>
        </row>
        <row r="75">
          <cell r="C75" t="str">
            <v>HOSPITAL SILVIO MAGALHÃES - CG Nº 019/2022</v>
          </cell>
          <cell r="E75" t="str">
            <v>ANA EMANUELLY MACIEL DE MELO MATIAS</v>
          </cell>
          <cell r="F75" t="str">
            <v>2 - Outros Profissionais da Saúde</v>
          </cell>
          <cell r="G75" t="str">
            <v>2235-05</v>
          </cell>
          <cell r="H75" t="str">
            <v>04/2026</v>
          </cell>
          <cell r="I75" t="str">
            <v>0,00</v>
          </cell>
          <cell r="J75">
            <v>211.35</v>
          </cell>
          <cell r="K75">
            <v>0</v>
          </cell>
          <cell r="L75">
            <v>107.54</v>
          </cell>
          <cell r="M75">
            <v>2.79</v>
          </cell>
          <cell r="O75">
            <v>4.8899999999999997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2459.15</v>
          </cell>
          <cell r="AB75" t="str">
            <v>Abono assistencial financeiro – complemento Piso da Enfermagem</v>
          </cell>
        </row>
        <row r="76">
          <cell r="C76" t="str">
            <v>HOSPITAL SILVIO MAGALHÃES - CG Nº 019/2022</v>
          </cell>
          <cell r="E76" t="str">
            <v>ANA PAULA AUGUSTO DA SILVA</v>
          </cell>
          <cell r="F76" t="str">
            <v>2 - Outros Profissionais da Saúde</v>
          </cell>
          <cell r="G76" t="str">
            <v>3222-05</v>
          </cell>
          <cell r="H76" t="str">
            <v>04/2026</v>
          </cell>
          <cell r="I76" t="str">
            <v>0,00</v>
          </cell>
          <cell r="J76">
            <v>173.61</v>
          </cell>
          <cell r="K76">
            <v>0</v>
          </cell>
          <cell r="L76">
            <v>107.54</v>
          </cell>
          <cell r="M76">
            <v>16.21</v>
          </cell>
          <cell r="O76">
            <v>2.4500000000000002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1704</v>
          </cell>
          <cell r="AB76" t="str">
            <v>Abono assistencial financeiro – complemento Piso da Enfermagem</v>
          </cell>
        </row>
        <row r="77">
          <cell r="C77" t="str">
            <v>HOSPITAL SILVIO MAGALHÃES - CG Nº 019/2022</v>
          </cell>
          <cell r="E77" t="str">
            <v>ANA PAULA DA CONCEICAO DOS SANTOS</v>
          </cell>
          <cell r="F77" t="str">
            <v>3 - Administrativo</v>
          </cell>
          <cell r="G77" t="str">
            <v>5211-30</v>
          </cell>
          <cell r="H77" t="str">
            <v>04/2026</v>
          </cell>
          <cell r="I77" t="str">
            <v>0,00</v>
          </cell>
          <cell r="J77">
            <v>146.26</v>
          </cell>
          <cell r="K77">
            <v>0</v>
          </cell>
          <cell r="L77">
            <v>107.54</v>
          </cell>
          <cell r="M77">
            <v>16.21</v>
          </cell>
          <cell r="O77">
            <v>2.4500000000000002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29.9</v>
          </cell>
          <cell r="AB77" t="str">
            <v>Beneficio obrigatorio CCT Federacao – Plano Assistencial Agiben</v>
          </cell>
        </row>
        <row r="78">
          <cell r="C78" t="str">
            <v>HOSPITAL SILVIO MAGALHÃES - CG Nº 019/2022</v>
          </cell>
          <cell r="E78" t="str">
            <v>ANA PAULA DA SILVA</v>
          </cell>
          <cell r="F78" t="str">
            <v>2 - Outros Profissionais da Saúde</v>
          </cell>
          <cell r="G78" t="str">
            <v>3222-05</v>
          </cell>
          <cell r="H78" t="str">
            <v>04/2026</v>
          </cell>
          <cell r="I78" t="str">
            <v>0,00</v>
          </cell>
          <cell r="J78">
            <v>155.61000000000001</v>
          </cell>
          <cell r="K78">
            <v>0</v>
          </cell>
          <cell r="L78">
            <v>107.54</v>
          </cell>
          <cell r="M78">
            <v>16.21</v>
          </cell>
          <cell r="O78">
            <v>2.4500000000000002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1704</v>
          </cell>
          <cell r="AB78" t="str">
            <v>Abono assistencial financeiro – complemento Piso da Enfermagem</v>
          </cell>
        </row>
        <row r="79">
          <cell r="C79" t="str">
            <v>HOSPITAL SILVIO MAGALHÃES - CG Nº 019/2022</v>
          </cell>
          <cell r="E79" t="str">
            <v>ANA PAULA DA SILVA</v>
          </cell>
          <cell r="F79" t="str">
            <v>2 - Outros Profissionais da Saúde</v>
          </cell>
          <cell r="G79" t="str">
            <v>3222-05</v>
          </cell>
          <cell r="H79" t="str">
            <v>04/2026</v>
          </cell>
          <cell r="I79" t="str">
            <v>0,00</v>
          </cell>
          <cell r="J79">
            <v>205.26</v>
          </cell>
          <cell r="K79">
            <v>0</v>
          </cell>
          <cell r="L79">
            <v>107.54</v>
          </cell>
          <cell r="M79">
            <v>16.21</v>
          </cell>
          <cell r="O79">
            <v>2.4500000000000002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1704</v>
          </cell>
          <cell r="AB79" t="str">
            <v>Abono assistencial financeiro – complemento Piso da Enfermagem</v>
          </cell>
        </row>
        <row r="80">
          <cell r="C80" t="str">
            <v>HOSPITAL SILVIO MAGALHÃES - CG Nº 019/2022</v>
          </cell>
          <cell r="E80" t="str">
            <v>ANA PAULA DA SILVA</v>
          </cell>
          <cell r="F80" t="str">
            <v>2 - Outros Profissionais da Saúde</v>
          </cell>
          <cell r="G80" t="str">
            <v>3222-05</v>
          </cell>
          <cell r="H80" t="str">
            <v>04/2026</v>
          </cell>
          <cell r="I80" t="str">
            <v>0,00</v>
          </cell>
          <cell r="J80">
            <v>194.95</v>
          </cell>
          <cell r="K80">
            <v>0</v>
          </cell>
          <cell r="L80">
            <v>107.54</v>
          </cell>
          <cell r="M80">
            <v>16.21</v>
          </cell>
          <cell r="O80">
            <v>2.4500000000000002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1704</v>
          </cell>
          <cell r="AB80" t="str">
            <v>Abono assistencial financeiro – complemento Piso da Enfermagem</v>
          </cell>
        </row>
        <row r="81">
          <cell r="C81" t="str">
            <v>HOSPITAL SILVIO MAGALHÃES - CG Nº 019/2022</v>
          </cell>
          <cell r="E81" t="str">
            <v>ANA PAULA DOS SANTOS SILVA</v>
          </cell>
          <cell r="F81" t="str">
            <v>2 - Outros Profissionais da Saúde</v>
          </cell>
          <cell r="G81" t="str">
            <v>3222-05</v>
          </cell>
          <cell r="H81" t="str">
            <v>04/2026</v>
          </cell>
          <cell r="I81" t="str">
            <v>0,00</v>
          </cell>
          <cell r="J81">
            <v>147.24</v>
          </cell>
          <cell r="K81">
            <v>0</v>
          </cell>
          <cell r="L81">
            <v>0</v>
          </cell>
          <cell r="M81">
            <v>0</v>
          </cell>
          <cell r="O81">
            <v>2.4500000000000002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</row>
        <row r="82">
          <cell r="C82" t="str">
            <v>HOSPITAL SILVIO MAGALHÃES - CG Nº 019/2022</v>
          </cell>
          <cell r="E82" t="str">
            <v xml:space="preserve">ANA PAULA FIRMINO DA SILVA </v>
          </cell>
          <cell r="F82" t="str">
            <v>3 - Administrativo</v>
          </cell>
          <cell r="G82" t="str">
            <v>4131-15</v>
          </cell>
          <cell r="H82" t="str">
            <v>04/2026</v>
          </cell>
          <cell r="I82" t="str">
            <v>0,00</v>
          </cell>
          <cell r="J82">
            <v>211.95</v>
          </cell>
          <cell r="K82">
            <v>0</v>
          </cell>
          <cell r="L82">
            <v>107.5</v>
          </cell>
          <cell r="M82">
            <v>32.42</v>
          </cell>
          <cell r="O82">
            <v>2.4500000000000002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29.9</v>
          </cell>
          <cell r="AB82" t="str">
            <v>Beneficio obrigatorio CCT Federacao – Plano Assistencial Agiben</v>
          </cell>
        </row>
        <row r="83">
          <cell r="C83" t="str">
            <v>HOSPITAL SILVIO MAGALHÃES - CG Nº 019/2022</v>
          </cell>
          <cell r="E83" t="str">
            <v xml:space="preserve">ANA PAULA MARIA DA SILVA </v>
          </cell>
          <cell r="F83" t="str">
            <v>2 - Outros Profissionais da Saúde</v>
          </cell>
          <cell r="G83" t="str">
            <v>3222-05</v>
          </cell>
          <cell r="H83" t="str">
            <v>04/2026</v>
          </cell>
          <cell r="I83" t="str">
            <v>0,00</v>
          </cell>
          <cell r="J83">
            <v>159.96</v>
          </cell>
          <cell r="K83">
            <v>0</v>
          </cell>
          <cell r="L83">
            <v>107.54</v>
          </cell>
          <cell r="M83">
            <v>16.21</v>
          </cell>
          <cell r="O83">
            <v>2.4500000000000002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</row>
        <row r="84">
          <cell r="C84" t="str">
            <v>HOSPITAL SILVIO MAGALHÃES - CG Nº 019/2022</v>
          </cell>
          <cell r="E84" t="str">
            <v>ANAALICI IZABELE GOMES DA SILVA</v>
          </cell>
          <cell r="F84" t="str">
            <v>3 - Administrativo</v>
          </cell>
          <cell r="G84" t="str">
            <v>4221-10</v>
          </cell>
          <cell r="H84" t="str">
            <v>04/2026</v>
          </cell>
          <cell r="I84" t="str">
            <v>0,00</v>
          </cell>
          <cell r="J84">
            <v>139.44</v>
          </cell>
          <cell r="K84">
            <v>0</v>
          </cell>
          <cell r="L84">
            <v>107.54</v>
          </cell>
          <cell r="M84">
            <v>16.21</v>
          </cell>
          <cell r="O84">
            <v>2.4500000000000002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29.9</v>
          </cell>
          <cell r="AB84" t="str">
            <v>Beneficio obrigatorio CCT Federacao – Plano Assistencial Agiben</v>
          </cell>
        </row>
        <row r="85">
          <cell r="C85" t="str">
            <v>HOSPITAL SILVIO MAGALHÃES - CG Nº 019/2022</v>
          </cell>
          <cell r="E85" t="str">
            <v>ANASTACIA MARIA DA SILVA</v>
          </cell>
          <cell r="F85" t="str">
            <v>2 - Outros Profissionais da Saúde</v>
          </cell>
          <cell r="G85" t="str">
            <v>3222-05</v>
          </cell>
          <cell r="H85" t="str">
            <v>04/2026</v>
          </cell>
          <cell r="I85" t="str">
            <v>0,00</v>
          </cell>
          <cell r="J85">
            <v>213.28</v>
          </cell>
          <cell r="K85">
            <v>0</v>
          </cell>
          <cell r="L85">
            <v>0</v>
          </cell>
          <cell r="M85">
            <v>0</v>
          </cell>
          <cell r="O85">
            <v>2.4500000000000002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1704</v>
          </cell>
          <cell r="AB85" t="str">
            <v>Abono assistencial financeiro – complemento Piso da Enfermagem</v>
          </cell>
        </row>
        <row r="86">
          <cell r="C86" t="str">
            <v>HOSPITAL SILVIO MAGALHÃES - CG Nº 019/2022</v>
          </cell>
          <cell r="E86" t="str">
            <v>ANDERSON ALARES DA SILVA MELO</v>
          </cell>
          <cell r="F86" t="str">
            <v>1 - Médico</v>
          </cell>
          <cell r="G86" t="str">
            <v>2251-03</v>
          </cell>
          <cell r="H86" t="str">
            <v>04/2026</v>
          </cell>
          <cell r="I86" t="str">
            <v>0,00</v>
          </cell>
          <cell r="J86">
            <v>737.04</v>
          </cell>
          <cell r="K86">
            <v>0</v>
          </cell>
          <cell r="L86">
            <v>107.54</v>
          </cell>
          <cell r="M86">
            <v>32.42</v>
          </cell>
          <cell r="O86">
            <v>19.559999999999999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</row>
        <row r="87">
          <cell r="C87" t="str">
            <v>HOSPITAL SILVIO MAGALHÃES - CG Nº 019/2022</v>
          </cell>
          <cell r="E87" t="str">
            <v>ANDERSON JOSE LOPES DA SILVA</v>
          </cell>
          <cell r="F87" t="str">
            <v>2 - Outros Profissionais da Saúde</v>
          </cell>
          <cell r="G87" t="str">
            <v>3241-15</v>
          </cell>
          <cell r="H87" t="str">
            <v>04/2026</v>
          </cell>
          <cell r="I87" t="str">
            <v>0,00</v>
          </cell>
          <cell r="J87">
            <v>306.01</v>
          </cell>
          <cell r="K87">
            <v>0</v>
          </cell>
          <cell r="L87">
            <v>107.5</v>
          </cell>
          <cell r="M87">
            <v>2.73</v>
          </cell>
          <cell r="O87">
            <v>2.4500000000000002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 t="str">
            <v>Auxílio Creche</v>
          </cell>
          <cell r="Y87">
            <v>0</v>
          </cell>
        </row>
        <row r="88">
          <cell r="C88" t="str">
            <v>HOSPITAL SILVIO MAGALHÃES - CG Nº 019/2022</v>
          </cell>
          <cell r="E88" t="str">
            <v>ANDERSON KLEYTON DOS SANTOS</v>
          </cell>
          <cell r="F88" t="str">
            <v>3 - Administrativo</v>
          </cell>
          <cell r="G88" t="str">
            <v>5174-10</v>
          </cell>
          <cell r="H88" t="str">
            <v>04/2026</v>
          </cell>
          <cell r="I88" t="str">
            <v>0,00</v>
          </cell>
          <cell r="J88">
            <v>165.94</v>
          </cell>
          <cell r="K88">
            <v>0</v>
          </cell>
          <cell r="L88">
            <v>107.54</v>
          </cell>
          <cell r="M88">
            <v>16.21</v>
          </cell>
          <cell r="O88">
            <v>2.4500000000000002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>Auxílio Creche</v>
          </cell>
          <cell r="Y88">
            <v>29.9</v>
          </cell>
          <cell r="AB88" t="str">
            <v>Beneficio obrigatorio CCT Federacao – Plano Assistencial Agiben</v>
          </cell>
        </row>
        <row r="89">
          <cell r="C89" t="str">
            <v>HOSPITAL SILVIO MAGALHÃES - CG Nº 019/2022</v>
          </cell>
          <cell r="E89" t="str">
            <v>ANDRE CASTRO COSTA LIMA</v>
          </cell>
          <cell r="F89" t="str">
            <v>3 - Administrativo</v>
          </cell>
          <cell r="G89" t="str">
            <v>1425-05</v>
          </cell>
          <cell r="H89" t="str">
            <v>04/2026</v>
          </cell>
          <cell r="I89" t="str">
            <v>0,00</v>
          </cell>
          <cell r="J89">
            <v>575.19000000000005</v>
          </cell>
          <cell r="K89">
            <v>0</v>
          </cell>
          <cell r="L89">
            <v>107.54</v>
          </cell>
          <cell r="M89">
            <v>32.42</v>
          </cell>
          <cell r="O89">
            <v>2.4500000000000002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29.9</v>
          </cell>
          <cell r="AB89" t="str">
            <v>Beneficio obrigatorio CCT Federacao – Plano Assistencial Agiben</v>
          </cell>
        </row>
        <row r="90">
          <cell r="C90" t="str">
            <v>HOSPITAL SILVIO MAGALHÃES - CG Nº 019/2022</v>
          </cell>
          <cell r="E90" t="str">
            <v>ANDRE MARQUES DE MOURA</v>
          </cell>
          <cell r="F90" t="str">
            <v>2 - Outros Profissionais da Saúde</v>
          </cell>
          <cell r="G90" t="str">
            <v>3222-05</v>
          </cell>
          <cell r="H90" t="str">
            <v>04/2026</v>
          </cell>
          <cell r="I90" t="str">
            <v>0,00</v>
          </cell>
          <cell r="J90">
            <v>203.68</v>
          </cell>
          <cell r="K90">
            <v>0</v>
          </cell>
          <cell r="L90">
            <v>107.5</v>
          </cell>
          <cell r="M90">
            <v>16.21</v>
          </cell>
          <cell r="O90">
            <v>2.4500000000000002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1704</v>
          </cell>
          <cell r="AB90" t="str">
            <v>Abono assistencial financeiro – complemento Piso da Enfermagem</v>
          </cell>
        </row>
        <row r="91">
          <cell r="C91" t="str">
            <v>HOSPITAL SILVIO MAGALHÃES - CG Nº 019/2022</v>
          </cell>
          <cell r="E91" t="str">
            <v>ANDRE RICARDO XAVIER DA SILVA</v>
          </cell>
          <cell r="F91" t="str">
            <v>3 - Administrativo</v>
          </cell>
          <cell r="G91" t="str">
            <v>3131-15</v>
          </cell>
          <cell r="H91" t="str">
            <v>04/2026</v>
          </cell>
          <cell r="I91" t="str">
            <v>0,00</v>
          </cell>
          <cell r="J91">
            <v>359.49</v>
          </cell>
          <cell r="K91">
            <v>0</v>
          </cell>
          <cell r="L91">
            <v>107.54</v>
          </cell>
          <cell r="M91">
            <v>32.42</v>
          </cell>
          <cell r="O91">
            <v>2.4500000000000002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29.9</v>
          </cell>
          <cell r="AB91" t="str">
            <v>Beneficio obrigatorio CCT Federacao – Plano Assistencial Agiben</v>
          </cell>
        </row>
        <row r="92">
          <cell r="C92" t="str">
            <v>HOSPITAL SILVIO MAGALHÃES - CG Nº 019/2022</v>
          </cell>
          <cell r="E92" t="str">
            <v>ANDREA MARIA DA SILVA SOARES</v>
          </cell>
          <cell r="F92" t="str">
            <v>2 - Outros Profissionais da Saúde</v>
          </cell>
          <cell r="G92" t="str">
            <v>2235-05</v>
          </cell>
          <cell r="H92" t="str">
            <v>04/2026</v>
          </cell>
          <cell r="I92" t="str">
            <v>0,00</v>
          </cell>
          <cell r="J92">
            <v>186.43</v>
          </cell>
          <cell r="K92">
            <v>0</v>
          </cell>
          <cell r="L92">
            <v>107.54</v>
          </cell>
          <cell r="M92">
            <v>2.79</v>
          </cell>
          <cell r="O92">
            <v>4.8899999999999997</v>
          </cell>
          <cell r="R92">
            <v>0</v>
          </cell>
          <cell r="S92">
            <v>0</v>
          </cell>
          <cell r="U92">
            <v>138.38999999999999</v>
          </cell>
          <cell r="V92">
            <v>0</v>
          </cell>
          <cell r="X92" t="str">
            <v>Auxílio Creche</v>
          </cell>
          <cell r="Y92">
            <v>2459.15</v>
          </cell>
          <cell r="AB92" t="str">
            <v>Abono assistencial financeiro – complemento Piso da Enfermagem</v>
          </cell>
        </row>
        <row r="93">
          <cell r="C93" t="str">
            <v>HOSPITAL SILVIO MAGALHÃES - CG Nº 019/2022</v>
          </cell>
          <cell r="E93" t="str">
            <v>ANDREA MARIA DE SOUZA</v>
          </cell>
          <cell r="F93" t="str">
            <v>2 - Outros Profissionais da Saúde</v>
          </cell>
          <cell r="G93" t="str">
            <v>3222-05</v>
          </cell>
          <cell r="H93" t="str">
            <v>04/2026</v>
          </cell>
          <cell r="I93" t="str">
            <v>0,00</v>
          </cell>
          <cell r="J93">
            <v>203.68</v>
          </cell>
          <cell r="K93">
            <v>0</v>
          </cell>
          <cell r="L93">
            <v>107.54</v>
          </cell>
          <cell r="M93">
            <v>16.21</v>
          </cell>
          <cell r="O93">
            <v>2.4500000000000002</v>
          </cell>
          <cell r="R93">
            <v>0</v>
          </cell>
          <cell r="S93">
            <v>0</v>
          </cell>
          <cell r="U93">
            <v>81.02</v>
          </cell>
          <cell r="V93">
            <v>0</v>
          </cell>
          <cell r="X93" t="str">
            <v>Auxílio Creche</v>
          </cell>
          <cell r="Y93">
            <v>1704</v>
          </cell>
          <cell r="AB93" t="str">
            <v>Abono assistencial financeiro – complemento Piso da Enfermagem</v>
          </cell>
        </row>
        <row r="94">
          <cell r="C94" t="str">
            <v>HOSPITAL SILVIO MAGALHÃES - CG Nº 019/2022</v>
          </cell>
          <cell r="E94" t="str">
            <v>ANDREIA SANTOS DA SILVA</v>
          </cell>
          <cell r="F94" t="str">
            <v>2 - Outros Profissionais da Saúde</v>
          </cell>
          <cell r="G94" t="str">
            <v>3222-05</v>
          </cell>
          <cell r="H94" t="str">
            <v>04/2026</v>
          </cell>
          <cell r="I94" t="str">
            <v>0,00</v>
          </cell>
          <cell r="J94">
            <v>196.31</v>
          </cell>
          <cell r="K94">
            <v>0</v>
          </cell>
          <cell r="L94">
            <v>107.54</v>
          </cell>
          <cell r="M94">
            <v>16.21</v>
          </cell>
          <cell r="O94">
            <v>2.4500000000000002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X94" t="str">
            <v>Auxílio Creche</v>
          </cell>
          <cell r="Y94">
            <v>1704</v>
          </cell>
          <cell r="AB94" t="str">
            <v>Abono assistencial financeiro – complemento Piso da Enfermagem</v>
          </cell>
        </row>
        <row r="95">
          <cell r="C95" t="str">
            <v>HOSPITAL SILVIO MAGALHÃES - CG Nº 019/2022</v>
          </cell>
          <cell r="E95" t="str">
            <v>ANDRESA CANDIDA DA CONCEIÇAO</v>
          </cell>
          <cell r="F95" t="str">
            <v>3 - Administrativo</v>
          </cell>
          <cell r="G95" t="str">
            <v>4110-05</v>
          </cell>
          <cell r="H95" t="str">
            <v>04/2026</v>
          </cell>
          <cell r="I95" t="str">
            <v>0,00</v>
          </cell>
          <cell r="J95">
            <v>15.23</v>
          </cell>
          <cell r="K95">
            <v>0</v>
          </cell>
          <cell r="L95">
            <v>0</v>
          </cell>
          <cell r="M95">
            <v>0</v>
          </cell>
          <cell r="O95">
            <v>2.4500000000000002</v>
          </cell>
          <cell r="R95">
            <v>203.47</v>
          </cell>
          <cell r="S95">
            <v>45.69</v>
          </cell>
          <cell r="U95">
            <v>0</v>
          </cell>
          <cell r="V95">
            <v>0</v>
          </cell>
          <cell r="Y95">
            <v>29.9</v>
          </cell>
          <cell r="AB95" t="str">
            <v>Beneficio obrigatorio CCT Federacao – Plano Assistencial Agiben</v>
          </cell>
        </row>
        <row r="96">
          <cell r="C96" t="str">
            <v>HOSPITAL SILVIO MAGALHÃES - CG Nº 019/2022</v>
          </cell>
          <cell r="E96" t="str">
            <v>ANDREZA KELLY GOMES</v>
          </cell>
          <cell r="F96" t="str">
            <v>2 - Outros Profissionais da Saúde</v>
          </cell>
          <cell r="G96" t="str">
            <v>3222-05</v>
          </cell>
          <cell r="H96" t="str">
            <v>04/2026</v>
          </cell>
          <cell r="I96" t="str">
            <v>0,00</v>
          </cell>
          <cell r="J96">
            <v>173.61</v>
          </cell>
          <cell r="K96">
            <v>0</v>
          </cell>
          <cell r="L96">
            <v>107.54</v>
          </cell>
          <cell r="M96">
            <v>16.21</v>
          </cell>
          <cell r="O96">
            <v>2.4500000000000002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X96" t="str">
            <v>Auxílio Creche</v>
          </cell>
          <cell r="Y96">
            <v>1704</v>
          </cell>
          <cell r="AB96" t="str">
            <v>Abono assistencial financeiro – complemento Piso da Enfermagem</v>
          </cell>
        </row>
        <row r="97">
          <cell r="C97" t="str">
            <v>HOSPITAL SILVIO MAGALHÃES - CG Nº 019/2022</v>
          </cell>
          <cell r="E97" t="str">
            <v>ANDREZA LAIZA GALDINO DE ALMEIDA SILVA</v>
          </cell>
          <cell r="F97" t="str">
            <v>2 - Outros Profissionais da Saúde</v>
          </cell>
          <cell r="G97" t="str">
            <v>3222-05</v>
          </cell>
          <cell r="H97" t="str">
            <v>04/2026</v>
          </cell>
          <cell r="I97" t="str">
            <v>0,00</v>
          </cell>
          <cell r="J97">
            <v>183.99</v>
          </cell>
          <cell r="K97">
            <v>0</v>
          </cell>
          <cell r="L97">
            <v>107.54</v>
          </cell>
          <cell r="M97">
            <v>16.21</v>
          </cell>
          <cell r="O97">
            <v>2.4500000000000002</v>
          </cell>
          <cell r="R97">
            <v>0</v>
          </cell>
          <cell r="S97">
            <v>0</v>
          </cell>
          <cell r="U97">
            <v>81.02</v>
          </cell>
          <cell r="V97">
            <v>0</v>
          </cell>
          <cell r="Y97">
            <v>1704</v>
          </cell>
          <cell r="AB97" t="str">
            <v>Abono assistencial financeiro – complemento Piso da Enfermagem</v>
          </cell>
        </row>
        <row r="98">
          <cell r="C98" t="str">
            <v>HOSPITAL SILVIO MAGALHÃES - CG Nº 019/2022</v>
          </cell>
          <cell r="E98" t="str">
            <v>ANDREZA MARIA SANTOS DE SOUZA</v>
          </cell>
          <cell r="F98" t="str">
            <v>2 - Outros Profissionais da Saúde</v>
          </cell>
          <cell r="G98" t="str">
            <v>3222-05</v>
          </cell>
          <cell r="H98" t="str">
            <v>04/2026</v>
          </cell>
          <cell r="I98" t="str">
            <v>0,00</v>
          </cell>
          <cell r="J98">
            <v>167.12</v>
          </cell>
          <cell r="K98">
            <v>0</v>
          </cell>
          <cell r="L98">
            <v>107.54</v>
          </cell>
          <cell r="M98">
            <v>16.21</v>
          </cell>
          <cell r="O98">
            <v>2.4500000000000002</v>
          </cell>
          <cell r="R98">
            <v>0</v>
          </cell>
          <cell r="S98">
            <v>0</v>
          </cell>
          <cell r="U98">
            <v>81.02</v>
          </cell>
          <cell r="V98">
            <v>0</v>
          </cell>
          <cell r="Y98">
            <v>1704</v>
          </cell>
          <cell r="AB98" t="str">
            <v>Abono assistencial financeiro – complemento Piso da Enfermagem</v>
          </cell>
        </row>
        <row r="99">
          <cell r="C99" t="str">
            <v>HOSPITAL SILVIO MAGALHÃES - CG Nº 019/2022</v>
          </cell>
          <cell r="E99" t="str">
            <v>ANDREZA MOREIRA DE LIMA</v>
          </cell>
          <cell r="F99" t="str">
            <v>2 - Outros Profissionais da Saúde</v>
          </cell>
          <cell r="G99" t="str">
            <v>2235-05</v>
          </cell>
          <cell r="H99" t="str">
            <v>04/2026</v>
          </cell>
          <cell r="I99" t="str">
            <v>0,00</v>
          </cell>
          <cell r="J99">
            <v>241.92</v>
          </cell>
          <cell r="K99">
            <v>0</v>
          </cell>
          <cell r="L99">
            <v>107.54</v>
          </cell>
          <cell r="M99">
            <v>3.59</v>
          </cell>
          <cell r="O99">
            <v>4.8899999999999997</v>
          </cell>
          <cell r="R99">
            <v>0</v>
          </cell>
          <cell r="S99">
            <v>0</v>
          </cell>
          <cell r="U99">
            <v>138.38999999999999</v>
          </cell>
          <cell r="V99">
            <v>0</v>
          </cell>
          <cell r="Y99">
            <v>1924.07</v>
          </cell>
          <cell r="AB99" t="str">
            <v>Abono assistencial financeiro – complemento Piso da Enfermagem</v>
          </cell>
        </row>
        <row r="100">
          <cell r="C100" t="str">
            <v>HOSPITAL SILVIO MAGALHÃES - CG Nº 019/2022</v>
          </cell>
          <cell r="E100" t="str">
            <v>ANDREZA RAYANNA SANTOS DE OLIVEIRA CARDIAL</v>
          </cell>
          <cell r="F100" t="str">
            <v>2 - Outros Profissionais da Saúde</v>
          </cell>
          <cell r="G100" t="str">
            <v>2235-05</v>
          </cell>
          <cell r="H100" t="str">
            <v>04/2026</v>
          </cell>
          <cell r="I100" t="str">
            <v>0,00</v>
          </cell>
          <cell r="J100">
            <v>361.26</v>
          </cell>
          <cell r="K100">
            <v>0</v>
          </cell>
          <cell r="L100">
            <v>107.54</v>
          </cell>
          <cell r="M100">
            <v>3.59</v>
          </cell>
          <cell r="O100">
            <v>4.8899999999999997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1924.07</v>
          </cell>
          <cell r="AB100" t="str">
            <v>Abono assistencial financeiro – complemento Piso da Enfermagem</v>
          </cell>
        </row>
        <row r="101">
          <cell r="C101" t="str">
            <v>HOSPITAL SILVIO MAGALHÃES - CG Nº 019/2022</v>
          </cell>
          <cell r="E101" t="str">
            <v xml:space="preserve">ANGELICA MARIA DE OLIVEIRA MENDES </v>
          </cell>
          <cell r="F101" t="str">
            <v>2 - Outros Profissionais da Saúde</v>
          </cell>
          <cell r="G101" t="str">
            <v>3222-05</v>
          </cell>
          <cell r="H101" t="str">
            <v>04/2026</v>
          </cell>
          <cell r="I101" t="str">
            <v>0,00</v>
          </cell>
          <cell r="J101">
            <v>173.61</v>
          </cell>
          <cell r="K101">
            <v>0</v>
          </cell>
          <cell r="L101">
            <v>107.54</v>
          </cell>
          <cell r="M101">
            <v>16.21</v>
          </cell>
          <cell r="O101">
            <v>2.4500000000000002</v>
          </cell>
          <cell r="R101">
            <v>203.47</v>
          </cell>
          <cell r="S101">
            <v>97.26</v>
          </cell>
          <cell r="U101">
            <v>81.02</v>
          </cell>
          <cell r="V101">
            <v>0</v>
          </cell>
          <cell r="Y101">
            <v>1704</v>
          </cell>
          <cell r="AB101" t="str">
            <v>Abono assistencial financeiro – complemento Piso da Enfermagem</v>
          </cell>
        </row>
        <row r="102">
          <cell r="C102" t="str">
            <v>HOSPITAL SILVIO MAGALHÃES - CG Nº 019/2022</v>
          </cell>
          <cell r="E102" t="str">
            <v>ANGELICA PATRICIA ALVES PEDROSA</v>
          </cell>
          <cell r="F102" t="str">
            <v>2 - Outros Profissionais da Saúde</v>
          </cell>
          <cell r="G102" t="str">
            <v>2235-05</v>
          </cell>
          <cell r="H102" t="str">
            <v>04/2026</v>
          </cell>
          <cell r="I102" t="str">
            <v>0,00</v>
          </cell>
          <cell r="J102">
            <v>372.3</v>
          </cell>
          <cell r="K102">
            <v>0</v>
          </cell>
          <cell r="L102">
            <v>107.54</v>
          </cell>
          <cell r="M102">
            <v>2.79</v>
          </cell>
          <cell r="O102">
            <v>4.8899999999999997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2459.15</v>
          </cell>
          <cell r="AB102" t="str">
            <v>Abono assistencial financeiro – complemento Piso da Enfermagem</v>
          </cell>
        </row>
        <row r="103">
          <cell r="C103" t="str">
            <v>HOSPITAL SILVIO MAGALHÃES - CG Nº 019/2022</v>
          </cell>
          <cell r="E103" t="str">
            <v>ANGELICA SILVA DO NASCIMENTO</v>
          </cell>
          <cell r="F103" t="str">
            <v>2 - Outros Profissionais da Saúde</v>
          </cell>
          <cell r="G103" t="str">
            <v>3222-05</v>
          </cell>
          <cell r="H103" t="str">
            <v>04/2026</v>
          </cell>
          <cell r="I103" t="str">
            <v>0,00</v>
          </cell>
          <cell r="J103">
            <v>167.12</v>
          </cell>
          <cell r="K103">
            <v>0</v>
          </cell>
          <cell r="L103">
            <v>107.54</v>
          </cell>
          <cell r="M103">
            <v>16.21</v>
          </cell>
          <cell r="O103">
            <v>2.4500000000000002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1704</v>
          </cell>
          <cell r="AB103" t="str">
            <v>Abono assistencial financeiro – complemento Piso da Enfermagem</v>
          </cell>
        </row>
        <row r="104">
          <cell r="C104" t="str">
            <v>HOSPITAL SILVIO MAGALHÃES - CG Nº 019/2022</v>
          </cell>
          <cell r="E104" t="str">
            <v>ANN KEROLAINE DE OLIVEIRA E SILVA</v>
          </cell>
          <cell r="F104" t="str">
            <v>3 - Administrativo</v>
          </cell>
          <cell r="G104" t="str">
            <v>4221-10</v>
          </cell>
          <cell r="H104" t="str">
            <v>04/2026</v>
          </cell>
          <cell r="I104" t="str">
            <v>0,00</v>
          </cell>
          <cell r="J104">
            <v>159.96</v>
          </cell>
          <cell r="K104">
            <v>0</v>
          </cell>
          <cell r="L104">
            <v>107.54</v>
          </cell>
          <cell r="M104">
            <v>16.21</v>
          </cell>
          <cell r="O104">
            <v>2.4500000000000002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29.9</v>
          </cell>
          <cell r="AB104" t="str">
            <v>Beneficio obrigatorio CCT Federacao – Plano Assistencial Agiben</v>
          </cell>
        </row>
        <row r="105">
          <cell r="C105" t="str">
            <v>HOSPITAL SILVIO MAGALHÃES - CG Nº 019/2022</v>
          </cell>
          <cell r="E105" t="str">
            <v>ANNALIEZE CARIOLANDA BATISTA DA SILVA</v>
          </cell>
          <cell r="F105" t="str">
            <v>2 - Outros Profissionais da Saúde</v>
          </cell>
          <cell r="G105" t="str">
            <v>3222-05</v>
          </cell>
          <cell r="H105" t="str">
            <v>04/2026</v>
          </cell>
          <cell r="I105" t="str">
            <v>0,00</v>
          </cell>
          <cell r="J105">
            <v>180.09</v>
          </cell>
          <cell r="K105">
            <v>0</v>
          </cell>
          <cell r="L105">
            <v>107.54</v>
          </cell>
          <cell r="M105">
            <v>16.21</v>
          </cell>
          <cell r="O105">
            <v>2.4500000000000002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1704</v>
          </cell>
          <cell r="AB105" t="str">
            <v>Abono assistencial financeiro – complemento Piso da Enfermagem</v>
          </cell>
        </row>
        <row r="106">
          <cell r="C106" t="str">
            <v>HOSPITAL SILVIO MAGALHÃES - CG Nº 019/2022</v>
          </cell>
          <cell r="E106" t="str">
            <v>ANTONIO FERREIRA DE LIMA FILHO</v>
          </cell>
          <cell r="F106" t="str">
            <v>3 - Administrativo</v>
          </cell>
          <cell r="G106" t="str">
            <v>5143-10</v>
          </cell>
          <cell r="H106" t="str">
            <v>04/2026</v>
          </cell>
          <cell r="I106" t="str">
            <v>0,00</v>
          </cell>
          <cell r="J106">
            <v>155.61000000000001</v>
          </cell>
          <cell r="K106">
            <v>0</v>
          </cell>
          <cell r="L106">
            <v>107.54</v>
          </cell>
          <cell r="M106">
            <v>16.21</v>
          </cell>
          <cell r="O106">
            <v>2.4500000000000002</v>
          </cell>
          <cell r="R106">
            <v>203.47</v>
          </cell>
          <cell r="S106">
            <v>97.26</v>
          </cell>
          <cell r="U106">
            <v>0</v>
          </cell>
          <cell r="V106">
            <v>0</v>
          </cell>
          <cell r="Y106">
            <v>29.9</v>
          </cell>
          <cell r="AB106" t="str">
            <v>Beneficio obrigatorio CCT Federacao – Plano Assistencial Agiben</v>
          </cell>
        </row>
        <row r="107">
          <cell r="C107" t="str">
            <v>HOSPITAL SILVIO MAGALHÃES - CG Nº 019/2022</v>
          </cell>
          <cell r="E107" t="str">
            <v>ANTONIO GUSTAVO MELO FREIRE</v>
          </cell>
          <cell r="F107" t="str">
            <v>2 - Outros Profissionais da Saúde</v>
          </cell>
          <cell r="G107" t="str">
            <v>3241-15</v>
          </cell>
          <cell r="H107" t="str">
            <v>04/2026</v>
          </cell>
          <cell r="I107" t="str">
            <v>0,00</v>
          </cell>
          <cell r="J107">
            <v>437.51</v>
          </cell>
          <cell r="K107">
            <v>0</v>
          </cell>
          <cell r="L107">
            <v>0</v>
          </cell>
          <cell r="M107">
            <v>0</v>
          </cell>
          <cell r="O107">
            <v>2.4500000000000002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</row>
        <row r="108">
          <cell r="C108" t="str">
            <v>HOSPITAL SILVIO MAGALHÃES - CG Nº 019/2022</v>
          </cell>
          <cell r="E108" t="str">
            <v>ANTONIO JOSE PEREIRA DE ARAUJO</v>
          </cell>
          <cell r="F108" t="str">
            <v>3 - Administrativo</v>
          </cell>
          <cell r="G108" t="str">
            <v>1424-05</v>
          </cell>
          <cell r="H108" t="str">
            <v>04/2026</v>
          </cell>
          <cell r="I108" t="str">
            <v>0,00</v>
          </cell>
          <cell r="J108">
            <v>707.94</v>
          </cell>
          <cell r="K108">
            <v>0</v>
          </cell>
          <cell r="L108">
            <v>107.54</v>
          </cell>
          <cell r="M108">
            <v>32.42</v>
          </cell>
          <cell r="O108">
            <v>2.4500000000000002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29.9</v>
          </cell>
          <cell r="AB108" t="str">
            <v>Beneficio obrigatorio CCT Federacao – Plano Assistencial Agiben</v>
          </cell>
        </row>
        <row r="109">
          <cell r="C109" t="str">
            <v>HOSPITAL SILVIO MAGALHÃES - CG Nº 019/2022</v>
          </cell>
          <cell r="E109" t="str">
            <v>ANTONIO ONORATO DA SILVA</v>
          </cell>
          <cell r="F109" t="str">
            <v>3 - Administrativo</v>
          </cell>
          <cell r="G109" t="str">
            <v>9511-05</v>
          </cell>
          <cell r="H109" t="str">
            <v>04/2026</v>
          </cell>
          <cell r="I109" t="str">
            <v>0,00</v>
          </cell>
          <cell r="J109">
            <v>239.38</v>
          </cell>
          <cell r="K109">
            <v>0</v>
          </cell>
          <cell r="L109">
            <v>107.54</v>
          </cell>
          <cell r="M109">
            <v>30.36</v>
          </cell>
          <cell r="O109">
            <v>2.4500000000000002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29.9</v>
          </cell>
          <cell r="AB109" t="str">
            <v>Beneficio obrigatorio CCT Federacao – Plano Assistencial Agiben</v>
          </cell>
        </row>
        <row r="110">
          <cell r="C110" t="str">
            <v>HOSPITAL SILVIO MAGALHÃES - CG Nº 019/2022</v>
          </cell>
          <cell r="E110" t="str">
            <v xml:space="preserve">ANTONIO SEVERINO DA SILVA JUNIOR </v>
          </cell>
          <cell r="F110" t="str">
            <v>3 - Administrativo</v>
          </cell>
          <cell r="G110" t="str">
            <v>2521-05</v>
          </cell>
          <cell r="H110" t="str">
            <v>04/2026</v>
          </cell>
          <cell r="I110" t="str">
            <v>0,00</v>
          </cell>
          <cell r="J110">
            <v>154.97999999999999</v>
          </cell>
          <cell r="K110">
            <v>0</v>
          </cell>
          <cell r="L110">
            <v>107.5</v>
          </cell>
          <cell r="M110">
            <v>32.42</v>
          </cell>
          <cell r="O110">
            <v>2.4500000000000002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29.9</v>
          </cell>
          <cell r="AB110" t="str">
            <v>Beneficio obrigatorio CCT Federacao – Plano Assistencial Agiben</v>
          </cell>
        </row>
        <row r="111">
          <cell r="C111" t="str">
            <v>HOSPITAL SILVIO MAGALHÃES - CG Nº 019/2022</v>
          </cell>
          <cell r="E111" t="str">
            <v>ANTONY HERCULANO LEMOS DA SILVA</v>
          </cell>
          <cell r="F111" t="str">
            <v>2 - Outros Profissionais da Saúde</v>
          </cell>
          <cell r="G111" t="str">
            <v>2235-05</v>
          </cell>
          <cell r="H111" t="str">
            <v>04/2026</v>
          </cell>
          <cell r="I111" t="str">
            <v>0,00</v>
          </cell>
          <cell r="J111">
            <v>257.23</v>
          </cell>
          <cell r="K111">
            <v>0</v>
          </cell>
          <cell r="L111">
            <v>107.5</v>
          </cell>
          <cell r="M111">
            <v>3.33</v>
          </cell>
          <cell r="O111">
            <v>4.8899999999999997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2096.2800000000002</v>
          </cell>
          <cell r="AB111" t="str">
            <v>Abono assistencial financeiro – complemento Piso da Enfermagem</v>
          </cell>
        </row>
        <row r="112">
          <cell r="C112" t="str">
            <v>HOSPITAL SILVIO MAGALHÃES - CG Nº 019/2022</v>
          </cell>
          <cell r="E112" t="str">
            <v>ARIADENY MAYARA SILVA PEREIRA</v>
          </cell>
          <cell r="F112" t="str">
            <v>2 - Outros Profissionais da Saúde</v>
          </cell>
          <cell r="G112" t="str">
            <v>2234-05</v>
          </cell>
          <cell r="H112" t="str">
            <v>04/2026</v>
          </cell>
          <cell r="I112" t="str">
            <v>0,00</v>
          </cell>
          <cell r="J112">
            <v>371.77</v>
          </cell>
          <cell r="K112">
            <v>0</v>
          </cell>
          <cell r="L112">
            <v>107.54</v>
          </cell>
          <cell r="M112">
            <v>21.12</v>
          </cell>
          <cell r="O112">
            <v>2.4500000000000002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</row>
        <row r="113">
          <cell r="C113" t="str">
            <v>HOSPITAL SILVIO MAGALHÃES - CG Nº 019/2022</v>
          </cell>
          <cell r="E113" t="str">
            <v>ARIANNY RAPHAELLY PAIVA LEAO</v>
          </cell>
          <cell r="F113" t="str">
            <v>3 - Administrativo</v>
          </cell>
          <cell r="G113" t="str">
            <v>4221-10</v>
          </cell>
          <cell r="H113" t="str">
            <v>04/2026</v>
          </cell>
          <cell r="I113" t="str">
            <v>0,00</v>
          </cell>
          <cell r="J113">
            <v>166.19</v>
          </cell>
          <cell r="K113">
            <v>0</v>
          </cell>
          <cell r="L113">
            <v>107.54</v>
          </cell>
          <cell r="M113">
            <v>16.21</v>
          </cell>
          <cell r="O113">
            <v>2.4500000000000002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29.9</v>
          </cell>
          <cell r="AB113" t="str">
            <v>Beneficio obrigatorio CCT Federacao – Plano Assistencial Agiben</v>
          </cell>
        </row>
        <row r="114">
          <cell r="C114" t="str">
            <v>HOSPITAL SILVIO MAGALHÃES - CG Nº 019/2022</v>
          </cell>
          <cell r="E114" t="str">
            <v>ARIELA CRISTINA GOMES DA SILVA</v>
          </cell>
          <cell r="F114" t="str">
            <v>2 - Outros Profissionais da Saúde</v>
          </cell>
          <cell r="G114" t="str">
            <v>3222-05</v>
          </cell>
          <cell r="H114" t="str">
            <v>04/2026</v>
          </cell>
          <cell r="I114" t="str">
            <v>0,00</v>
          </cell>
          <cell r="J114">
            <v>232.35</v>
          </cell>
          <cell r="K114">
            <v>0</v>
          </cell>
          <cell r="L114">
            <v>0</v>
          </cell>
          <cell r="M114">
            <v>0</v>
          </cell>
          <cell r="O114">
            <v>2.4500000000000002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1704</v>
          </cell>
          <cell r="AB114" t="str">
            <v>Abono assistencial financeiro – complemento Piso da Enfermagem</v>
          </cell>
        </row>
        <row r="115">
          <cell r="C115" t="str">
            <v>HOSPITAL SILVIO MAGALHÃES - CG Nº 019/2022</v>
          </cell>
          <cell r="E115" t="str">
            <v>ARIENE CAROLINE SANTOS DE OLIVEIRA</v>
          </cell>
          <cell r="F115" t="str">
            <v>2 - Outros Profissionais da Saúde</v>
          </cell>
          <cell r="G115" t="str">
            <v>2237-10</v>
          </cell>
          <cell r="H115" t="str">
            <v>04/2026</v>
          </cell>
          <cell r="I115" t="str">
            <v>0,00</v>
          </cell>
          <cell r="J115">
            <v>325.12</v>
          </cell>
          <cell r="K115">
            <v>0</v>
          </cell>
          <cell r="L115">
            <v>0</v>
          </cell>
          <cell r="M115">
            <v>0</v>
          </cell>
          <cell r="O115">
            <v>2.4500000000000002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</row>
        <row r="116">
          <cell r="C116" t="str">
            <v>HOSPITAL SILVIO MAGALHÃES - CG Nº 019/2022</v>
          </cell>
          <cell r="E116" t="str">
            <v>ARTHUR GUSTAVO CAETANO DE OLIVEIRA</v>
          </cell>
          <cell r="F116" t="str">
            <v>3 - Administrativo</v>
          </cell>
          <cell r="G116" t="str">
            <v>4221-10</v>
          </cell>
          <cell r="H116" t="str">
            <v>04/2026</v>
          </cell>
          <cell r="I116" t="str">
            <v>0,00</v>
          </cell>
          <cell r="J116">
            <v>139.77000000000001</v>
          </cell>
          <cell r="K116">
            <v>0</v>
          </cell>
          <cell r="L116">
            <v>107.5</v>
          </cell>
          <cell r="M116">
            <v>16.21</v>
          </cell>
          <cell r="O116">
            <v>2.4500000000000002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29.9</v>
          </cell>
          <cell r="AB116" t="str">
            <v>Beneficio obrigatorio CCT Federacao – Plano Assistencial Agiben</v>
          </cell>
        </row>
        <row r="117">
          <cell r="C117" t="str">
            <v>HOSPITAL SILVIO MAGALHÃES - CG Nº 019/2022</v>
          </cell>
          <cell r="E117" t="str">
            <v>ATALISSE KARINNY ALVES DO REGO RIBEIRO</v>
          </cell>
          <cell r="F117" t="str">
            <v>2 - Outros Profissionais da Saúde</v>
          </cell>
          <cell r="G117" t="str">
            <v>2235-05</v>
          </cell>
          <cell r="H117" t="str">
            <v>04/2026</v>
          </cell>
          <cell r="I117" t="str">
            <v>0,00</v>
          </cell>
          <cell r="J117">
            <v>173.03</v>
          </cell>
          <cell r="K117">
            <v>0</v>
          </cell>
          <cell r="L117">
            <v>107.54</v>
          </cell>
          <cell r="M117">
            <v>2.79</v>
          </cell>
          <cell r="O117">
            <v>4.8899999999999997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</row>
        <row r="118">
          <cell r="C118" t="str">
            <v>HOSPITAL SILVIO MAGALHÃES - CG Nº 019/2022</v>
          </cell>
          <cell r="E118" t="str">
            <v>ATILA VANESSA FERREIRA DA SILVA</v>
          </cell>
          <cell r="F118" t="str">
            <v>3 - Administrativo</v>
          </cell>
          <cell r="G118" t="str">
            <v>4101-05</v>
          </cell>
          <cell r="H118" t="str">
            <v>04/2026</v>
          </cell>
          <cell r="I118" t="str">
            <v>0,00</v>
          </cell>
          <cell r="J118">
            <v>359.49</v>
          </cell>
          <cell r="K118">
            <v>0</v>
          </cell>
          <cell r="L118">
            <v>107.5</v>
          </cell>
          <cell r="M118">
            <v>32.42</v>
          </cell>
          <cell r="O118">
            <v>2.4500000000000002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X118" t="str">
            <v>Auxílio Creche</v>
          </cell>
          <cell r="Y118">
            <v>29.9</v>
          </cell>
          <cell r="AB118" t="str">
            <v>Beneficio obrigatorio CCT Federacao – Plano Assistencial Agiben</v>
          </cell>
        </row>
        <row r="119">
          <cell r="C119" t="str">
            <v>HOSPITAL SILVIO MAGALHÃES - CG Nº 019/2022</v>
          </cell>
          <cell r="E119" t="str">
            <v>ATILIANE SANDRA DE SOUZA SILVA</v>
          </cell>
          <cell r="F119" t="str">
            <v>2 - Outros Profissionais da Saúde</v>
          </cell>
          <cell r="G119" t="str">
            <v>3222-05</v>
          </cell>
          <cell r="H119" t="str">
            <v>04/2026</v>
          </cell>
          <cell r="I119" t="str">
            <v>0,00</v>
          </cell>
          <cell r="J119">
            <v>197.82</v>
          </cell>
          <cell r="K119">
            <v>0</v>
          </cell>
          <cell r="L119">
            <v>107.5</v>
          </cell>
          <cell r="M119">
            <v>16.21</v>
          </cell>
          <cell r="O119">
            <v>2.4500000000000002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1704</v>
          </cell>
          <cell r="AB119" t="str">
            <v>Abono assistencial financeiro – complemento Piso da Enfermagem</v>
          </cell>
        </row>
        <row r="120">
          <cell r="C120" t="str">
            <v>HOSPITAL SILVIO MAGALHÃES - CG Nº 019/2022</v>
          </cell>
          <cell r="E120" t="str">
            <v>AUANE BEATRIZ ARAUJO RODRIGUES DE BARROS</v>
          </cell>
          <cell r="F120" t="str">
            <v>2 - Outros Profissionais da Saúde</v>
          </cell>
          <cell r="G120" t="str">
            <v>2236-05</v>
          </cell>
          <cell r="H120" t="str">
            <v>04/2026</v>
          </cell>
          <cell r="I120" t="str">
            <v>0,00</v>
          </cell>
          <cell r="J120">
            <v>183.22</v>
          </cell>
          <cell r="K120">
            <v>0</v>
          </cell>
          <cell r="L120">
            <v>107.54</v>
          </cell>
          <cell r="M120">
            <v>2.95</v>
          </cell>
          <cell r="O120">
            <v>2.4500000000000002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</row>
        <row r="121">
          <cell r="C121" t="str">
            <v>HOSPITAL SILVIO MAGALHÃES - CG Nº 019/2022</v>
          </cell>
          <cell r="E121" t="str">
            <v>AUANE JOANA DOS SANTOS</v>
          </cell>
          <cell r="F121" t="str">
            <v>3 - Administrativo</v>
          </cell>
          <cell r="G121" t="str">
            <v>4110-05</v>
          </cell>
          <cell r="H121" t="str">
            <v>04/2026</v>
          </cell>
          <cell r="I121" t="str">
            <v>0,00</v>
          </cell>
          <cell r="J121">
            <v>129.68</v>
          </cell>
          <cell r="K121">
            <v>0</v>
          </cell>
          <cell r="L121">
            <v>107.54</v>
          </cell>
          <cell r="M121">
            <v>16.21</v>
          </cell>
          <cell r="O121">
            <v>2.4500000000000002</v>
          </cell>
          <cell r="R121">
            <v>203.47</v>
          </cell>
          <cell r="S121">
            <v>97.26</v>
          </cell>
          <cell r="U121">
            <v>0</v>
          </cell>
          <cell r="V121">
            <v>0</v>
          </cell>
          <cell r="Y121">
            <v>29.9</v>
          </cell>
          <cell r="AB121" t="str">
            <v>Beneficio obrigatorio CCT Federacao – Plano Assistencial Agiben</v>
          </cell>
        </row>
        <row r="122">
          <cell r="C122" t="str">
            <v>HOSPITAL SILVIO MAGALHÃES - CG Nº 019/2022</v>
          </cell>
          <cell r="E122" t="str">
            <v>AURIANA MARIA DA SILVA</v>
          </cell>
          <cell r="F122" t="str">
            <v>3 - Administrativo</v>
          </cell>
          <cell r="G122" t="str">
            <v>5163-10</v>
          </cell>
          <cell r="H122" t="str">
            <v>04/2026</v>
          </cell>
          <cell r="I122" t="str">
            <v>0,00</v>
          </cell>
          <cell r="J122">
            <v>166.43</v>
          </cell>
          <cell r="K122">
            <v>0</v>
          </cell>
          <cell r="L122">
            <v>107.54</v>
          </cell>
          <cell r="M122">
            <v>16.21</v>
          </cell>
          <cell r="O122">
            <v>2.4500000000000002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29.9</v>
          </cell>
          <cell r="AB122" t="str">
            <v>Beneficio obrigatorio CCT Federacao – Plano Assistencial Agiben</v>
          </cell>
        </row>
        <row r="123">
          <cell r="C123" t="str">
            <v>HOSPITAL SILVIO MAGALHÃES - CG Nº 019/2022</v>
          </cell>
          <cell r="E123" t="str">
            <v>AURICEIA CORREIA DA SILVA</v>
          </cell>
          <cell r="F123" t="str">
            <v>2 - Outros Profissionais da Saúde</v>
          </cell>
          <cell r="G123" t="str">
            <v>3222-05</v>
          </cell>
          <cell r="H123" t="str">
            <v>04/2026</v>
          </cell>
          <cell r="I123" t="str">
            <v>0,00</v>
          </cell>
          <cell r="J123">
            <v>159.96</v>
          </cell>
          <cell r="K123">
            <v>0</v>
          </cell>
          <cell r="L123">
            <v>107.54</v>
          </cell>
          <cell r="M123">
            <v>16.21</v>
          </cell>
          <cell r="O123">
            <v>2.4500000000000002</v>
          </cell>
          <cell r="R123">
            <v>0</v>
          </cell>
          <cell r="S123">
            <v>0</v>
          </cell>
          <cell r="U123">
            <v>81.02</v>
          </cell>
          <cell r="V123">
            <v>0</v>
          </cell>
          <cell r="Y123">
            <v>1704</v>
          </cell>
          <cell r="AB123" t="str">
            <v>Abono assistencial financeiro – complemento Piso da Enfermagem</v>
          </cell>
        </row>
        <row r="124">
          <cell r="C124" t="str">
            <v>HOSPITAL SILVIO MAGALHÃES - CG Nº 019/2022</v>
          </cell>
          <cell r="E124" t="str">
            <v>AURILEIDE TAVARES DOS SANTOS</v>
          </cell>
          <cell r="F124" t="str">
            <v>2 - Outros Profissionais da Saúde</v>
          </cell>
          <cell r="G124" t="str">
            <v>3222-05</v>
          </cell>
          <cell r="H124" t="str">
            <v>04/2026</v>
          </cell>
          <cell r="I124" t="str">
            <v>0,00</v>
          </cell>
          <cell r="J124">
            <v>172.58</v>
          </cell>
          <cell r="K124">
            <v>0</v>
          </cell>
          <cell r="L124">
            <v>107.54</v>
          </cell>
          <cell r="M124">
            <v>16.21</v>
          </cell>
          <cell r="O124">
            <v>2.4500000000000002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1704</v>
          </cell>
          <cell r="AB124" t="str">
            <v>Abono assistencial financeiro – complemento Piso da Enfermagem</v>
          </cell>
        </row>
        <row r="125">
          <cell r="C125" t="str">
            <v>HOSPITAL SILVIO MAGALHÃES - CG Nº 019/2022</v>
          </cell>
          <cell r="E125" t="str">
            <v>BEATRIZ DE MELO SILVA MARTINS</v>
          </cell>
          <cell r="F125" t="str">
            <v>2 - Outros Profissionais da Saúde</v>
          </cell>
          <cell r="G125" t="str">
            <v>2237-10</v>
          </cell>
          <cell r="H125" t="str">
            <v>04/2026</v>
          </cell>
          <cell r="I125" t="str">
            <v>0,00</v>
          </cell>
          <cell r="J125">
            <v>310.87</v>
          </cell>
          <cell r="K125">
            <v>0</v>
          </cell>
          <cell r="L125">
            <v>0</v>
          </cell>
          <cell r="M125">
            <v>0</v>
          </cell>
          <cell r="O125">
            <v>2.4500000000000002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</row>
        <row r="126">
          <cell r="C126" t="str">
            <v>HOSPITAL SILVIO MAGALHÃES - CG Nº 019/2022</v>
          </cell>
          <cell r="E126" t="str">
            <v>BEATRIZ LAURENTINO BARROS</v>
          </cell>
          <cell r="F126" t="str">
            <v>2 - Outros Profissionais da Saúde</v>
          </cell>
          <cell r="G126" t="str">
            <v>2235-05</v>
          </cell>
          <cell r="H126" t="str">
            <v>04/2026</v>
          </cell>
          <cell r="I126" t="str">
            <v>0,00</v>
          </cell>
          <cell r="J126">
            <v>174.65</v>
          </cell>
          <cell r="K126">
            <v>0</v>
          </cell>
          <cell r="L126">
            <v>107.5</v>
          </cell>
          <cell r="M126">
            <v>2.79</v>
          </cell>
          <cell r="O126">
            <v>4.8899999999999997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2459.15</v>
          </cell>
          <cell r="AB126" t="str">
            <v>Abono assistencial financeiro – complemento Piso da Enfermagem</v>
          </cell>
        </row>
        <row r="127">
          <cell r="C127" t="str">
            <v>HOSPITAL SILVIO MAGALHÃES - CG Nº 019/2022</v>
          </cell>
          <cell r="E127" t="str">
            <v>BENJAMIN VICTOR VIEIRA DA SILVA</v>
          </cell>
          <cell r="F127" t="str">
            <v>3 - Administrativo</v>
          </cell>
          <cell r="G127" t="str">
            <v>3132-20</v>
          </cell>
          <cell r="H127" t="str">
            <v>04/2026</v>
          </cell>
          <cell r="I127" t="str">
            <v>0,00</v>
          </cell>
          <cell r="J127">
            <v>315.86</v>
          </cell>
          <cell r="K127">
            <v>0</v>
          </cell>
          <cell r="L127">
            <v>107.54</v>
          </cell>
          <cell r="M127">
            <v>32.42</v>
          </cell>
          <cell r="O127">
            <v>2.4500000000000002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29.9</v>
          </cell>
          <cell r="AB127" t="str">
            <v>Beneficio obrigatorio CCT Federacao – Plano Assistencial Agiben</v>
          </cell>
        </row>
        <row r="128">
          <cell r="C128" t="str">
            <v>HOSPITAL SILVIO MAGALHÃES - CG Nº 019/2022</v>
          </cell>
          <cell r="E128" t="str">
            <v>BETANIA DA SILVA</v>
          </cell>
          <cell r="F128" t="str">
            <v>2 - Outros Profissionais da Saúde</v>
          </cell>
          <cell r="G128" t="str">
            <v>3222-05</v>
          </cell>
          <cell r="H128" t="str">
            <v>04/2026</v>
          </cell>
          <cell r="I128" t="str">
            <v>0,00</v>
          </cell>
          <cell r="J128">
            <v>202.11</v>
          </cell>
          <cell r="K128">
            <v>0</v>
          </cell>
          <cell r="L128">
            <v>107.54</v>
          </cell>
          <cell r="M128">
            <v>16.21</v>
          </cell>
          <cell r="O128">
            <v>2.4500000000000002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1704</v>
          </cell>
          <cell r="AB128" t="str">
            <v>Abono assistencial financeiro – complemento Piso da Enfermagem</v>
          </cell>
        </row>
        <row r="129">
          <cell r="C129" t="str">
            <v>HOSPITAL SILVIO MAGALHÃES - CG Nº 019/2022</v>
          </cell>
          <cell r="E129" t="str">
            <v>BETANIA RODRIGUES DE LIMA NASCIMENTO</v>
          </cell>
          <cell r="F129" t="str">
            <v>2 - Outros Profissionais da Saúde</v>
          </cell>
          <cell r="G129" t="str">
            <v>3222-05</v>
          </cell>
          <cell r="H129" t="str">
            <v>04/2026</v>
          </cell>
          <cell r="I129" t="str">
            <v>0,00</v>
          </cell>
          <cell r="J129">
            <v>162.1</v>
          </cell>
          <cell r="K129">
            <v>0</v>
          </cell>
          <cell r="L129">
            <v>0</v>
          </cell>
          <cell r="M129">
            <v>0</v>
          </cell>
          <cell r="O129">
            <v>2.4500000000000002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1704</v>
          </cell>
          <cell r="AB129" t="str">
            <v>Abono assistencial financeiro – complemento Piso da Enfermagem</v>
          </cell>
        </row>
        <row r="130">
          <cell r="C130" t="str">
            <v>HOSPITAL SILVIO MAGALHÃES - CG Nº 019/2022</v>
          </cell>
          <cell r="E130" t="str">
            <v>BIANCA MARIA ELOI DOS SANTOS</v>
          </cell>
          <cell r="F130" t="str">
            <v>2 - Outros Profissionais da Saúde</v>
          </cell>
          <cell r="G130" t="str">
            <v>3222-05</v>
          </cell>
          <cell r="H130" t="str">
            <v>04/2026</v>
          </cell>
          <cell r="I130" t="str">
            <v>0,00</v>
          </cell>
          <cell r="J130">
            <v>244.81</v>
          </cell>
          <cell r="K130">
            <v>0</v>
          </cell>
          <cell r="L130">
            <v>0</v>
          </cell>
          <cell r="M130">
            <v>0</v>
          </cell>
          <cell r="O130">
            <v>2.4500000000000002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</row>
        <row r="131">
          <cell r="C131" t="str">
            <v>HOSPITAL SILVIO MAGALHÃES - CG Nº 019/2022</v>
          </cell>
          <cell r="E131" t="str">
            <v>BRENA WOZALLY SALES  SILVA</v>
          </cell>
          <cell r="F131" t="str">
            <v>3 - Administrativo</v>
          </cell>
          <cell r="G131" t="str">
            <v>4221-10</v>
          </cell>
          <cell r="H131" t="str">
            <v>04/2026</v>
          </cell>
          <cell r="I131" t="str">
            <v>0,00</v>
          </cell>
          <cell r="J131">
            <v>144.57</v>
          </cell>
          <cell r="K131">
            <v>0</v>
          </cell>
          <cell r="L131">
            <v>107.5</v>
          </cell>
          <cell r="M131">
            <v>16.21</v>
          </cell>
          <cell r="O131">
            <v>2.4500000000000002</v>
          </cell>
          <cell r="R131">
            <v>203.47</v>
          </cell>
          <cell r="S131">
            <v>97.26</v>
          </cell>
          <cell r="U131">
            <v>0</v>
          </cell>
          <cell r="V131">
            <v>0</v>
          </cell>
          <cell r="Y131">
            <v>29.9</v>
          </cell>
          <cell r="AB131" t="str">
            <v>Beneficio obrigatorio CCT Federacao – Plano Assistencial Agiben</v>
          </cell>
        </row>
        <row r="132">
          <cell r="C132" t="str">
            <v>HOSPITAL SILVIO MAGALHÃES - CG Nº 019/2022</v>
          </cell>
          <cell r="E132" t="str">
            <v>BRENDA BEATRIZ OLIVEIRA RAFAEL</v>
          </cell>
          <cell r="F132" t="str">
            <v>3 - Administrativo</v>
          </cell>
          <cell r="G132" t="str">
            <v>4110-05</v>
          </cell>
          <cell r="H132" t="str">
            <v>04/2026</v>
          </cell>
          <cell r="I132" t="str">
            <v>0,00</v>
          </cell>
          <cell r="J132">
            <v>20.3</v>
          </cell>
          <cell r="K132">
            <v>0</v>
          </cell>
          <cell r="L132">
            <v>0</v>
          </cell>
          <cell r="M132">
            <v>0</v>
          </cell>
          <cell r="O132">
            <v>2.4500000000000002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29.9</v>
          </cell>
          <cell r="AB132" t="str">
            <v>Beneficio obrigatorio CCT Federacao – Plano Assistencial Agiben</v>
          </cell>
        </row>
        <row r="133">
          <cell r="C133" t="str">
            <v>HOSPITAL SILVIO MAGALHÃES - CG Nº 019/2022</v>
          </cell>
          <cell r="E133" t="str">
            <v>BRENDO WASHINGTON SALES SILVA</v>
          </cell>
          <cell r="F133" t="str">
            <v>3 - Administrativo</v>
          </cell>
          <cell r="G133" t="str">
            <v>4110-05</v>
          </cell>
          <cell r="H133" t="str">
            <v>04/2026</v>
          </cell>
          <cell r="I133" t="str">
            <v>0,00</v>
          </cell>
          <cell r="J133">
            <v>193.1</v>
          </cell>
          <cell r="K133">
            <v>0</v>
          </cell>
          <cell r="L133">
            <v>107.54</v>
          </cell>
          <cell r="M133">
            <v>32.42</v>
          </cell>
          <cell r="O133">
            <v>2.4500000000000002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29.9</v>
          </cell>
          <cell r="AB133" t="str">
            <v>Beneficio obrigatorio CCT Federacao – Plano Assistencial Agiben</v>
          </cell>
        </row>
        <row r="134">
          <cell r="C134" t="str">
            <v>HOSPITAL SILVIO MAGALHÃES - CG Nº 019/2022</v>
          </cell>
          <cell r="E134" t="str">
            <v>BRENO ANDREW GAUBERTO DA SILVA</v>
          </cell>
          <cell r="F134" t="str">
            <v>2 - Outros Profissionais da Saúde</v>
          </cell>
          <cell r="G134" t="str">
            <v>2236-05</v>
          </cell>
          <cell r="H134" t="str">
            <v>04/2026</v>
          </cell>
          <cell r="I134" t="str">
            <v>0,00</v>
          </cell>
          <cell r="J134">
            <v>205</v>
          </cell>
          <cell r="K134">
            <v>0</v>
          </cell>
          <cell r="L134">
            <v>107.54</v>
          </cell>
          <cell r="M134">
            <v>32.42</v>
          </cell>
          <cell r="O134">
            <v>2.4500000000000002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</row>
        <row r="135">
          <cell r="C135" t="str">
            <v>HOSPITAL SILVIO MAGALHÃES - CG Nº 019/2022</v>
          </cell>
          <cell r="E135" t="str">
            <v>BRUNA DAYANNY CONSTANTINO RAMOS DA SILVA</v>
          </cell>
          <cell r="F135" t="str">
            <v>2 - Outros Profissionais da Saúde</v>
          </cell>
          <cell r="G135" t="str">
            <v>3222-05</v>
          </cell>
          <cell r="H135" t="str">
            <v>04/2026</v>
          </cell>
          <cell r="I135" t="str">
            <v>0,00</v>
          </cell>
          <cell r="J135">
            <v>167.12</v>
          </cell>
          <cell r="K135">
            <v>0</v>
          </cell>
          <cell r="L135">
            <v>107.5</v>
          </cell>
          <cell r="M135">
            <v>16.21</v>
          </cell>
          <cell r="O135">
            <v>2.4500000000000002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1704</v>
          </cell>
          <cell r="AB135" t="str">
            <v>Abono assistencial financeiro – complemento Piso da Enfermagem</v>
          </cell>
        </row>
        <row r="136">
          <cell r="C136" t="str">
            <v>HOSPITAL SILVIO MAGALHÃES - CG Nº 019/2022</v>
          </cell>
          <cell r="E136" t="str">
            <v>BRUNA ELOAH OLIVEIRA DA SILVA</v>
          </cell>
          <cell r="F136" t="str">
            <v>2 - Outros Profissionais da Saúde</v>
          </cell>
          <cell r="G136" t="str">
            <v>2235-05</v>
          </cell>
          <cell r="H136" t="str">
            <v>04/2026</v>
          </cell>
          <cell r="I136" t="str">
            <v>0,00</v>
          </cell>
          <cell r="J136">
            <v>221.45</v>
          </cell>
          <cell r="K136">
            <v>0</v>
          </cell>
          <cell r="L136">
            <v>107.54</v>
          </cell>
          <cell r="M136">
            <v>3.05</v>
          </cell>
          <cell r="O136">
            <v>4.8899999999999997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2282.8200000000002</v>
          </cell>
          <cell r="AB136" t="str">
            <v>Abono assistencial financeiro – complemento Piso da Enfermagem</v>
          </cell>
        </row>
        <row r="137">
          <cell r="C137" t="str">
            <v>HOSPITAL SILVIO MAGALHÃES - CG Nº 019/2022</v>
          </cell>
          <cell r="E137" t="str">
            <v>BRUNA ELOISA NASCIMENTO ALVES</v>
          </cell>
          <cell r="F137" t="str">
            <v>2 - Outros Profissionais da Saúde</v>
          </cell>
          <cell r="G137" t="str">
            <v>3222-05</v>
          </cell>
          <cell r="H137" t="str">
            <v>04/2026</v>
          </cell>
          <cell r="I137" t="str">
            <v>0,00</v>
          </cell>
          <cell r="J137">
            <v>155.61000000000001</v>
          </cell>
          <cell r="K137">
            <v>0</v>
          </cell>
          <cell r="L137">
            <v>0</v>
          </cell>
          <cell r="M137">
            <v>0</v>
          </cell>
          <cell r="O137">
            <v>2.4500000000000002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1704</v>
          </cell>
          <cell r="AB137" t="str">
            <v>Abono assistencial financeiro – complemento Piso da Enfermagem</v>
          </cell>
        </row>
        <row r="138">
          <cell r="C138" t="str">
            <v>HOSPITAL SILVIO MAGALHÃES - CG Nº 019/2022</v>
          </cell>
          <cell r="E138" t="str">
            <v>BRUNA RAFAELA CAMPOS OLIVEIRA</v>
          </cell>
          <cell r="F138" t="str">
            <v>2 - Outros Profissionais da Saúde</v>
          </cell>
          <cell r="G138" t="str">
            <v>3222-05</v>
          </cell>
          <cell r="H138" t="str">
            <v>04/2026</v>
          </cell>
          <cell r="I138" t="str">
            <v>0,00</v>
          </cell>
          <cell r="J138">
            <v>181.77</v>
          </cell>
          <cell r="K138">
            <v>0</v>
          </cell>
          <cell r="L138">
            <v>107.54</v>
          </cell>
          <cell r="M138">
            <v>16.21</v>
          </cell>
          <cell r="O138">
            <v>2.4500000000000002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1704</v>
          </cell>
          <cell r="AB138" t="str">
            <v>Abono assistencial financeiro – complemento Piso da Enfermagem</v>
          </cell>
        </row>
        <row r="139">
          <cell r="C139" t="str">
            <v>HOSPITAL SILVIO MAGALHÃES - CG Nº 019/2022</v>
          </cell>
          <cell r="E139" t="str">
            <v>BRUNA WAYNE BERNARDO DA SILVA MARQUES</v>
          </cell>
          <cell r="F139" t="str">
            <v>2 - Outros Profissionais da Saúde</v>
          </cell>
          <cell r="G139" t="str">
            <v>3222-05</v>
          </cell>
          <cell r="H139" t="str">
            <v>04/2026</v>
          </cell>
          <cell r="I139" t="str">
            <v>0,00</v>
          </cell>
          <cell r="J139">
            <v>155.61000000000001</v>
          </cell>
          <cell r="K139">
            <v>0</v>
          </cell>
          <cell r="L139">
            <v>107.54</v>
          </cell>
          <cell r="M139">
            <v>16.21</v>
          </cell>
          <cell r="O139">
            <v>2.4500000000000002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1704</v>
          </cell>
          <cell r="AB139" t="str">
            <v>Abono assistencial financeiro – complemento Piso da Enfermagem</v>
          </cell>
        </row>
        <row r="140">
          <cell r="C140" t="str">
            <v>HOSPITAL SILVIO MAGALHÃES - CG Nº 019/2022</v>
          </cell>
          <cell r="E140" t="str">
            <v xml:space="preserve">BRUNO EMANUEL BUARQUE DE SOUZA </v>
          </cell>
          <cell r="F140" t="str">
            <v>2 - Outros Profissionais da Saúde</v>
          </cell>
          <cell r="G140" t="str">
            <v>3222-05</v>
          </cell>
          <cell r="H140" t="str">
            <v>04/2026</v>
          </cell>
          <cell r="I140" t="str">
            <v>0,00</v>
          </cell>
          <cell r="J140">
            <v>173.61</v>
          </cell>
          <cell r="K140">
            <v>0</v>
          </cell>
          <cell r="L140">
            <v>107.54</v>
          </cell>
          <cell r="M140">
            <v>16.21</v>
          </cell>
          <cell r="O140">
            <v>2.4500000000000002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1704</v>
          </cell>
          <cell r="AB140" t="str">
            <v>Abono assistencial financeiro – complemento Piso da Enfermagem</v>
          </cell>
        </row>
        <row r="141">
          <cell r="C141" t="str">
            <v>HOSPITAL SILVIO MAGALHÃES - CG Nº 019/2022</v>
          </cell>
          <cell r="E141" t="str">
            <v>BRUNO FLAVIO DOS SANTOS</v>
          </cell>
          <cell r="F141" t="str">
            <v>3 - Administrativo</v>
          </cell>
          <cell r="G141" t="str">
            <v>5211-30</v>
          </cell>
          <cell r="H141" t="str">
            <v>04/2026</v>
          </cell>
          <cell r="I141" t="str">
            <v>0,00</v>
          </cell>
          <cell r="J141">
            <v>174.94</v>
          </cell>
          <cell r="K141">
            <v>0</v>
          </cell>
          <cell r="L141">
            <v>107.54</v>
          </cell>
          <cell r="M141">
            <v>16.21</v>
          </cell>
          <cell r="O141">
            <v>2.4500000000000002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29.9</v>
          </cell>
          <cell r="AB141" t="str">
            <v>Beneficio obrigatorio CCT Federacao – Plano Assistencial Agiben</v>
          </cell>
        </row>
        <row r="142">
          <cell r="C142" t="str">
            <v>HOSPITAL SILVIO MAGALHÃES - CG Nº 019/2022</v>
          </cell>
          <cell r="E142" t="str">
            <v>BRUNO LOPES DA SILVA</v>
          </cell>
          <cell r="F142" t="str">
            <v>3 - Administrativo</v>
          </cell>
          <cell r="G142" t="str">
            <v>1421-05</v>
          </cell>
          <cell r="H142" t="str">
            <v>04/2026</v>
          </cell>
          <cell r="I142" t="str">
            <v>0,00</v>
          </cell>
          <cell r="J142">
            <v>503.23</v>
          </cell>
          <cell r="K142">
            <v>0</v>
          </cell>
          <cell r="L142">
            <v>107.54</v>
          </cell>
          <cell r="M142">
            <v>32.42</v>
          </cell>
          <cell r="O142">
            <v>2.4500000000000002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>Auxílio Creche</v>
          </cell>
          <cell r="Y142">
            <v>29.9</v>
          </cell>
          <cell r="AB142" t="str">
            <v>Beneficio obrigatorio CCT Federacao – Plano Assistencial Agiben</v>
          </cell>
        </row>
        <row r="143">
          <cell r="C143" t="str">
            <v>HOSPITAL SILVIO MAGALHÃES - CG Nº 019/2022</v>
          </cell>
          <cell r="E143" t="str">
            <v>CAIO FERNANDO PEDROSA DA SILVA</v>
          </cell>
          <cell r="F143" t="str">
            <v>3 - Administrativo</v>
          </cell>
          <cell r="G143" t="str">
            <v>4110-05</v>
          </cell>
          <cell r="H143" t="str">
            <v>04/2026</v>
          </cell>
          <cell r="I143" t="str">
            <v>0,00</v>
          </cell>
          <cell r="J143">
            <v>15.23</v>
          </cell>
          <cell r="K143">
            <v>0</v>
          </cell>
          <cell r="L143">
            <v>0</v>
          </cell>
          <cell r="M143">
            <v>0</v>
          </cell>
          <cell r="O143">
            <v>2.4500000000000002</v>
          </cell>
          <cell r="R143">
            <v>203.47</v>
          </cell>
          <cell r="S143">
            <v>45.69</v>
          </cell>
          <cell r="U143">
            <v>0</v>
          </cell>
          <cell r="V143">
            <v>0</v>
          </cell>
          <cell r="Y143">
            <v>29.9</v>
          </cell>
          <cell r="AB143" t="str">
            <v>Beneficio obrigatorio CCT Federacao – Plano Assistencial Agiben</v>
          </cell>
        </row>
        <row r="144">
          <cell r="C144" t="str">
            <v>HOSPITAL SILVIO MAGALHÃES - CG Nº 019/2022</v>
          </cell>
          <cell r="E144" t="str">
            <v>CAIQUE RUFINO DA SILVA</v>
          </cell>
          <cell r="F144" t="str">
            <v>2 - Outros Profissionais da Saúde</v>
          </cell>
          <cell r="G144" t="str">
            <v>3222-05</v>
          </cell>
          <cell r="H144" t="str">
            <v>04/2026</v>
          </cell>
          <cell r="I144" t="str">
            <v>0,00</v>
          </cell>
          <cell r="J144">
            <v>188.74</v>
          </cell>
          <cell r="K144">
            <v>0</v>
          </cell>
          <cell r="L144">
            <v>107.54</v>
          </cell>
          <cell r="M144">
            <v>16.21</v>
          </cell>
          <cell r="O144">
            <v>2.4500000000000002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1704</v>
          </cell>
          <cell r="AB144" t="str">
            <v>Abono assistencial financeiro – complemento Piso da Enfermagem</v>
          </cell>
        </row>
        <row r="145">
          <cell r="C145" t="str">
            <v>HOSPITAL SILVIO MAGALHÃES - CG Nº 019/2022</v>
          </cell>
          <cell r="E145" t="str">
            <v>CAMILLA TALITA SILVA CANHOTO</v>
          </cell>
          <cell r="F145" t="str">
            <v>2 - Outros Profissionais da Saúde</v>
          </cell>
          <cell r="G145" t="str">
            <v>2235-05</v>
          </cell>
          <cell r="H145" t="str">
            <v>04/2026</v>
          </cell>
          <cell r="I145" t="str">
            <v>0,00</v>
          </cell>
          <cell r="J145">
            <v>440.66</v>
          </cell>
          <cell r="K145">
            <v>0</v>
          </cell>
          <cell r="L145">
            <v>107.54</v>
          </cell>
          <cell r="M145">
            <v>7.29</v>
          </cell>
          <cell r="O145">
            <v>4.8899999999999997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</row>
        <row r="146">
          <cell r="C146" t="str">
            <v>HOSPITAL SILVIO MAGALHÃES - CG Nº 019/2022</v>
          </cell>
          <cell r="E146" t="str">
            <v>CARLA CLEISSE DE SANTANA VASCONCELOS</v>
          </cell>
          <cell r="F146" t="str">
            <v>2 - Outros Profissionais da Saúde</v>
          </cell>
          <cell r="G146" t="str">
            <v>3222-05</v>
          </cell>
          <cell r="H146" t="str">
            <v>04/2026</v>
          </cell>
          <cell r="I146" t="str">
            <v>0,00</v>
          </cell>
          <cell r="J146">
            <v>162.78</v>
          </cell>
          <cell r="K146">
            <v>0</v>
          </cell>
          <cell r="L146">
            <v>107.54</v>
          </cell>
          <cell r="M146">
            <v>16.21</v>
          </cell>
          <cell r="O146">
            <v>2.4500000000000002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1704</v>
          </cell>
          <cell r="AB146" t="str">
            <v>Abono assistencial financeiro – complemento Piso da Enfermagem</v>
          </cell>
        </row>
        <row r="147">
          <cell r="C147" t="str">
            <v>HOSPITAL SILVIO MAGALHÃES - CG Nº 019/2022</v>
          </cell>
          <cell r="E147" t="str">
            <v>CARLA GRAZIELA DOS SANTOS OLIVEIRA</v>
          </cell>
          <cell r="F147" t="str">
            <v>2 - Outros Profissionais da Saúde</v>
          </cell>
          <cell r="G147" t="str">
            <v>2235-05</v>
          </cell>
          <cell r="H147" t="str">
            <v>04/2026</v>
          </cell>
          <cell r="I147" t="str">
            <v>0,00</v>
          </cell>
          <cell r="J147">
            <v>247.15</v>
          </cell>
          <cell r="K147">
            <v>0</v>
          </cell>
          <cell r="L147">
            <v>107.54</v>
          </cell>
          <cell r="M147">
            <v>3.59</v>
          </cell>
          <cell r="O147">
            <v>4.8899999999999997</v>
          </cell>
          <cell r="R147">
            <v>0</v>
          </cell>
          <cell r="S147">
            <v>0</v>
          </cell>
          <cell r="U147">
            <v>138.38999999999999</v>
          </cell>
          <cell r="V147">
            <v>0</v>
          </cell>
          <cell r="Y147">
            <v>1924.07</v>
          </cell>
          <cell r="AB147" t="str">
            <v>Abono assistencial financeiro – complemento Piso da Enfermagem</v>
          </cell>
        </row>
        <row r="148">
          <cell r="C148" t="str">
            <v>HOSPITAL SILVIO MAGALHÃES - CG Nº 019/2022</v>
          </cell>
          <cell r="E148" t="str">
            <v>CARLA MARIA DE MORAIS</v>
          </cell>
          <cell r="F148" t="str">
            <v>3 - Administrativo</v>
          </cell>
          <cell r="G148" t="str">
            <v>4221-10</v>
          </cell>
          <cell r="H148" t="str">
            <v>04/2026</v>
          </cell>
          <cell r="I148" t="str">
            <v>0,00</v>
          </cell>
          <cell r="J148">
            <v>200.87</v>
          </cell>
          <cell r="K148">
            <v>0</v>
          </cell>
          <cell r="L148">
            <v>0</v>
          </cell>
          <cell r="M148">
            <v>0</v>
          </cell>
          <cell r="O148">
            <v>2.4500000000000002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29.9</v>
          </cell>
          <cell r="AB148" t="str">
            <v>Beneficio obrigatorio CCT Federacao – Plano Assistencial Agiben</v>
          </cell>
        </row>
        <row r="149">
          <cell r="C149" t="str">
            <v>HOSPITAL SILVIO MAGALHÃES - CG Nº 019/2022</v>
          </cell>
          <cell r="E149" t="str">
            <v>CARLA PATRICIA MARQUES DE OLIVEIRA</v>
          </cell>
          <cell r="F149" t="str">
            <v>2 - Outros Profissionais da Saúde</v>
          </cell>
          <cell r="G149" t="str">
            <v>3222-05</v>
          </cell>
          <cell r="H149" t="str">
            <v>04/2026</v>
          </cell>
          <cell r="I149" t="str">
            <v>0,00</v>
          </cell>
          <cell r="J149">
            <v>162.78</v>
          </cell>
          <cell r="K149">
            <v>0</v>
          </cell>
          <cell r="L149">
            <v>107.54</v>
          </cell>
          <cell r="M149">
            <v>16.21</v>
          </cell>
          <cell r="O149">
            <v>2.4500000000000002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1704</v>
          </cell>
          <cell r="AB149" t="str">
            <v>Abono assistencial financeiro – complemento Piso da Enfermagem</v>
          </cell>
        </row>
        <row r="150">
          <cell r="C150" t="str">
            <v>HOSPITAL SILVIO MAGALHÃES - CG Nº 019/2022</v>
          </cell>
          <cell r="E150" t="str">
            <v xml:space="preserve">CARLA ROBERTA RODRIGUES BARBOSA MARQUES </v>
          </cell>
          <cell r="F150" t="str">
            <v>2 - Outros Profissionais da Saúde</v>
          </cell>
          <cell r="G150" t="str">
            <v>2235-05</v>
          </cell>
          <cell r="H150" t="str">
            <v>04/2026</v>
          </cell>
          <cell r="I150" t="str">
            <v>0,00</v>
          </cell>
          <cell r="J150">
            <v>189.53</v>
          </cell>
          <cell r="K150">
            <v>0</v>
          </cell>
          <cell r="L150">
            <v>0</v>
          </cell>
          <cell r="M150">
            <v>0</v>
          </cell>
          <cell r="O150">
            <v>4.8899999999999997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2459.15</v>
          </cell>
          <cell r="AB150" t="str">
            <v>Abono assistencial financeiro – complemento Piso da Enfermagem</v>
          </cell>
        </row>
        <row r="151">
          <cell r="C151" t="str">
            <v>HOSPITAL SILVIO MAGALHÃES - CG Nº 019/2022</v>
          </cell>
          <cell r="E151" t="str">
            <v>CARLOS ALBERTO LINS SILVA</v>
          </cell>
          <cell r="F151" t="str">
            <v>2 - Outros Profissionais da Saúde</v>
          </cell>
          <cell r="G151" t="str">
            <v>2235-05</v>
          </cell>
          <cell r="H151" t="str">
            <v>04/2026</v>
          </cell>
          <cell r="I151" t="str">
            <v>0,00</v>
          </cell>
          <cell r="J151">
            <v>188.76</v>
          </cell>
          <cell r="K151">
            <v>0</v>
          </cell>
          <cell r="L151">
            <v>107.54</v>
          </cell>
          <cell r="M151">
            <v>3.05</v>
          </cell>
          <cell r="O151">
            <v>4.8899999999999997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2282.8200000000002</v>
          </cell>
          <cell r="AB151" t="str">
            <v>Abono assistencial financeiro – complemento Piso da Enfermagem</v>
          </cell>
        </row>
        <row r="152">
          <cell r="C152" t="str">
            <v>HOSPITAL SILVIO MAGALHÃES - CG Nº 019/2022</v>
          </cell>
          <cell r="E152" t="str">
            <v>CARLOS AUGUSTO MACEDO DA SILVA</v>
          </cell>
          <cell r="F152" t="str">
            <v>3 - Administrativo</v>
          </cell>
          <cell r="G152" t="str">
            <v>5174-10</v>
          </cell>
          <cell r="H152" t="str">
            <v>04/2026</v>
          </cell>
          <cell r="I152" t="str">
            <v>0,00</v>
          </cell>
          <cell r="J152">
            <v>139.77000000000001</v>
          </cell>
          <cell r="K152">
            <v>0</v>
          </cell>
          <cell r="L152">
            <v>107.54</v>
          </cell>
          <cell r="M152">
            <v>16.21</v>
          </cell>
          <cell r="O152">
            <v>2.4500000000000002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29.9</v>
          </cell>
          <cell r="AB152" t="str">
            <v>Beneficio obrigatorio CCT Federacao – Plano Assistencial Agiben</v>
          </cell>
        </row>
        <row r="153">
          <cell r="C153" t="str">
            <v>HOSPITAL SILVIO MAGALHÃES - CG Nº 019/2022</v>
          </cell>
          <cell r="E153" t="str">
            <v>CARLOS JOSE DA SILVA</v>
          </cell>
          <cell r="F153" t="str">
            <v>3 - Administrativo</v>
          </cell>
          <cell r="G153" t="str">
            <v>5174-10</v>
          </cell>
          <cell r="H153" t="str">
            <v>04/2026</v>
          </cell>
          <cell r="I153" t="str">
            <v>0,00</v>
          </cell>
          <cell r="J153">
            <v>138.32</v>
          </cell>
          <cell r="K153">
            <v>0</v>
          </cell>
          <cell r="L153">
            <v>107.54</v>
          </cell>
          <cell r="M153">
            <v>16.21</v>
          </cell>
          <cell r="O153">
            <v>2.4500000000000002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29.9</v>
          </cell>
          <cell r="AB153" t="str">
            <v>Beneficio obrigatorio CCT Federacao – Plano Assistencial Agiben</v>
          </cell>
        </row>
        <row r="154">
          <cell r="C154" t="str">
            <v>HOSPITAL SILVIO MAGALHÃES - CG Nº 019/2022</v>
          </cell>
          <cell r="E154" t="str">
            <v>CARLOS ROBERTO DA SILVA</v>
          </cell>
          <cell r="F154" t="str">
            <v>3 - Administrativo</v>
          </cell>
          <cell r="G154" t="str">
            <v>5174-10</v>
          </cell>
          <cell r="H154" t="str">
            <v>04/2026</v>
          </cell>
          <cell r="I154" t="str">
            <v>0,00</v>
          </cell>
          <cell r="J154">
            <v>162.84</v>
          </cell>
          <cell r="K154">
            <v>0</v>
          </cell>
          <cell r="L154">
            <v>107.54</v>
          </cell>
          <cell r="M154">
            <v>16.21</v>
          </cell>
          <cell r="O154">
            <v>2.4500000000000002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29.9</v>
          </cell>
          <cell r="AB154" t="str">
            <v>Beneficio obrigatorio CCT Federacao – Plano Assistencial Agiben</v>
          </cell>
        </row>
        <row r="155">
          <cell r="C155" t="str">
            <v>HOSPITAL SILVIO MAGALHÃES - CG Nº 019/2022</v>
          </cell>
          <cell r="E155" t="str">
            <v>CAROLINE RODRIGUES DA SILVA</v>
          </cell>
          <cell r="F155" t="str">
            <v>2 - Outros Profissionais da Saúde</v>
          </cell>
          <cell r="G155" t="str">
            <v>3222-05</v>
          </cell>
          <cell r="H155" t="str">
            <v>04/2026</v>
          </cell>
          <cell r="I155" t="str">
            <v>0,00</v>
          </cell>
          <cell r="J155">
            <v>155.61000000000001</v>
          </cell>
          <cell r="K155">
            <v>0</v>
          </cell>
          <cell r="L155">
            <v>107.54</v>
          </cell>
          <cell r="M155">
            <v>16.21</v>
          </cell>
          <cell r="O155">
            <v>2.4500000000000002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1704</v>
          </cell>
          <cell r="AB155" t="str">
            <v>Abono assistencial financeiro – complemento Piso da Enfermagem</v>
          </cell>
        </row>
        <row r="156">
          <cell r="C156" t="str">
            <v>HOSPITAL SILVIO MAGALHÃES - CG Nº 019/2022</v>
          </cell>
          <cell r="E156" t="str">
            <v>CASSIA GEMIMA DA SILVA</v>
          </cell>
          <cell r="F156" t="str">
            <v>2 - Outros Profissionais da Saúde</v>
          </cell>
          <cell r="G156" t="str">
            <v>3222-05</v>
          </cell>
          <cell r="H156" t="str">
            <v>04/2026</v>
          </cell>
          <cell r="I156" t="str">
            <v>0,00</v>
          </cell>
          <cell r="J156">
            <v>159.96</v>
          </cell>
          <cell r="K156">
            <v>0</v>
          </cell>
          <cell r="L156">
            <v>107.54</v>
          </cell>
          <cell r="M156">
            <v>16.21</v>
          </cell>
          <cell r="O156">
            <v>2.4500000000000002</v>
          </cell>
          <cell r="R156">
            <v>203.47</v>
          </cell>
          <cell r="S156">
            <v>97.26</v>
          </cell>
          <cell r="U156">
            <v>0</v>
          </cell>
          <cell r="V156">
            <v>0</v>
          </cell>
          <cell r="Y156">
            <v>1704</v>
          </cell>
          <cell r="AB156" t="str">
            <v>Abono assistencial financeiro – complemento Piso da Enfermagem</v>
          </cell>
        </row>
        <row r="157">
          <cell r="C157" t="str">
            <v>HOSPITAL SILVIO MAGALHÃES - CG Nº 019/2022</v>
          </cell>
          <cell r="E157" t="str">
            <v>CAUANNY VITORIA DE SOUZA MATIAS BRANDAO</v>
          </cell>
          <cell r="F157" t="str">
            <v>2 - Outros Profissionais da Saúde</v>
          </cell>
          <cell r="G157" t="str">
            <v>3222-05</v>
          </cell>
          <cell r="H157" t="str">
            <v>04/2026</v>
          </cell>
          <cell r="I157" t="str">
            <v>0,00</v>
          </cell>
          <cell r="J157">
            <v>155.61000000000001</v>
          </cell>
          <cell r="K157">
            <v>0</v>
          </cell>
          <cell r="L157">
            <v>107.54</v>
          </cell>
          <cell r="M157">
            <v>16.21</v>
          </cell>
          <cell r="O157">
            <v>2.4500000000000002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</row>
        <row r="158">
          <cell r="C158" t="str">
            <v>HOSPITAL SILVIO MAGALHÃES - CG Nº 019/2022</v>
          </cell>
          <cell r="E158" t="str">
            <v>CECILIA MIRELE SILVA DE OLIVEIRA</v>
          </cell>
          <cell r="F158" t="str">
            <v>3 - Administrativo</v>
          </cell>
          <cell r="G158" t="str">
            <v>4110-30</v>
          </cell>
          <cell r="H158" t="str">
            <v>04/2026</v>
          </cell>
          <cell r="I158" t="str">
            <v>0,00</v>
          </cell>
          <cell r="J158">
            <v>188.14</v>
          </cell>
          <cell r="K158">
            <v>0</v>
          </cell>
          <cell r="L158">
            <v>107.54</v>
          </cell>
          <cell r="M158">
            <v>32.42</v>
          </cell>
          <cell r="O158">
            <v>2.4500000000000002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29.9</v>
          </cell>
          <cell r="AB158" t="str">
            <v>Beneficio obrigatorio CCT Federacao – Plano Assistencial Agiben</v>
          </cell>
        </row>
        <row r="159">
          <cell r="C159" t="str">
            <v>HOSPITAL SILVIO MAGALHÃES - CG Nº 019/2022</v>
          </cell>
          <cell r="E159" t="str">
            <v>CECILIA PATRICIA FERREIRA LEITE</v>
          </cell>
          <cell r="F159" t="str">
            <v>2 - Outros Profissionais da Saúde</v>
          </cell>
          <cell r="G159" t="str">
            <v>3222-05</v>
          </cell>
          <cell r="H159" t="str">
            <v>04/2026</v>
          </cell>
          <cell r="I159" t="str">
            <v>0,00</v>
          </cell>
          <cell r="J159">
            <v>149.29</v>
          </cell>
          <cell r="K159">
            <v>0</v>
          </cell>
          <cell r="L159">
            <v>107.54</v>
          </cell>
          <cell r="M159">
            <v>16.21</v>
          </cell>
          <cell r="O159">
            <v>2.4500000000000002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</row>
        <row r="160">
          <cell r="C160" t="str">
            <v>HOSPITAL SILVIO MAGALHÃES - CG Nº 019/2022</v>
          </cell>
          <cell r="E160" t="str">
            <v>CHRISTILANE NUNES DE LIMA</v>
          </cell>
          <cell r="F160" t="str">
            <v>2 - Outros Profissionais da Saúde</v>
          </cell>
          <cell r="G160" t="str">
            <v>3222-05</v>
          </cell>
          <cell r="H160" t="str">
            <v>04/2026</v>
          </cell>
          <cell r="I160" t="str">
            <v>0,00</v>
          </cell>
          <cell r="J160">
            <v>175.75</v>
          </cell>
          <cell r="K160">
            <v>0</v>
          </cell>
          <cell r="L160">
            <v>0</v>
          </cell>
          <cell r="M160">
            <v>0</v>
          </cell>
          <cell r="O160">
            <v>2.4500000000000002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1704</v>
          </cell>
          <cell r="AB160" t="str">
            <v>Abono assistencial financeiro – complemento Piso da Enfermagem</v>
          </cell>
        </row>
        <row r="161">
          <cell r="C161" t="str">
            <v>HOSPITAL SILVIO MAGALHÃES - CG Nº 019/2022</v>
          </cell>
          <cell r="E161" t="str">
            <v>CHRISTOPHE DASAYEV VITOR DE SOUSA</v>
          </cell>
          <cell r="F161" t="str">
            <v>2 - Outros Profissionais da Saúde</v>
          </cell>
          <cell r="G161" t="str">
            <v>3222-05</v>
          </cell>
          <cell r="H161" t="str">
            <v>04/2026</v>
          </cell>
          <cell r="I161" t="str">
            <v>0,00</v>
          </cell>
          <cell r="J161">
            <v>191.08</v>
          </cell>
          <cell r="K161">
            <v>0</v>
          </cell>
          <cell r="L161">
            <v>107.54</v>
          </cell>
          <cell r="M161">
            <v>16.21</v>
          </cell>
          <cell r="O161">
            <v>2.4500000000000002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1704</v>
          </cell>
          <cell r="AB161" t="str">
            <v>Abono assistencial financeiro – complemento Piso da Enfermagem</v>
          </cell>
        </row>
        <row r="162">
          <cell r="C162" t="str">
            <v>HOSPITAL SILVIO MAGALHÃES - CG Nº 019/2022</v>
          </cell>
          <cell r="E162" t="str">
            <v xml:space="preserve">CHYRLEINE KESSIA PAJEU DA SILVA </v>
          </cell>
          <cell r="F162" t="str">
            <v>2 - Outros Profissionais da Saúde</v>
          </cell>
          <cell r="G162" t="str">
            <v>3222-05</v>
          </cell>
          <cell r="H162" t="str">
            <v>04/2026</v>
          </cell>
          <cell r="I162" t="str">
            <v>0,00</v>
          </cell>
          <cell r="J162">
            <v>167.36</v>
          </cell>
          <cell r="K162">
            <v>0</v>
          </cell>
          <cell r="L162">
            <v>107.54</v>
          </cell>
          <cell r="M162">
            <v>16.21</v>
          </cell>
          <cell r="O162">
            <v>2.4500000000000002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</row>
        <row r="163">
          <cell r="C163" t="str">
            <v>HOSPITAL SILVIO MAGALHÃES - CG Nº 019/2022</v>
          </cell>
          <cell r="E163" t="str">
            <v>CIBELE MARIA SILVA ANDRADE</v>
          </cell>
          <cell r="F163" t="str">
            <v>3 - Administrativo</v>
          </cell>
          <cell r="G163" t="str">
            <v>4110-05</v>
          </cell>
          <cell r="H163" t="str">
            <v>04/2026</v>
          </cell>
          <cell r="I163" t="str">
            <v>0,00</v>
          </cell>
          <cell r="J163">
            <v>156.86000000000001</v>
          </cell>
          <cell r="K163">
            <v>0</v>
          </cell>
          <cell r="L163">
            <v>107.54</v>
          </cell>
          <cell r="M163">
            <v>32.42</v>
          </cell>
          <cell r="O163">
            <v>2.4500000000000002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29.9</v>
          </cell>
          <cell r="AB163" t="str">
            <v>Beneficio obrigatorio CCT Federacao – Plano Assistencial Agiben</v>
          </cell>
        </row>
        <row r="164">
          <cell r="C164" t="str">
            <v>HOSPITAL SILVIO MAGALHÃES - CG Nº 019/2022</v>
          </cell>
          <cell r="E164" t="str">
            <v>CIBELLE PETRILLE DE OLIVEIRA LIMA</v>
          </cell>
          <cell r="F164" t="str">
            <v>3 - Administrativo</v>
          </cell>
          <cell r="G164" t="str">
            <v>5134-30</v>
          </cell>
          <cell r="H164" t="str">
            <v>04/2026</v>
          </cell>
          <cell r="I164" t="str">
            <v>0,00</v>
          </cell>
          <cell r="J164">
            <v>212.43</v>
          </cell>
          <cell r="K164">
            <v>0</v>
          </cell>
          <cell r="L164">
            <v>0</v>
          </cell>
          <cell r="M164">
            <v>0</v>
          </cell>
          <cell r="O164">
            <v>2.4500000000000002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29.9</v>
          </cell>
          <cell r="AB164" t="str">
            <v>Beneficio obrigatorio CCT Federacao – Plano Assistencial Agiben</v>
          </cell>
        </row>
        <row r="165">
          <cell r="C165" t="str">
            <v>HOSPITAL SILVIO MAGALHÃES - CG Nº 019/2022</v>
          </cell>
          <cell r="E165" t="str">
            <v>CICERA ELEN MATIAS DA SILVA</v>
          </cell>
          <cell r="F165" t="str">
            <v>2 - Outros Profissionais da Saúde</v>
          </cell>
          <cell r="G165" t="str">
            <v>3222-05</v>
          </cell>
          <cell r="H165" t="str">
            <v>04/2026</v>
          </cell>
          <cell r="I165" t="str">
            <v>0,00</v>
          </cell>
          <cell r="J165">
            <v>167.12</v>
          </cell>
          <cell r="K165">
            <v>0</v>
          </cell>
          <cell r="L165">
            <v>107.54</v>
          </cell>
          <cell r="M165">
            <v>16.21</v>
          </cell>
          <cell r="O165">
            <v>2.4500000000000002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1704</v>
          </cell>
          <cell r="AB165" t="str">
            <v>Abono assistencial financeiro – complemento Piso da Enfermagem</v>
          </cell>
        </row>
        <row r="166">
          <cell r="C166" t="str">
            <v>HOSPITAL SILVIO MAGALHÃES - CG Nº 019/2022</v>
          </cell>
          <cell r="E166" t="str">
            <v>CICERA MARIA COSTA DA SILVA</v>
          </cell>
          <cell r="F166" t="str">
            <v>3 - Administrativo</v>
          </cell>
          <cell r="G166" t="str">
            <v>4131-15</v>
          </cell>
          <cell r="H166" t="str">
            <v>04/2026</v>
          </cell>
          <cell r="I166" t="str">
            <v>0,00</v>
          </cell>
          <cell r="J166">
            <v>211.95</v>
          </cell>
          <cell r="K166">
            <v>0</v>
          </cell>
          <cell r="L166">
            <v>0</v>
          </cell>
          <cell r="M166">
            <v>0</v>
          </cell>
          <cell r="O166">
            <v>2.4500000000000002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29.9</v>
          </cell>
          <cell r="AB166" t="str">
            <v>Beneficio obrigatorio CCT Federacao – Plano Assistencial Agiben</v>
          </cell>
        </row>
        <row r="167">
          <cell r="C167" t="str">
            <v>HOSPITAL SILVIO MAGALHÃES - CG Nº 019/2022</v>
          </cell>
          <cell r="E167" t="str">
            <v>CICERA MARIA DA SILVA</v>
          </cell>
          <cell r="F167" t="str">
            <v>2 - Outros Profissionais da Saúde</v>
          </cell>
          <cell r="G167" t="str">
            <v>3222-05</v>
          </cell>
          <cell r="H167" t="str">
            <v>04/2026</v>
          </cell>
          <cell r="I167" t="str">
            <v>0,00</v>
          </cell>
          <cell r="J167">
            <v>175.75</v>
          </cell>
          <cell r="K167">
            <v>0</v>
          </cell>
          <cell r="L167">
            <v>107.54</v>
          </cell>
          <cell r="M167">
            <v>16.21</v>
          </cell>
          <cell r="O167">
            <v>2.4500000000000002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1704</v>
          </cell>
          <cell r="AB167" t="str">
            <v>Abono assistencial financeiro – complemento Piso da Enfermagem</v>
          </cell>
        </row>
        <row r="168">
          <cell r="C168" t="str">
            <v>HOSPITAL SILVIO MAGALHÃES - CG Nº 019/2022</v>
          </cell>
          <cell r="E168" t="str">
            <v>CICERO ANTONIO DA SILVA</v>
          </cell>
          <cell r="F168" t="str">
            <v>3 - Administrativo</v>
          </cell>
          <cell r="G168" t="str">
            <v>5135-05</v>
          </cell>
          <cell r="H168" t="str">
            <v>04/2026</v>
          </cell>
          <cell r="I168" t="str">
            <v>0,00</v>
          </cell>
          <cell r="J168">
            <v>146.26</v>
          </cell>
          <cell r="K168">
            <v>0</v>
          </cell>
          <cell r="L168">
            <v>107.54</v>
          </cell>
          <cell r="M168">
            <v>16.21</v>
          </cell>
          <cell r="O168">
            <v>2.4500000000000002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29.9</v>
          </cell>
          <cell r="AB168" t="str">
            <v>Beneficio obrigatorio CCT Federacao – Plano Assistencial Agiben</v>
          </cell>
        </row>
        <row r="169">
          <cell r="C169" t="str">
            <v>HOSPITAL SILVIO MAGALHÃES - CG Nº 019/2022</v>
          </cell>
          <cell r="E169" t="str">
            <v>CICERO FLAVIO DA SILVA</v>
          </cell>
          <cell r="F169" t="str">
            <v>2 - Outros Profissionais da Saúde</v>
          </cell>
          <cell r="G169" t="str">
            <v>2235-05</v>
          </cell>
          <cell r="H169" t="str">
            <v>04/2026</v>
          </cell>
          <cell r="I169" t="str">
            <v>0,00</v>
          </cell>
          <cell r="J169">
            <v>174.65</v>
          </cell>
          <cell r="K169">
            <v>0</v>
          </cell>
          <cell r="L169">
            <v>107.5</v>
          </cell>
          <cell r="M169">
            <v>2.79</v>
          </cell>
          <cell r="O169">
            <v>2.4500000000000002</v>
          </cell>
          <cell r="R169">
            <v>203.47</v>
          </cell>
          <cell r="S169">
            <v>111.54</v>
          </cell>
          <cell r="U169">
            <v>0</v>
          </cell>
          <cell r="V169">
            <v>0</v>
          </cell>
          <cell r="Y169">
            <v>1704</v>
          </cell>
          <cell r="AB169" t="str">
            <v>Abono assistencial financeiro – complemento Piso da Enfermagem</v>
          </cell>
        </row>
        <row r="170">
          <cell r="C170" t="str">
            <v>HOSPITAL SILVIO MAGALHÃES - CG Nº 019/2022</v>
          </cell>
          <cell r="E170" t="str">
            <v>CICERO JOSE PONTUAL DE BRITO</v>
          </cell>
          <cell r="F170" t="str">
            <v>2 - Outros Profissionais da Saúde</v>
          </cell>
          <cell r="G170" t="str">
            <v>3226-05</v>
          </cell>
          <cell r="H170" t="str">
            <v>04/2026</v>
          </cell>
          <cell r="I170" t="str">
            <v>0,00</v>
          </cell>
          <cell r="J170">
            <v>169.26</v>
          </cell>
          <cell r="K170">
            <v>0</v>
          </cell>
          <cell r="L170">
            <v>107.54</v>
          </cell>
          <cell r="M170">
            <v>16.21</v>
          </cell>
          <cell r="O170">
            <v>2.4500000000000002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29.9</v>
          </cell>
          <cell r="AB170" t="str">
            <v>Beneficio obrigatorio CCT Federacao – Plano Assistencial Agiben</v>
          </cell>
        </row>
        <row r="171">
          <cell r="C171" t="str">
            <v>HOSPITAL SILVIO MAGALHÃES - CG Nº 019/2022</v>
          </cell>
          <cell r="E171" t="str">
            <v>CICERO SIVALDO DE OLIVEIRA</v>
          </cell>
          <cell r="F171" t="str">
            <v>2 - Outros Profissionais da Saúde</v>
          </cell>
          <cell r="G171" t="str">
            <v>2235-05</v>
          </cell>
          <cell r="H171" t="str">
            <v>04/2026</v>
          </cell>
          <cell r="I171" t="str">
            <v>0,00</v>
          </cell>
          <cell r="J171">
            <v>216.6</v>
          </cell>
          <cell r="K171">
            <v>0</v>
          </cell>
          <cell r="L171">
            <v>107.54</v>
          </cell>
          <cell r="M171">
            <v>2.79</v>
          </cell>
          <cell r="O171">
            <v>4.8899999999999997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2459.15</v>
          </cell>
          <cell r="AB171" t="str">
            <v>Abono assistencial financeiro – complemento Piso da Enfermagem</v>
          </cell>
        </row>
        <row r="172">
          <cell r="C172" t="str">
            <v>HOSPITAL SILVIO MAGALHÃES - CG Nº 019/2022</v>
          </cell>
          <cell r="E172" t="str">
            <v>CINTHIA CAROLAINE EDUARDA DA SILVA</v>
          </cell>
          <cell r="F172" t="str">
            <v>3 - Administrativo</v>
          </cell>
          <cell r="G172" t="str">
            <v>5211-30</v>
          </cell>
          <cell r="H172" t="str">
            <v>04/2026</v>
          </cell>
          <cell r="I172" t="str">
            <v>0,00</v>
          </cell>
          <cell r="J172">
            <v>178.88</v>
          </cell>
          <cell r="K172">
            <v>0</v>
          </cell>
          <cell r="L172">
            <v>0</v>
          </cell>
          <cell r="M172">
            <v>0</v>
          </cell>
          <cell r="O172">
            <v>2.4500000000000002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29.9</v>
          </cell>
          <cell r="AB172" t="str">
            <v>Beneficio obrigatorio CCT Federacao – Plano Assistencial Agiben</v>
          </cell>
        </row>
        <row r="173">
          <cell r="C173" t="str">
            <v>HOSPITAL SILVIO MAGALHÃES - CG Nº 019/2022</v>
          </cell>
          <cell r="E173" t="str">
            <v>CINTIA MARIA DE MELO LINS</v>
          </cell>
          <cell r="F173" t="str">
            <v>2 - Outros Profissionais da Saúde</v>
          </cell>
          <cell r="G173" t="str">
            <v>3222-05</v>
          </cell>
          <cell r="H173" t="str">
            <v>04/2026</v>
          </cell>
          <cell r="I173" t="str">
            <v>0,00</v>
          </cell>
          <cell r="J173">
            <v>203.68</v>
          </cell>
          <cell r="K173">
            <v>0</v>
          </cell>
          <cell r="L173">
            <v>107.5</v>
          </cell>
          <cell r="M173">
            <v>16.21</v>
          </cell>
          <cell r="O173">
            <v>2.4500000000000002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1704</v>
          </cell>
          <cell r="AB173" t="str">
            <v>Abono assistencial financeiro – complemento Piso da Enfermagem</v>
          </cell>
        </row>
        <row r="174">
          <cell r="C174" t="str">
            <v>HOSPITAL SILVIO MAGALHÃES - CG Nº 019/2022</v>
          </cell>
          <cell r="E174" t="str">
            <v>CLARISSE FLORENCIA DA SILVA</v>
          </cell>
          <cell r="F174" t="str">
            <v>2 - Outros Profissionais da Saúde</v>
          </cell>
          <cell r="G174" t="str">
            <v>3222-05</v>
          </cell>
          <cell r="H174" t="str">
            <v>04/2026</v>
          </cell>
          <cell r="I174" t="str">
            <v>0,00</v>
          </cell>
          <cell r="J174">
            <v>162.78</v>
          </cell>
          <cell r="K174">
            <v>0</v>
          </cell>
          <cell r="L174">
            <v>107.54</v>
          </cell>
          <cell r="M174">
            <v>16.21</v>
          </cell>
          <cell r="O174">
            <v>2.4500000000000002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1704</v>
          </cell>
          <cell r="AB174" t="str">
            <v>Abono assistencial financeiro – complemento Piso da Enfermagem</v>
          </cell>
        </row>
        <row r="175">
          <cell r="C175" t="str">
            <v>HOSPITAL SILVIO MAGALHÃES - CG Nº 019/2022</v>
          </cell>
          <cell r="E175" t="str">
            <v>CLAUCIONE PINHEIRO DA SILVA</v>
          </cell>
          <cell r="F175" t="str">
            <v>2 - Outros Profissionais da Saúde</v>
          </cell>
          <cell r="G175" t="str">
            <v>3222-05</v>
          </cell>
          <cell r="H175" t="str">
            <v>04/2026</v>
          </cell>
          <cell r="I175" t="str">
            <v>0,00</v>
          </cell>
          <cell r="J175">
            <v>198.74</v>
          </cell>
          <cell r="K175">
            <v>0</v>
          </cell>
          <cell r="L175">
            <v>107.54</v>
          </cell>
          <cell r="M175">
            <v>16.21</v>
          </cell>
          <cell r="O175">
            <v>2.4500000000000002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1704</v>
          </cell>
          <cell r="AB175" t="str">
            <v>Abono assistencial financeiro – complemento Piso da Enfermagem</v>
          </cell>
        </row>
        <row r="176">
          <cell r="C176" t="str">
            <v>HOSPITAL SILVIO MAGALHÃES - CG Nº 019/2022</v>
          </cell>
          <cell r="E176" t="str">
            <v xml:space="preserve">CLAUDAVIDSON THYALLYS DA SILVA LUIZ </v>
          </cell>
          <cell r="F176" t="str">
            <v>2 - Outros Profissionais da Saúde</v>
          </cell>
          <cell r="G176" t="str">
            <v>2234-05</v>
          </cell>
          <cell r="H176" t="str">
            <v>04/2026</v>
          </cell>
          <cell r="I176" t="str">
            <v>0,00</v>
          </cell>
          <cell r="J176">
            <v>354.87</v>
          </cell>
          <cell r="K176">
            <v>0</v>
          </cell>
          <cell r="L176">
            <v>107.5</v>
          </cell>
          <cell r="M176">
            <v>21.12</v>
          </cell>
          <cell r="O176">
            <v>2.4500000000000002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</row>
        <row r="177">
          <cell r="C177" t="str">
            <v>HOSPITAL SILVIO MAGALHÃES - CG Nº 019/2022</v>
          </cell>
          <cell r="E177" t="str">
            <v>CLAUDELANE FRANCISCA DA SILVA LEITE</v>
          </cell>
          <cell r="F177" t="str">
            <v>3 - Administrativo</v>
          </cell>
          <cell r="G177" t="str">
            <v>4110-05</v>
          </cell>
          <cell r="H177" t="str">
            <v>04/2026</v>
          </cell>
          <cell r="I177" t="str">
            <v>0,00</v>
          </cell>
          <cell r="J177">
            <v>129.68</v>
          </cell>
          <cell r="K177">
            <v>0</v>
          </cell>
          <cell r="L177">
            <v>107.54</v>
          </cell>
          <cell r="M177">
            <v>16.21</v>
          </cell>
          <cell r="O177">
            <v>2.4500000000000002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29.9</v>
          </cell>
          <cell r="AB177" t="str">
            <v>Beneficio obrigatorio CCT Federacao – Plano Assistencial Agiben</v>
          </cell>
        </row>
        <row r="178">
          <cell r="C178" t="str">
            <v>HOSPITAL SILVIO MAGALHÃES - CG Nº 019/2022</v>
          </cell>
          <cell r="E178" t="str">
            <v xml:space="preserve">CLAUDEMI JOSE BARBOSA </v>
          </cell>
          <cell r="F178" t="str">
            <v>3 - Administrativo</v>
          </cell>
          <cell r="G178" t="str">
            <v>5135-05</v>
          </cell>
          <cell r="H178" t="str">
            <v>04/2026</v>
          </cell>
          <cell r="I178" t="str">
            <v>0,00</v>
          </cell>
          <cell r="J178">
            <v>129.68</v>
          </cell>
          <cell r="K178">
            <v>0</v>
          </cell>
          <cell r="L178">
            <v>0</v>
          </cell>
          <cell r="M178">
            <v>0</v>
          </cell>
          <cell r="O178">
            <v>2.4500000000000002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29.9</v>
          </cell>
          <cell r="AB178" t="str">
            <v>Beneficio obrigatorio CCT Federacao – Plano Assistencial Agiben</v>
          </cell>
        </row>
        <row r="179">
          <cell r="C179" t="str">
            <v>HOSPITAL SILVIO MAGALHÃES - CG Nº 019/2022</v>
          </cell>
          <cell r="E179" t="str">
            <v>CLAUDEVAN JORGE DA SILVA</v>
          </cell>
          <cell r="F179" t="str">
            <v>3 - Administrativo</v>
          </cell>
          <cell r="G179" t="str">
            <v>5174-10</v>
          </cell>
          <cell r="H179" t="str">
            <v>04/2026</v>
          </cell>
          <cell r="I179" t="str">
            <v>0,00</v>
          </cell>
          <cell r="J179">
            <v>228.88</v>
          </cell>
          <cell r="K179">
            <v>0</v>
          </cell>
          <cell r="L179">
            <v>0</v>
          </cell>
          <cell r="M179">
            <v>0</v>
          </cell>
          <cell r="O179">
            <v>2.4500000000000002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29.9</v>
          </cell>
          <cell r="AB179" t="str">
            <v>Beneficio obrigatorio CCT Federacao – Plano Assistencial Agiben</v>
          </cell>
        </row>
        <row r="180">
          <cell r="C180" t="str">
            <v>HOSPITAL SILVIO MAGALHÃES - CG Nº 019/2022</v>
          </cell>
          <cell r="E180" t="str">
            <v>CLAUDIA GIZELY MORAIS CARNEIRO DOS SANTOS</v>
          </cell>
          <cell r="F180" t="str">
            <v>3 - Administrativo</v>
          </cell>
          <cell r="G180" t="str">
            <v>4110-05</v>
          </cell>
          <cell r="H180" t="str">
            <v>04/2026</v>
          </cell>
          <cell r="I180" t="str">
            <v>0,00</v>
          </cell>
          <cell r="J180">
            <v>121.03</v>
          </cell>
          <cell r="K180">
            <v>0</v>
          </cell>
          <cell r="L180">
            <v>107.54</v>
          </cell>
          <cell r="M180">
            <v>16.21</v>
          </cell>
          <cell r="O180">
            <v>2.4500000000000002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29.9</v>
          </cell>
          <cell r="AB180" t="str">
            <v>Beneficio obrigatorio CCT Federacao – Plano Assistencial Agiben</v>
          </cell>
        </row>
        <row r="181">
          <cell r="C181" t="str">
            <v>HOSPITAL SILVIO MAGALHÃES - CG Nº 019/2022</v>
          </cell>
          <cell r="E181" t="str">
            <v>CLAUDIA GUILHERMINO DA SILVA</v>
          </cell>
          <cell r="F181" t="str">
            <v>3 - Administrativo</v>
          </cell>
          <cell r="G181" t="str">
            <v>5163-10</v>
          </cell>
          <cell r="H181" t="str">
            <v>04/2026</v>
          </cell>
          <cell r="I181" t="str">
            <v>0,00</v>
          </cell>
          <cell r="J181">
            <v>168.01</v>
          </cell>
          <cell r="K181">
            <v>0</v>
          </cell>
          <cell r="L181">
            <v>107.54</v>
          </cell>
          <cell r="M181">
            <v>16.21</v>
          </cell>
          <cell r="O181">
            <v>2.4500000000000002</v>
          </cell>
          <cell r="R181">
            <v>203.47</v>
          </cell>
          <cell r="S181">
            <v>97.26</v>
          </cell>
          <cell r="U181">
            <v>0</v>
          </cell>
          <cell r="V181">
            <v>0</v>
          </cell>
          <cell r="Y181">
            <v>29.9</v>
          </cell>
          <cell r="AB181" t="str">
            <v>Beneficio obrigatorio CCT Federacao – Plano Assistencial Agiben</v>
          </cell>
        </row>
        <row r="182">
          <cell r="C182" t="str">
            <v>HOSPITAL SILVIO MAGALHÃES - CG Nº 019/2022</v>
          </cell>
          <cell r="E182" t="str">
            <v>CLAUDIA LUCIA DE ANDRADE SILVA</v>
          </cell>
          <cell r="F182" t="str">
            <v>2 - Outros Profissionais da Saúde</v>
          </cell>
          <cell r="G182" t="str">
            <v>3222-05</v>
          </cell>
          <cell r="H182" t="str">
            <v>04/2026</v>
          </cell>
          <cell r="I182" t="str">
            <v>0,00</v>
          </cell>
          <cell r="J182">
            <v>250.71</v>
          </cell>
          <cell r="K182">
            <v>0</v>
          </cell>
          <cell r="L182">
            <v>0</v>
          </cell>
          <cell r="M182">
            <v>0</v>
          </cell>
          <cell r="O182">
            <v>2.4500000000000002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1704</v>
          </cell>
          <cell r="AB182" t="str">
            <v>Abono assistencial financeiro – complemento Piso da Enfermagem</v>
          </cell>
        </row>
        <row r="183">
          <cell r="C183" t="str">
            <v>HOSPITAL SILVIO MAGALHÃES - CG Nº 019/2022</v>
          </cell>
          <cell r="E183" t="str">
            <v>CLAUDIA MARIA DE LIMA SANTOS</v>
          </cell>
          <cell r="F183" t="str">
            <v>2 - Outros Profissionais da Saúde</v>
          </cell>
          <cell r="G183" t="str">
            <v>3222-05</v>
          </cell>
          <cell r="H183" t="str">
            <v>04/2026</v>
          </cell>
          <cell r="I183" t="str">
            <v>0,00</v>
          </cell>
          <cell r="J183">
            <v>162.78</v>
          </cell>
          <cell r="K183">
            <v>0</v>
          </cell>
          <cell r="L183">
            <v>107.54</v>
          </cell>
          <cell r="M183">
            <v>16.21</v>
          </cell>
          <cell r="O183">
            <v>2.4500000000000002</v>
          </cell>
          <cell r="R183">
            <v>203.47</v>
          </cell>
          <cell r="S183">
            <v>97.26</v>
          </cell>
          <cell r="U183">
            <v>0</v>
          </cell>
          <cell r="V183">
            <v>0</v>
          </cell>
          <cell r="Y183">
            <v>1704</v>
          </cell>
          <cell r="AB183" t="str">
            <v>Abono assistencial financeiro – complemento Piso da Enfermagem</v>
          </cell>
        </row>
        <row r="184">
          <cell r="C184" t="str">
            <v>HOSPITAL SILVIO MAGALHÃES - CG Nº 019/2022</v>
          </cell>
          <cell r="E184" t="str">
            <v>CLAUDIA MONTEIRO DE SOUZA SILVA</v>
          </cell>
          <cell r="F184" t="str">
            <v>2 - Outros Profissionais da Saúde</v>
          </cell>
          <cell r="G184" t="str">
            <v>2235-05</v>
          </cell>
          <cell r="H184" t="str">
            <v>04/2026</v>
          </cell>
          <cell r="I184" t="str">
            <v>0,00</v>
          </cell>
          <cell r="J184">
            <v>252.83</v>
          </cell>
          <cell r="K184">
            <v>0</v>
          </cell>
          <cell r="L184">
            <v>0</v>
          </cell>
          <cell r="M184">
            <v>0</v>
          </cell>
          <cell r="O184">
            <v>4.8899999999999997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2459.15</v>
          </cell>
          <cell r="AB184" t="str">
            <v>Abono assistencial financeiro – complemento Piso da Enfermagem</v>
          </cell>
        </row>
        <row r="185">
          <cell r="C185" t="str">
            <v>HOSPITAL SILVIO MAGALHÃES - CG Nº 019/2022</v>
          </cell>
          <cell r="E185" t="str">
            <v>CLAUDIA ROBERTA DO NASCIMENTO ALVES</v>
          </cell>
          <cell r="F185" t="str">
            <v>2 - Outros Profissionais da Saúde</v>
          </cell>
          <cell r="G185" t="str">
            <v>3222-05</v>
          </cell>
          <cell r="H185" t="str">
            <v>04/2026</v>
          </cell>
          <cell r="I185" t="str">
            <v>0,00</v>
          </cell>
          <cell r="J185">
            <v>227.68</v>
          </cell>
          <cell r="K185">
            <v>0</v>
          </cell>
          <cell r="L185">
            <v>107.5</v>
          </cell>
          <cell r="M185">
            <v>16.21</v>
          </cell>
          <cell r="O185">
            <v>2.4500000000000002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1704</v>
          </cell>
          <cell r="AB185" t="str">
            <v>Abono assistencial financeiro – complemento Piso da Enfermagem</v>
          </cell>
        </row>
        <row r="186">
          <cell r="C186" t="str">
            <v>HOSPITAL SILVIO MAGALHÃES - CG Nº 019/2022</v>
          </cell>
          <cell r="E186" t="str">
            <v>CLAUDIANE DOS SANTOS SILVA</v>
          </cell>
          <cell r="F186" t="str">
            <v>3 - Administrativo</v>
          </cell>
          <cell r="G186" t="str">
            <v>5174-10</v>
          </cell>
          <cell r="H186" t="str">
            <v>04/2026</v>
          </cell>
          <cell r="I186" t="str">
            <v>0,00</v>
          </cell>
          <cell r="J186">
            <v>139.77000000000001</v>
          </cell>
          <cell r="K186">
            <v>0</v>
          </cell>
          <cell r="L186">
            <v>107.54</v>
          </cell>
          <cell r="M186">
            <v>16.21</v>
          </cell>
          <cell r="O186">
            <v>2.4500000000000002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29.9</v>
          </cell>
          <cell r="AB186" t="str">
            <v>Beneficio obrigatorio CCT Federacao – Plano Assistencial Agiben</v>
          </cell>
        </row>
        <row r="187">
          <cell r="C187" t="str">
            <v>HOSPITAL SILVIO MAGALHÃES - CG Nº 019/2022</v>
          </cell>
          <cell r="E187" t="str">
            <v>CLAUDIO HENRIQUE BORGES BARROS</v>
          </cell>
          <cell r="F187" t="str">
            <v>3 - Administrativo</v>
          </cell>
          <cell r="G187" t="str">
            <v>4221-10</v>
          </cell>
          <cell r="H187" t="str">
            <v>04/2026</v>
          </cell>
          <cell r="I187" t="str">
            <v>0,00</v>
          </cell>
          <cell r="J187">
            <v>168.96</v>
          </cell>
          <cell r="K187">
            <v>0</v>
          </cell>
          <cell r="L187">
            <v>107.54</v>
          </cell>
          <cell r="M187">
            <v>16.21</v>
          </cell>
          <cell r="O187">
            <v>2.4500000000000002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 t="str">
            <v>Auxílio Creche</v>
          </cell>
          <cell r="Y187">
            <v>29.9</v>
          </cell>
          <cell r="AB187" t="str">
            <v>Beneficio obrigatorio CCT Federacao – Plano Assistencial Agiben</v>
          </cell>
        </row>
        <row r="188">
          <cell r="C188" t="str">
            <v>HOSPITAL SILVIO MAGALHÃES - CG Nº 019/2022</v>
          </cell>
          <cell r="E188" t="str">
            <v>CLAUMANY WEDMAN MENEZES DA SILVA</v>
          </cell>
          <cell r="F188" t="str">
            <v>2 - Outros Profissionais da Saúde</v>
          </cell>
          <cell r="G188" t="str">
            <v>3222-05</v>
          </cell>
          <cell r="H188" t="str">
            <v>04/2026</v>
          </cell>
          <cell r="I188" t="str">
            <v>0,00</v>
          </cell>
          <cell r="J188">
            <v>175.75</v>
          </cell>
          <cell r="K188">
            <v>0</v>
          </cell>
          <cell r="L188">
            <v>107.54</v>
          </cell>
          <cell r="M188">
            <v>16.21</v>
          </cell>
          <cell r="O188">
            <v>2.4500000000000002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1704</v>
          </cell>
          <cell r="AB188" t="str">
            <v>Abono assistencial financeiro – complemento Piso da Enfermagem</v>
          </cell>
        </row>
        <row r="189">
          <cell r="C189" t="str">
            <v>HOSPITAL SILVIO MAGALHÃES - CG Nº 019/2022</v>
          </cell>
          <cell r="E189" t="str">
            <v>CLECIA FERREIRA LINS</v>
          </cell>
          <cell r="F189" t="str">
            <v>3 - Administrativo</v>
          </cell>
          <cell r="G189" t="str">
            <v>5134-30</v>
          </cell>
          <cell r="H189" t="str">
            <v>04/2026</v>
          </cell>
          <cell r="I189" t="str">
            <v>0,00</v>
          </cell>
          <cell r="J189">
            <v>129.68</v>
          </cell>
          <cell r="K189">
            <v>0</v>
          </cell>
          <cell r="L189">
            <v>107.54</v>
          </cell>
          <cell r="M189">
            <v>16.21</v>
          </cell>
          <cell r="O189">
            <v>2.4500000000000002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29.9</v>
          </cell>
          <cell r="AB189" t="str">
            <v>Beneficio obrigatorio CCT Federacao – Plano Assistencial Agiben</v>
          </cell>
        </row>
        <row r="190">
          <cell r="C190" t="str">
            <v>HOSPITAL SILVIO MAGALHÃES - CG Nº 019/2022</v>
          </cell>
          <cell r="E190" t="str">
            <v>CLECIA PATRICIA DA SILVA FERREIRA</v>
          </cell>
          <cell r="F190" t="str">
            <v>2 - Outros Profissionais da Saúde</v>
          </cell>
          <cell r="G190" t="str">
            <v>3222-05</v>
          </cell>
          <cell r="H190" t="str">
            <v>04/2026</v>
          </cell>
          <cell r="I190" t="str">
            <v>0,00</v>
          </cell>
          <cell r="J190">
            <v>196.31</v>
          </cell>
          <cell r="K190">
            <v>0</v>
          </cell>
          <cell r="L190">
            <v>107.54</v>
          </cell>
          <cell r="M190">
            <v>16.21</v>
          </cell>
          <cell r="O190">
            <v>2.4500000000000002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1704</v>
          </cell>
          <cell r="AB190" t="str">
            <v>Abono assistencial financeiro – complemento Piso da Enfermagem</v>
          </cell>
        </row>
        <row r="191">
          <cell r="C191" t="str">
            <v>HOSPITAL SILVIO MAGALHÃES - CG Nº 019/2022</v>
          </cell>
          <cell r="E191" t="str">
            <v>CLECIANE RAMOS DA SILVA</v>
          </cell>
          <cell r="F191" t="str">
            <v>2 - Outros Profissionais da Saúde</v>
          </cell>
          <cell r="G191" t="str">
            <v>2235-05</v>
          </cell>
          <cell r="H191" t="str">
            <v>04/2026</v>
          </cell>
          <cell r="I191" t="str">
            <v>0,00</v>
          </cell>
          <cell r="J191">
            <v>202.45</v>
          </cell>
          <cell r="K191">
            <v>0</v>
          </cell>
          <cell r="L191">
            <v>107.5</v>
          </cell>
          <cell r="M191">
            <v>2.79</v>
          </cell>
          <cell r="O191">
            <v>4.8899999999999997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2459.15</v>
          </cell>
          <cell r="AB191" t="str">
            <v>Abono assistencial financeiro – complemento Piso da Enfermagem</v>
          </cell>
        </row>
        <row r="192">
          <cell r="C192" t="str">
            <v>HOSPITAL SILVIO MAGALHÃES - CG Nº 019/2022</v>
          </cell>
          <cell r="E192" t="str">
            <v>CLEDJA PATRICIA DA SILVA</v>
          </cell>
          <cell r="F192" t="str">
            <v>2 - Outros Profissionais da Saúde</v>
          </cell>
          <cell r="G192" t="str">
            <v>3222-05</v>
          </cell>
          <cell r="H192" t="str">
            <v>04/2026</v>
          </cell>
          <cell r="I192" t="str">
            <v>0,00</v>
          </cell>
          <cell r="J192">
            <v>180.09</v>
          </cell>
          <cell r="K192">
            <v>0</v>
          </cell>
          <cell r="L192">
            <v>107.54</v>
          </cell>
          <cell r="M192">
            <v>16.21</v>
          </cell>
          <cell r="O192">
            <v>2.4500000000000002</v>
          </cell>
          <cell r="R192">
            <v>0</v>
          </cell>
          <cell r="S192">
            <v>0</v>
          </cell>
          <cell r="U192">
            <v>81.02</v>
          </cell>
          <cell r="V192">
            <v>0</v>
          </cell>
          <cell r="Y192">
            <v>1704</v>
          </cell>
          <cell r="AB192" t="str">
            <v>Abono assistencial financeiro – complemento Piso da Enfermagem</v>
          </cell>
        </row>
        <row r="193">
          <cell r="C193" t="str">
            <v>HOSPITAL SILVIO MAGALHÃES - CG Nº 019/2022</v>
          </cell>
          <cell r="E193" t="str">
            <v>CLEDSON ROBERTO DA SILVA</v>
          </cell>
          <cell r="F193" t="str">
            <v>3 - Administrativo</v>
          </cell>
          <cell r="G193" t="str">
            <v>5151-10</v>
          </cell>
          <cell r="H193" t="str">
            <v>04/2026</v>
          </cell>
          <cell r="I193" t="str">
            <v>0,00</v>
          </cell>
          <cell r="J193">
            <v>189.34</v>
          </cell>
          <cell r="K193">
            <v>0</v>
          </cell>
          <cell r="L193">
            <v>107.54</v>
          </cell>
          <cell r="M193">
            <v>16.21</v>
          </cell>
          <cell r="O193">
            <v>2.4500000000000002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29.9</v>
          </cell>
          <cell r="AB193" t="str">
            <v>Beneficio obrigatorio CCT Federacao – Plano Assistencial Agiben</v>
          </cell>
        </row>
        <row r="194">
          <cell r="C194" t="str">
            <v>HOSPITAL SILVIO MAGALHÃES - CG Nº 019/2022</v>
          </cell>
          <cell r="E194" t="str">
            <v xml:space="preserve">CLEIVISON MICHAEL SILVA DE LIMA </v>
          </cell>
          <cell r="F194" t="str">
            <v>2 - Outros Profissionais da Saúde</v>
          </cell>
          <cell r="G194" t="str">
            <v>3222-05</v>
          </cell>
          <cell r="H194" t="str">
            <v>04/2026</v>
          </cell>
          <cell r="I194" t="str">
            <v>0,00</v>
          </cell>
          <cell r="J194">
            <v>155.61000000000001</v>
          </cell>
          <cell r="K194">
            <v>0</v>
          </cell>
          <cell r="L194">
            <v>107.54</v>
          </cell>
          <cell r="M194">
            <v>16.21</v>
          </cell>
          <cell r="O194">
            <v>2.4500000000000002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1704</v>
          </cell>
          <cell r="AB194" t="str">
            <v>Abono assistencial financeiro – complemento Piso da Enfermagem</v>
          </cell>
        </row>
        <row r="195">
          <cell r="C195" t="str">
            <v>HOSPITAL SILVIO MAGALHÃES - CG Nº 019/2022</v>
          </cell>
          <cell r="E195" t="str">
            <v>CLEVERTON CASSIO LAURENTINO DE SOUZA</v>
          </cell>
          <cell r="F195" t="str">
            <v>2 - Outros Profissionais da Saúde</v>
          </cell>
          <cell r="G195" t="str">
            <v>3241-15</v>
          </cell>
          <cell r="H195" t="str">
            <v>04/2026</v>
          </cell>
          <cell r="I195" t="str">
            <v>0,00</v>
          </cell>
          <cell r="J195">
            <v>336.61</v>
          </cell>
          <cell r="K195">
            <v>0</v>
          </cell>
          <cell r="L195">
            <v>107.5</v>
          </cell>
          <cell r="M195">
            <v>2.73</v>
          </cell>
          <cell r="O195">
            <v>2.4500000000000002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</row>
        <row r="196">
          <cell r="C196" t="str">
            <v>HOSPITAL SILVIO MAGALHÃES - CG Nº 019/2022</v>
          </cell>
          <cell r="E196" t="str">
            <v>CLIDSON ANDRADE DE ALMEIDA</v>
          </cell>
          <cell r="F196" t="str">
            <v>2 - Outros Profissionais da Saúde</v>
          </cell>
          <cell r="G196" t="str">
            <v>2236-05</v>
          </cell>
          <cell r="H196" t="str">
            <v>04/2026</v>
          </cell>
          <cell r="I196" t="str">
            <v>0,00</v>
          </cell>
          <cell r="J196">
            <v>194.51</v>
          </cell>
          <cell r="K196">
            <v>0</v>
          </cell>
          <cell r="L196">
            <v>107.54</v>
          </cell>
          <cell r="M196">
            <v>2.95</v>
          </cell>
          <cell r="O196">
            <v>2.4500000000000002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</row>
        <row r="197">
          <cell r="C197" t="str">
            <v>HOSPITAL SILVIO MAGALHÃES - CG Nº 019/2022</v>
          </cell>
          <cell r="E197" t="str">
            <v>CLINGER DE CARVALHO  XAVIER</v>
          </cell>
          <cell r="F197" t="str">
            <v>2 - Outros Profissionais da Saúde</v>
          </cell>
          <cell r="G197" t="str">
            <v>3222-05</v>
          </cell>
          <cell r="H197" t="str">
            <v>04/2026</v>
          </cell>
          <cell r="I197" t="str">
            <v>0,00</v>
          </cell>
          <cell r="J197">
            <v>173.61</v>
          </cell>
          <cell r="K197">
            <v>0</v>
          </cell>
          <cell r="L197">
            <v>107.54</v>
          </cell>
          <cell r="M197">
            <v>16.21</v>
          </cell>
          <cell r="O197">
            <v>2.4500000000000002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1704</v>
          </cell>
          <cell r="AB197" t="str">
            <v>Abono assistencial financeiro – complemento Piso da Enfermagem</v>
          </cell>
        </row>
        <row r="198">
          <cell r="C198" t="str">
            <v>HOSPITAL SILVIO MAGALHÃES - CG Nº 019/2022</v>
          </cell>
          <cell r="E198" t="str">
            <v>CLODOILSON ADEILTON PEREIRA DA SILVA</v>
          </cell>
          <cell r="F198" t="str">
            <v>3 - Administrativo</v>
          </cell>
          <cell r="G198" t="str">
            <v>5174-10</v>
          </cell>
          <cell r="H198" t="str">
            <v>04/2026</v>
          </cell>
          <cell r="I198" t="str">
            <v>0,00</v>
          </cell>
          <cell r="J198">
            <v>135.44</v>
          </cell>
          <cell r="K198">
            <v>0</v>
          </cell>
          <cell r="L198">
            <v>107.54</v>
          </cell>
          <cell r="M198">
            <v>16.21</v>
          </cell>
          <cell r="O198">
            <v>2.4500000000000002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29.9</v>
          </cell>
          <cell r="AB198" t="str">
            <v>Beneficio obrigatorio CCT Federacao – Plano Assistencial Agiben</v>
          </cell>
        </row>
        <row r="199">
          <cell r="C199" t="str">
            <v>HOSPITAL SILVIO MAGALHÃES - CG Nº 019/2022</v>
          </cell>
          <cell r="E199" t="str">
            <v>CRISLAYNE CIBELE SANTOS DA SILVA</v>
          </cell>
          <cell r="F199" t="str">
            <v>3 - Administrativo</v>
          </cell>
          <cell r="G199" t="str">
            <v>4221-10</v>
          </cell>
          <cell r="H199" t="str">
            <v>04/2026</v>
          </cell>
          <cell r="I199" t="str">
            <v>0,00</v>
          </cell>
          <cell r="J199">
            <v>139.77000000000001</v>
          </cell>
          <cell r="K199">
            <v>0</v>
          </cell>
          <cell r="L199">
            <v>107.54</v>
          </cell>
          <cell r="M199">
            <v>16.21</v>
          </cell>
          <cell r="O199">
            <v>2.4500000000000002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29.9</v>
          </cell>
          <cell r="AB199" t="str">
            <v>Beneficio obrigatorio CCT Federacao – Plano Assistencial Agiben</v>
          </cell>
        </row>
        <row r="200">
          <cell r="C200" t="str">
            <v>HOSPITAL SILVIO MAGALHÃES - CG Nº 019/2022</v>
          </cell>
          <cell r="E200" t="str">
            <v>CRISNEIDE OLIVEIRA DOS SANTOS DE BARROS</v>
          </cell>
          <cell r="F200" t="str">
            <v>2 - Outros Profissionais da Saúde</v>
          </cell>
          <cell r="G200" t="str">
            <v>3222-05</v>
          </cell>
          <cell r="H200" t="str">
            <v>04/2026</v>
          </cell>
          <cell r="I200" t="str">
            <v>0,00</v>
          </cell>
          <cell r="J200">
            <v>169.26</v>
          </cell>
          <cell r="K200">
            <v>0</v>
          </cell>
          <cell r="L200">
            <v>107.5</v>
          </cell>
          <cell r="M200">
            <v>16.21</v>
          </cell>
          <cell r="O200">
            <v>2.4500000000000002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1704</v>
          </cell>
          <cell r="AB200" t="str">
            <v>Abono assistencial financeiro – complemento Piso da Enfermagem</v>
          </cell>
        </row>
        <row r="201">
          <cell r="C201" t="str">
            <v>HOSPITAL SILVIO MAGALHÃES - CG Nº 019/2022</v>
          </cell>
          <cell r="E201" t="str">
            <v>CRISTIANE MARIA DA SILVA</v>
          </cell>
          <cell r="F201" t="str">
            <v>2 - Outros Profissionais da Saúde</v>
          </cell>
          <cell r="G201" t="str">
            <v>3222-05</v>
          </cell>
          <cell r="H201" t="str">
            <v>04/2026</v>
          </cell>
          <cell r="I201" t="str">
            <v>0,00</v>
          </cell>
          <cell r="J201">
            <v>155.61000000000001</v>
          </cell>
          <cell r="K201">
            <v>0</v>
          </cell>
          <cell r="L201">
            <v>107.54</v>
          </cell>
          <cell r="M201">
            <v>16.21</v>
          </cell>
          <cell r="O201">
            <v>2.4500000000000002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</row>
        <row r="202">
          <cell r="C202" t="str">
            <v>HOSPITAL SILVIO MAGALHÃES - CG Nº 019/2022</v>
          </cell>
          <cell r="E202" t="str">
            <v>CRISTINAIDE BARROS DA SILVA</v>
          </cell>
          <cell r="F202" t="str">
            <v>2 - Outros Profissionais da Saúde</v>
          </cell>
          <cell r="G202" t="str">
            <v>3222-05</v>
          </cell>
          <cell r="H202" t="str">
            <v>04/2026</v>
          </cell>
          <cell r="I202" t="str">
            <v>0,00</v>
          </cell>
          <cell r="J202">
            <v>191.08</v>
          </cell>
          <cell r="K202">
            <v>0</v>
          </cell>
          <cell r="L202">
            <v>107.54</v>
          </cell>
          <cell r="M202">
            <v>16.21</v>
          </cell>
          <cell r="O202">
            <v>2.4500000000000002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1704</v>
          </cell>
          <cell r="AB202" t="str">
            <v>Abono assistencial financeiro – complemento Piso da Enfermagem</v>
          </cell>
        </row>
        <row r="203">
          <cell r="C203" t="str">
            <v>HOSPITAL SILVIO MAGALHÃES - CG Nº 019/2022</v>
          </cell>
          <cell r="E203" t="str">
            <v>DAIANE BELMIRO DA SILVA</v>
          </cell>
          <cell r="F203" t="str">
            <v>2 - Outros Profissionais da Saúde</v>
          </cell>
          <cell r="G203" t="str">
            <v>3222-05</v>
          </cell>
          <cell r="H203" t="str">
            <v>04/2026</v>
          </cell>
          <cell r="I203" t="str">
            <v>0,00</v>
          </cell>
          <cell r="J203">
            <v>173.61</v>
          </cell>
          <cell r="K203">
            <v>0</v>
          </cell>
          <cell r="L203">
            <v>107.54</v>
          </cell>
          <cell r="M203">
            <v>16.21</v>
          </cell>
          <cell r="O203">
            <v>2.4500000000000002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1704</v>
          </cell>
          <cell r="AB203" t="str">
            <v>Abono assistencial financeiro – complemento Piso da Enfermagem</v>
          </cell>
        </row>
        <row r="204">
          <cell r="C204" t="str">
            <v>HOSPITAL SILVIO MAGALHÃES - CG Nº 019/2022</v>
          </cell>
          <cell r="E204" t="str">
            <v>DANIEL FRANKLIN ALVES GOMES DA SILVA</v>
          </cell>
          <cell r="F204" t="str">
            <v>2 - Outros Profissionais da Saúde</v>
          </cell>
          <cell r="G204" t="str">
            <v>3222-05</v>
          </cell>
          <cell r="H204" t="str">
            <v>04/2026</v>
          </cell>
          <cell r="I204" t="str">
            <v>0,00</v>
          </cell>
          <cell r="J204">
            <v>162.78</v>
          </cell>
          <cell r="K204">
            <v>0</v>
          </cell>
          <cell r="L204">
            <v>107.54</v>
          </cell>
          <cell r="M204">
            <v>16.21</v>
          </cell>
          <cell r="O204">
            <v>2.4500000000000002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1704</v>
          </cell>
          <cell r="AB204" t="str">
            <v>Abono assistencial financeiro – complemento Piso da Enfermagem</v>
          </cell>
        </row>
        <row r="205">
          <cell r="C205" t="str">
            <v>HOSPITAL SILVIO MAGALHÃES - CG Nº 019/2022</v>
          </cell>
          <cell r="E205" t="str">
            <v>DANIEL VICENTE DO NASCIMENTO</v>
          </cell>
          <cell r="F205" t="str">
            <v>3 - Administrativo</v>
          </cell>
          <cell r="G205" t="str">
            <v>5151-10</v>
          </cell>
          <cell r="H205" t="str">
            <v>04/2026</v>
          </cell>
          <cell r="I205" t="str">
            <v>0,00</v>
          </cell>
          <cell r="J205">
            <v>255.64</v>
          </cell>
          <cell r="K205">
            <v>0</v>
          </cell>
          <cell r="L205">
            <v>0</v>
          </cell>
          <cell r="M205">
            <v>0</v>
          </cell>
          <cell r="O205">
            <v>2.4500000000000002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29.9</v>
          </cell>
          <cell r="AB205" t="str">
            <v>Beneficio obrigatorio CCT Federacao – Plano Assistencial Agiben</v>
          </cell>
        </row>
        <row r="206">
          <cell r="C206" t="str">
            <v>HOSPITAL SILVIO MAGALHÃES - CG Nº 019/2022</v>
          </cell>
          <cell r="E206" t="str">
            <v>DANIELE SOUZA DA SILVA</v>
          </cell>
          <cell r="F206" t="str">
            <v>2 - Outros Profissionais da Saúde</v>
          </cell>
          <cell r="G206" t="str">
            <v>3222-05</v>
          </cell>
          <cell r="H206" t="str">
            <v>04/2026</v>
          </cell>
          <cell r="I206" t="str">
            <v>0,00</v>
          </cell>
          <cell r="J206">
            <v>183.99</v>
          </cell>
          <cell r="K206">
            <v>0</v>
          </cell>
          <cell r="L206">
            <v>107.54</v>
          </cell>
          <cell r="M206">
            <v>16.21</v>
          </cell>
          <cell r="O206">
            <v>2.4500000000000002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1704</v>
          </cell>
          <cell r="AB206" t="str">
            <v>Abono assistencial financeiro – complemento Piso da Enfermagem</v>
          </cell>
        </row>
        <row r="207">
          <cell r="C207" t="str">
            <v>HOSPITAL SILVIO MAGALHÃES - CG Nº 019/2022</v>
          </cell>
          <cell r="E207" t="str">
            <v>DANILO PEREIRA DA SILVA</v>
          </cell>
          <cell r="F207" t="str">
            <v>3 - Administrativo</v>
          </cell>
          <cell r="G207" t="str">
            <v>5174-10</v>
          </cell>
          <cell r="H207" t="str">
            <v>04/2026</v>
          </cell>
          <cell r="I207" t="str">
            <v>0,00</v>
          </cell>
          <cell r="J207">
            <v>129.68</v>
          </cell>
          <cell r="K207">
            <v>0</v>
          </cell>
          <cell r="L207">
            <v>107.54</v>
          </cell>
          <cell r="M207">
            <v>16.21</v>
          </cell>
          <cell r="O207">
            <v>2.4500000000000002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29.9</v>
          </cell>
          <cell r="AB207" t="str">
            <v>Beneficio obrigatorio CCT Federacao – Plano Assistencial Agiben</v>
          </cell>
        </row>
        <row r="208">
          <cell r="C208" t="str">
            <v>HOSPITAL SILVIO MAGALHÃES - CG Nº 019/2022</v>
          </cell>
          <cell r="E208" t="str">
            <v>DANUBIA BENTO DA SILVA</v>
          </cell>
          <cell r="F208" t="str">
            <v>2 - Outros Profissionais da Saúde</v>
          </cell>
          <cell r="G208" t="str">
            <v>3222-05</v>
          </cell>
          <cell r="H208" t="str">
            <v>04/2026</v>
          </cell>
          <cell r="I208" t="str">
            <v>0,00</v>
          </cell>
          <cell r="J208">
            <v>202.11</v>
          </cell>
          <cell r="K208">
            <v>0</v>
          </cell>
          <cell r="L208">
            <v>107.54</v>
          </cell>
          <cell r="M208">
            <v>16.21</v>
          </cell>
          <cell r="O208">
            <v>2.4500000000000002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1704</v>
          </cell>
          <cell r="AB208" t="str">
            <v>Abono assistencial financeiro – complemento Piso da Enfermagem</v>
          </cell>
        </row>
        <row r="209">
          <cell r="C209" t="str">
            <v>HOSPITAL SILVIO MAGALHÃES - CG Nº 019/2022</v>
          </cell>
          <cell r="E209" t="str">
            <v>DARLLYSANGELA THAIS DA SILVA MARQUES</v>
          </cell>
          <cell r="F209" t="str">
            <v>2 - Outros Profissionais da Saúde</v>
          </cell>
          <cell r="G209" t="str">
            <v>3222-05</v>
          </cell>
          <cell r="H209" t="str">
            <v>04/2026</v>
          </cell>
          <cell r="I209" t="str">
            <v>0,00</v>
          </cell>
          <cell r="J209">
            <v>183.99</v>
          </cell>
          <cell r="K209">
            <v>0</v>
          </cell>
          <cell r="L209">
            <v>107.54</v>
          </cell>
          <cell r="M209">
            <v>16.21</v>
          </cell>
          <cell r="O209">
            <v>2.4500000000000002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1704</v>
          </cell>
          <cell r="AB209" t="str">
            <v>Abono assistencial financeiro – complemento Piso da Enfermagem</v>
          </cell>
        </row>
        <row r="210">
          <cell r="C210" t="str">
            <v>HOSPITAL SILVIO MAGALHÃES - CG Nº 019/2022</v>
          </cell>
          <cell r="E210" t="str">
            <v>DAVI CARLOS DA SILVA</v>
          </cell>
          <cell r="F210" t="str">
            <v>3 - Administrativo</v>
          </cell>
          <cell r="G210" t="str">
            <v>5174-10</v>
          </cell>
          <cell r="H210" t="str">
            <v>04/2026</v>
          </cell>
          <cell r="I210" t="str">
            <v>0,00</v>
          </cell>
          <cell r="J210">
            <v>129.68</v>
          </cell>
          <cell r="K210">
            <v>0</v>
          </cell>
          <cell r="L210">
            <v>107.54</v>
          </cell>
          <cell r="M210">
            <v>16.21</v>
          </cell>
          <cell r="O210">
            <v>2.4500000000000002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29.9</v>
          </cell>
          <cell r="AB210" t="str">
            <v>Beneficio obrigatorio CCT Federacao – Plano Assistencial Agiben</v>
          </cell>
        </row>
        <row r="211">
          <cell r="C211" t="str">
            <v>HOSPITAL SILVIO MAGALHÃES - CG Nº 019/2022</v>
          </cell>
          <cell r="E211" t="str">
            <v>DAVI SANTOS DA SILVA</v>
          </cell>
          <cell r="F211" t="str">
            <v>3 - Administrativo</v>
          </cell>
          <cell r="G211" t="str">
            <v>4221-10</v>
          </cell>
          <cell r="H211" t="str">
            <v>04/2026</v>
          </cell>
          <cell r="I211" t="str">
            <v>0,00</v>
          </cell>
          <cell r="J211">
            <v>177.34</v>
          </cell>
          <cell r="K211">
            <v>0</v>
          </cell>
          <cell r="L211">
            <v>107.54</v>
          </cell>
          <cell r="M211">
            <v>16.21</v>
          </cell>
          <cell r="O211">
            <v>2.4500000000000002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29.9</v>
          </cell>
          <cell r="AB211" t="str">
            <v>Beneficio obrigatorio CCT Federacao – Plano Assistencial Agiben</v>
          </cell>
        </row>
        <row r="212">
          <cell r="C212" t="str">
            <v>HOSPITAL SILVIO MAGALHÃES - CG Nº 019/2022</v>
          </cell>
          <cell r="E212" t="str">
            <v>DAVY MIGUEL RAMALHO OLIVEIRA</v>
          </cell>
          <cell r="F212" t="str">
            <v>3 - Administrativo</v>
          </cell>
          <cell r="G212" t="str">
            <v>4110-05</v>
          </cell>
          <cell r="H212" t="str">
            <v>04/2026</v>
          </cell>
          <cell r="I212" t="str">
            <v>0,00</v>
          </cell>
          <cell r="J212">
            <v>129.68</v>
          </cell>
          <cell r="K212">
            <v>0</v>
          </cell>
          <cell r="L212">
            <v>107.54</v>
          </cell>
          <cell r="M212">
            <v>16.21</v>
          </cell>
          <cell r="O212">
            <v>2.4500000000000002</v>
          </cell>
          <cell r="R212">
            <v>203.56</v>
          </cell>
          <cell r="S212">
            <v>97.26</v>
          </cell>
          <cell r="U212">
            <v>0</v>
          </cell>
          <cell r="V212">
            <v>0</v>
          </cell>
          <cell r="Y212">
            <v>29.9</v>
          </cell>
          <cell r="AB212" t="str">
            <v>Beneficio obrigatorio CCT Federacao – Plano Assistencial Agiben</v>
          </cell>
        </row>
        <row r="213">
          <cell r="C213" t="str">
            <v>HOSPITAL SILVIO MAGALHÃES - CG Nº 019/2022</v>
          </cell>
          <cell r="E213" t="str">
            <v>DAYANA LARISSA PEREIRA</v>
          </cell>
          <cell r="F213" t="str">
            <v>3 - Administrativo</v>
          </cell>
          <cell r="G213" t="str">
            <v>4221-10</v>
          </cell>
          <cell r="H213" t="str">
            <v>04/2026</v>
          </cell>
          <cell r="I213" t="str">
            <v>0,00</v>
          </cell>
          <cell r="J213">
            <v>164.02</v>
          </cell>
          <cell r="K213">
            <v>0</v>
          </cell>
          <cell r="L213">
            <v>107.54</v>
          </cell>
          <cell r="M213">
            <v>16.21</v>
          </cell>
          <cell r="O213">
            <v>2.4500000000000002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29.9</v>
          </cell>
          <cell r="AB213" t="str">
            <v>Beneficio obrigatorio CCT Federacao – Plano Assistencial Agiben</v>
          </cell>
        </row>
        <row r="214">
          <cell r="C214" t="str">
            <v>HOSPITAL SILVIO MAGALHÃES - CG Nº 019/2022</v>
          </cell>
          <cell r="E214" t="str">
            <v>DAYANE DE FRANCA SILVA</v>
          </cell>
          <cell r="F214" t="str">
            <v>3 - Administrativo</v>
          </cell>
          <cell r="G214" t="str">
            <v>5134-30</v>
          </cell>
          <cell r="H214" t="str">
            <v>04/2026</v>
          </cell>
          <cell r="I214" t="str">
            <v>0,00</v>
          </cell>
          <cell r="J214">
            <v>162.84</v>
          </cell>
          <cell r="K214">
            <v>0</v>
          </cell>
          <cell r="L214">
            <v>107.5</v>
          </cell>
          <cell r="M214">
            <v>16.21</v>
          </cell>
          <cell r="O214">
            <v>2.4500000000000002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29.9</v>
          </cell>
          <cell r="AB214" t="str">
            <v>Beneficio obrigatorio CCT Federacao – Plano Assistencial Agiben</v>
          </cell>
        </row>
        <row r="215">
          <cell r="C215" t="str">
            <v>HOSPITAL SILVIO MAGALHÃES - CG Nº 019/2022</v>
          </cell>
          <cell r="E215" t="str">
            <v>DAYSE SILVA DE LIMA</v>
          </cell>
          <cell r="F215" t="str">
            <v>2 - Outros Profissionais da Saúde</v>
          </cell>
          <cell r="G215" t="str">
            <v>2235-05</v>
          </cell>
          <cell r="H215" t="str">
            <v>04/2026</v>
          </cell>
          <cell r="I215" t="str">
            <v>0,00</v>
          </cell>
          <cell r="J215">
            <v>213.38</v>
          </cell>
          <cell r="K215">
            <v>0</v>
          </cell>
          <cell r="L215">
            <v>107.54</v>
          </cell>
          <cell r="M215">
            <v>3.05</v>
          </cell>
          <cell r="O215">
            <v>4.8899999999999997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2282.8200000000002</v>
          </cell>
          <cell r="AB215" t="str">
            <v>Abono assistencial financeiro – complemento Piso da Enfermagem</v>
          </cell>
        </row>
        <row r="216">
          <cell r="C216" t="str">
            <v>HOSPITAL SILVIO MAGALHÃES - CG Nº 019/2022</v>
          </cell>
          <cell r="E216" t="str">
            <v>DEBORA EDUARDA DA SILVA</v>
          </cell>
          <cell r="F216" t="str">
            <v>2 - Outros Profissionais da Saúde</v>
          </cell>
          <cell r="G216" t="str">
            <v>3222-05</v>
          </cell>
          <cell r="H216" t="str">
            <v>04/2026</v>
          </cell>
          <cell r="I216" t="str">
            <v>0,00</v>
          </cell>
          <cell r="J216">
            <v>241.84</v>
          </cell>
          <cell r="K216">
            <v>0</v>
          </cell>
          <cell r="L216">
            <v>0</v>
          </cell>
          <cell r="M216">
            <v>0</v>
          </cell>
          <cell r="O216">
            <v>2.4500000000000002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1704</v>
          </cell>
          <cell r="AB216" t="str">
            <v>Abono assistencial financeiro – complemento Piso da Enfermagem</v>
          </cell>
        </row>
        <row r="217">
          <cell r="C217" t="str">
            <v>HOSPITAL SILVIO MAGALHÃES - CG Nº 019/2022</v>
          </cell>
          <cell r="E217" t="str">
            <v>DEBORA MARIA DE LIMA</v>
          </cell>
          <cell r="F217" t="str">
            <v>2 - Outros Profissionais da Saúde</v>
          </cell>
          <cell r="G217" t="str">
            <v>3222-05</v>
          </cell>
          <cell r="H217" t="str">
            <v>04/2026</v>
          </cell>
          <cell r="I217" t="str">
            <v>0,00</v>
          </cell>
          <cell r="J217">
            <v>150.41999999999999</v>
          </cell>
          <cell r="K217">
            <v>0</v>
          </cell>
          <cell r="L217">
            <v>107.54</v>
          </cell>
          <cell r="M217">
            <v>16.21</v>
          </cell>
          <cell r="O217">
            <v>2.4500000000000002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</row>
        <row r="218">
          <cell r="C218" t="str">
            <v>HOSPITAL SILVIO MAGALHÃES - CG Nº 019/2022</v>
          </cell>
          <cell r="E218" t="str">
            <v>DEBORA MARIA DOS SANTOS</v>
          </cell>
          <cell r="F218" t="str">
            <v>2 - Outros Profissionais da Saúde</v>
          </cell>
          <cell r="G218" t="str">
            <v>3222-05</v>
          </cell>
          <cell r="H218" t="str">
            <v>04/2026</v>
          </cell>
          <cell r="I218" t="str">
            <v>0,00</v>
          </cell>
          <cell r="J218">
            <v>169.26</v>
          </cell>
          <cell r="K218">
            <v>0</v>
          </cell>
          <cell r="L218">
            <v>107.54</v>
          </cell>
          <cell r="M218">
            <v>16.21</v>
          </cell>
          <cell r="O218">
            <v>2.4500000000000002</v>
          </cell>
          <cell r="R218">
            <v>203.47</v>
          </cell>
          <cell r="S218">
            <v>97.26</v>
          </cell>
          <cell r="U218">
            <v>0</v>
          </cell>
          <cell r="V218">
            <v>0</v>
          </cell>
          <cell r="Y218">
            <v>1704</v>
          </cell>
          <cell r="AB218" t="str">
            <v>Abono assistencial financeiro – complemento Piso da Enfermagem</v>
          </cell>
        </row>
        <row r="219">
          <cell r="C219" t="str">
            <v>HOSPITAL SILVIO MAGALHÃES - CG Nº 019/2022</v>
          </cell>
          <cell r="E219" t="str">
            <v>DEBORA PRISCYLLA OLIVEIRA NASCIMENTO</v>
          </cell>
          <cell r="F219" t="str">
            <v>2 - Outros Profissionais da Saúde</v>
          </cell>
          <cell r="G219" t="str">
            <v>3222-05</v>
          </cell>
          <cell r="H219" t="str">
            <v>04/2026</v>
          </cell>
          <cell r="I219" t="str">
            <v>0,00</v>
          </cell>
          <cell r="J219">
            <v>164.53</v>
          </cell>
          <cell r="K219">
            <v>0</v>
          </cell>
          <cell r="L219">
            <v>107.5</v>
          </cell>
          <cell r="M219">
            <v>16.21</v>
          </cell>
          <cell r="O219">
            <v>2.4500000000000002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</row>
        <row r="220">
          <cell r="C220" t="str">
            <v>HOSPITAL SILVIO MAGALHÃES - CG Nº 019/2022</v>
          </cell>
          <cell r="E220" t="str">
            <v>DEBORA RAPHAELA SOARES LINS</v>
          </cell>
          <cell r="F220" t="str">
            <v>2 - Outros Profissionais da Saúde</v>
          </cell>
          <cell r="G220" t="str">
            <v>2235-05</v>
          </cell>
          <cell r="H220" t="str">
            <v>04/2026</v>
          </cell>
          <cell r="I220" t="str">
            <v>0,00</v>
          </cell>
          <cell r="J220">
            <v>288.27999999999997</v>
          </cell>
          <cell r="K220">
            <v>0</v>
          </cell>
          <cell r="L220">
            <v>107.54</v>
          </cell>
          <cell r="M220">
            <v>2.79</v>
          </cell>
          <cell r="O220">
            <v>4.8899999999999997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</row>
        <row r="221">
          <cell r="C221" t="str">
            <v>HOSPITAL SILVIO MAGALHÃES - CG Nº 019/2022</v>
          </cell>
          <cell r="E221" t="str">
            <v>DEISE MARIA DA SILVA</v>
          </cell>
          <cell r="F221" t="str">
            <v>2 - Outros Profissionais da Saúde</v>
          </cell>
          <cell r="G221" t="str">
            <v>3222-05</v>
          </cell>
          <cell r="H221" t="str">
            <v>04/2026</v>
          </cell>
          <cell r="I221" t="str">
            <v>0,00</v>
          </cell>
          <cell r="J221">
            <v>191.37</v>
          </cell>
          <cell r="K221">
            <v>0</v>
          </cell>
          <cell r="L221">
            <v>107.54</v>
          </cell>
          <cell r="M221">
            <v>16.21</v>
          </cell>
          <cell r="O221">
            <v>2.4500000000000002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1704</v>
          </cell>
          <cell r="AB221" t="str">
            <v>Abono assistencial financeiro – complemento Piso da Enfermagem</v>
          </cell>
        </row>
        <row r="222">
          <cell r="C222" t="str">
            <v>HOSPITAL SILVIO MAGALHÃES - CG Nº 019/2022</v>
          </cell>
          <cell r="E222" t="str">
            <v>DEISIANE EUDES LUCAS</v>
          </cell>
          <cell r="F222" t="str">
            <v>2 - Outros Profissionais da Saúde</v>
          </cell>
          <cell r="G222" t="str">
            <v>2235-05</v>
          </cell>
          <cell r="H222" t="str">
            <v>04/2026</v>
          </cell>
          <cell r="I222" t="str">
            <v>0,00</v>
          </cell>
          <cell r="J222">
            <v>203.48</v>
          </cell>
          <cell r="K222">
            <v>0</v>
          </cell>
          <cell r="L222">
            <v>107.54</v>
          </cell>
          <cell r="M222">
            <v>2.79</v>
          </cell>
          <cell r="O222">
            <v>4.8899999999999997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2459.15</v>
          </cell>
          <cell r="AB222" t="str">
            <v>Abono assistencial financeiro – complemento Piso da Enfermagem</v>
          </cell>
        </row>
        <row r="223">
          <cell r="C223" t="str">
            <v>HOSPITAL SILVIO MAGALHÃES - CG Nº 019/2022</v>
          </cell>
          <cell r="E223" t="str">
            <v>DENISY ALBINO DA SILVA PORTO</v>
          </cell>
          <cell r="F223" t="str">
            <v>2 - Outros Profissionais da Saúde</v>
          </cell>
          <cell r="G223" t="str">
            <v>3222-05</v>
          </cell>
          <cell r="H223" t="str">
            <v>04/2026</v>
          </cell>
          <cell r="I223" t="str">
            <v>0,00</v>
          </cell>
          <cell r="J223">
            <v>205.26</v>
          </cell>
          <cell r="K223">
            <v>0</v>
          </cell>
          <cell r="L223">
            <v>107.54</v>
          </cell>
          <cell r="M223">
            <v>16.21</v>
          </cell>
          <cell r="O223">
            <v>2.4500000000000002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1704</v>
          </cell>
          <cell r="AB223" t="str">
            <v>Abono assistencial financeiro – complemento Piso da Enfermagem</v>
          </cell>
        </row>
        <row r="224">
          <cell r="C224" t="str">
            <v>HOSPITAL SILVIO MAGALHÃES - CG Nº 019/2022</v>
          </cell>
          <cell r="E224" t="str">
            <v xml:space="preserve">DENNYSE LEANDRO DE SOUSA FERREIRA </v>
          </cell>
          <cell r="F224" t="str">
            <v>2 - Outros Profissionais da Saúde</v>
          </cell>
          <cell r="G224" t="str">
            <v>2235-05</v>
          </cell>
          <cell r="H224" t="str">
            <v>04/2026</v>
          </cell>
          <cell r="I224" t="str">
            <v>0,00</v>
          </cell>
          <cell r="J224">
            <v>181.93</v>
          </cell>
          <cell r="K224">
            <v>0</v>
          </cell>
          <cell r="L224">
            <v>107.5</v>
          </cell>
          <cell r="M224">
            <v>2.79</v>
          </cell>
          <cell r="O224">
            <v>4.8899999999999997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</row>
        <row r="225">
          <cell r="C225" t="str">
            <v>HOSPITAL SILVIO MAGALHÃES - CG Nº 019/2022</v>
          </cell>
          <cell r="E225" t="str">
            <v>DEYSE ANDRADE UCHOA SANTOS</v>
          </cell>
          <cell r="F225" t="str">
            <v>2 - Outros Profissionais da Saúde</v>
          </cell>
          <cell r="G225" t="str">
            <v>2237-10</v>
          </cell>
          <cell r="H225" t="str">
            <v>04/2026</v>
          </cell>
          <cell r="I225" t="str">
            <v>0,00</v>
          </cell>
          <cell r="J225">
            <v>310.87</v>
          </cell>
          <cell r="K225">
            <v>0</v>
          </cell>
          <cell r="L225">
            <v>0</v>
          </cell>
          <cell r="M225">
            <v>0</v>
          </cell>
          <cell r="O225">
            <v>2.4500000000000002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</row>
        <row r="226">
          <cell r="C226" t="str">
            <v>HOSPITAL SILVIO MAGALHÃES - CG Nº 019/2022</v>
          </cell>
          <cell r="E226" t="str">
            <v>DIANA CLAUDIA SILVA DE OLIVEIRA</v>
          </cell>
          <cell r="F226" t="str">
            <v>2 - Outros Profissionais da Saúde</v>
          </cell>
          <cell r="G226" t="str">
            <v>3222-05</v>
          </cell>
          <cell r="H226" t="str">
            <v>04/2026</v>
          </cell>
          <cell r="I226" t="str">
            <v>0,00</v>
          </cell>
          <cell r="J226">
            <v>210.02</v>
          </cell>
          <cell r="K226">
            <v>0</v>
          </cell>
          <cell r="L226">
            <v>0</v>
          </cell>
          <cell r="M226">
            <v>0</v>
          </cell>
          <cell r="O226">
            <v>2.4500000000000002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1704</v>
          </cell>
          <cell r="AB226" t="str">
            <v>Abono assistencial financeiro – complemento Piso da Enfermagem</v>
          </cell>
        </row>
        <row r="227">
          <cell r="C227" t="str">
            <v>HOSPITAL SILVIO MAGALHÃES - CG Nº 019/2022</v>
          </cell>
          <cell r="E227" t="str">
            <v>DIANA MARIA DA SILVA PORTELA</v>
          </cell>
          <cell r="F227" t="str">
            <v>2 - Outros Profissionais da Saúde</v>
          </cell>
          <cell r="G227" t="str">
            <v>3222-05</v>
          </cell>
          <cell r="H227" t="str">
            <v>04/2026</v>
          </cell>
          <cell r="I227" t="str">
            <v>0,00</v>
          </cell>
          <cell r="J227">
            <v>159.96</v>
          </cell>
          <cell r="K227">
            <v>0</v>
          </cell>
          <cell r="L227">
            <v>107.54</v>
          </cell>
          <cell r="M227">
            <v>16.21</v>
          </cell>
          <cell r="O227">
            <v>2.4500000000000002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</row>
        <row r="228">
          <cell r="C228" t="str">
            <v>HOSPITAL SILVIO MAGALHÃES - CG Nº 019/2022</v>
          </cell>
          <cell r="E228" t="str">
            <v>DIOGO MARCELINO DA SILVA</v>
          </cell>
          <cell r="F228" t="str">
            <v>3 - Administrativo</v>
          </cell>
          <cell r="G228" t="str">
            <v>5135-05</v>
          </cell>
          <cell r="H228" t="str">
            <v>04/2026</v>
          </cell>
          <cell r="I228" t="str">
            <v>0,00</v>
          </cell>
          <cell r="J228">
            <v>129.68</v>
          </cell>
          <cell r="K228">
            <v>0</v>
          </cell>
          <cell r="L228">
            <v>107.54</v>
          </cell>
          <cell r="M228">
            <v>16.21</v>
          </cell>
          <cell r="O228">
            <v>2.4500000000000002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29.9</v>
          </cell>
          <cell r="AB228" t="str">
            <v>Beneficio obrigatorio CCT Federacao – Plano Assistencial Agiben</v>
          </cell>
        </row>
        <row r="229">
          <cell r="C229" t="str">
            <v>HOSPITAL SILVIO MAGALHÃES - CG Nº 019/2022</v>
          </cell>
          <cell r="E229" t="str">
            <v>DORIANNY LUCIANA LIMA DA SILVA</v>
          </cell>
          <cell r="F229" t="str">
            <v>2 - Outros Profissionais da Saúde</v>
          </cell>
          <cell r="G229" t="str">
            <v>2236-05</v>
          </cell>
          <cell r="H229" t="str">
            <v>04/2026</v>
          </cell>
          <cell r="I229" t="str">
            <v>0,00</v>
          </cell>
          <cell r="J229">
            <v>170.84</v>
          </cell>
          <cell r="K229">
            <v>0</v>
          </cell>
          <cell r="L229">
            <v>107.54</v>
          </cell>
          <cell r="M229">
            <v>2.95</v>
          </cell>
          <cell r="O229">
            <v>2.4500000000000002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</row>
        <row r="230">
          <cell r="C230" t="str">
            <v>HOSPITAL SILVIO MAGALHÃES - CG Nº 019/2022</v>
          </cell>
          <cell r="E230" t="str">
            <v>DOUGLAS FERNANDO LOPES MORAIS</v>
          </cell>
          <cell r="F230" t="str">
            <v>2 - Outros Profissionais da Saúde</v>
          </cell>
          <cell r="G230" t="str">
            <v>2235-05</v>
          </cell>
          <cell r="H230" t="str">
            <v>04/2026</v>
          </cell>
          <cell r="I230" t="str">
            <v>0,00</v>
          </cell>
          <cell r="J230">
            <v>208.54</v>
          </cell>
          <cell r="K230">
            <v>0</v>
          </cell>
          <cell r="L230">
            <v>107.54</v>
          </cell>
          <cell r="M230">
            <v>2.79</v>
          </cell>
          <cell r="O230">
            <v>4.8899999999999997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2459.15</v>
          </cell>
          <cell r="AB230" t="str">
            <v>Abono assistencial financeiro – complemento Piso da Enfermagem</v>
          </cell>
        </row>
        <row r="231">
          <cell r="C231" t="str">
            <v>HOSPITAL SILVIO MAGALHÃES - CG Nº 019/2022</v>
          </cell>
          <cell r="E231" t="str">
            <v>DOUGLAS FERREIRA DA SILVA</v>
          </cell>
          <cell r="F231" t="str">
            <v>3 - Administrativo</v>
          </cell>
          <cell r="G231" t="str">
            <v>5211-30</v>
          </cell>
          <cell r="H231" t="str">
            <v>04/2026</v>
          </cell>
          <cell r="I231" t="str">
            <v>0,00</v>
          </cell>
          <cell r="J231">
            <v>168.96</v>
          </cell>
          <cell r="K231">
            <v>0</v>
          </cell>
          <cell r="L231">
            <v>107.54</v>
          </cell>
          <cell r="M231">
            <v>16.21</v>
          </cell>
          <cell r="O231">
            <v>2.4500000000000002</v>
          </cell>
          <cell r="R231">
            <v>203.47</v>
          </cell>
          <cell r="S231">
            <v>97.26</v>
          </cell>
          <cell r="U231">
            <v>0</v>
          </cell>
          <cell r="V231">
            <v>0</v>
          </cell>
          <cell r="Y231">
            <v>29.9</v>
          </cell>
          <cell r="AB231" t="str">
            <v>Beneficio obrigatorio CCT Federacao – Plano Assistencial Agiben</v>
          </cell>
        </row>
        <row r="232">
          <cell r="C232" t="str">
            <v>HOSPITAL SILVIO MAGALHÃES - CG Nº 019/2022</v>
          </cell>
          <cell r="E232" t="str">
            <v>DOUGLAS RYAN BELO DE SALES</v>
          </cell>
          <cell r="F232" t="str">
            <v>3 - Administrativo</v>
          </cell>
          <cell r="G232" t="str">
            <v>5211-30</v>
          </cell>
          <cell r="H232" t="str">
            <v>04/2026</v>
          </cell>
          <cell r="I232" t="str">
            <v>0,00</v>
          </cell>
          <cell r="J232">
            <v>171.46</v>
          </cell>
          <cell r="K232">
            <v>0</v>
          </cell>
          <cell r="L232">
            <v>0</v>
          </cell>
          <cell r="M232">
            <v>0</v>
          </cell>
          <cell r="O232">
            <v>2.4500000000000002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X232" t="str">
            <v>Auxílio Creche</v>
          </cell>
          <cell r="Y232">
            <v>29.9</v>
          </cell>
          <cell r="AB232" t="str">
            <v>Beneficio obrigatorio CCT Federacao – Plano Assistencial Agiben</v>
          </cell>
        </row>
        <row r="233">
          <cell r="C233" t="str">
            <v>HOSPITAL SILVIO MAGALHÃES - CG Nº 019/2022</v>
          </cell>
          <cell r="E233" t="str">
            <v xml:space="preserve">DRIELE DA SILVA PEREIRA </v>
          </cell>
          <cell r="F233" t="str">
            <v>2 - Outros Profissionais da Saúde</v>
          </cell>
          <cell r="G233" t="str">
            <v>2235-05</v>
          </cell>
          <cell r="H233" t="str">
            <v>04/2026</v>
          </cell>
          <cell r="I233" t="str">
            <v>0,00</v>
          </cell>
          <cell r="J233">
            <v>186.43</v>
          </cell>
          <cell r="K233">
            <v>0</v>
          </cell>
          <cell r="L233">
            <v>107.54</v>
          </cell>
          <cell r="M233">
            <v>2.79</v>
          </cell>
          <cell r="O233">
            <v>4.8899999999999997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2459.15</v>
          </cell>
          <cell r="AB233" t="str">
            <v>Abono assistencial financeiro – complemento Piso da Enfermagem</v>
          </cell>
        </row>
        <row r="234">
          <cell r="C234" t="str">
            <v>HOSPITAL SILVIO MAGALHÃES - CG Nº 019/2022</v>
          </cell>
          <cell r="E234" t="str">
            <v>DRYELLY CARLA ALVES DA SILVA</v>
          </cell>
          <cell r="F234" t="str">
            <v>2 - Outros Profissionais da Saúde</v>
          </cell>
          <cell r="G234" t="str">
            <v>2235-05</v>
          </cell>
          <cell r="H234" t="str">
            <v>04/2026</v>
          </cell>
          <cell r="I234" t="str">
            <v>0,00</v>
          </cell>
          <cell r="J234">
            <v>174.65</v>
          </cell>
          <cell r="K234">
            <v>0</v>
          </cell>
          <cell r="L234">
            <v>107.54</v>
          </cell>
          <cell r="M234">
            <v>2.79</v>
          </cell>
          <cell r="O234">
            <v>4.8899999999999997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</row>
        <row r="235">
          <cell r="C235" t="str">
            <v>HOSPITAL SILVIO MAGALHÃES - CG Nº 019/2022</v>
          </cell>
          <cell r="E235" t="str">
            <v>EBIDIEL ELIAS FERREIRA</v>
          </cell>
          <cell r="F235" t="str">
            <v>3 - Administrativo</v>
          </cell>
          <cell r="G235" t="str">
            <v>5135-05</v>
          </cell>
          <cell r="H235" t="str">
            <v>04/2026</v>
          </cell>
          <cell r="I235" t="str">
            <v>0,00</v>
          </cell>
          <cell r="J235">
            <v>134</v>
          </cell>
          <cell r="K235">
            <v>0</v>
          </cell>
          <cell r="L235">
            <v>0</v>
          </cell>
          <cell r="M235">
            <v>0</v>
          </cell>
          <cell r="O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29.9</v>
          </cell>
          <cell r="AB235" t="str">
            <v>Beneficio obrigatorio CCT Federacao – Plano Assistencial Agiben</v>
          </cell>
        </row>
        <row r="236">
          <cell r="C236" t="str">
            <v>HOSPITAL SILVIO MAGALHÃES - CG Nº 019/2022</v>
          </cell>
          <cell r="E236" t="str">
            <v>EDELANIA PATRICIA DA SILVA</v>
          </cell>
          <cell r="F236" t="str">
            <v>2 - Outros Profissionais da Saúde</v>
          </cell>
          <cell r="G236" t="str">
            <v>3222-05</v>
          </cell>
          <cell r="H236" t="str">
            <v>04/2026</v>
          </cell>
          <cell r="I236" t="str">
            <v>0,00</v>
          </cell>
          <cell r="J236">
            <v>180.09</v>
          </cell>
          <cell r="K236">
            <v>0</v>
          </cell>
          <cell r="L236">
            <v>107.54</v>
          </cell>
          <cell r="M236">
            <v>16.21</v>
          </cell>
          <cell r="O236">
            <v>2.4500000000000002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Y236">
            <v>1704</v>
          </cell>
          <cell r="AB236" t="str">
            <v>Abono assistencial financeiro – complemento Piso da Enfermagem</v>
          </cell>
        </row>
        <row r="237">
          <cell r="C237" t="str">
            <v>HOSPITAL SILVIO MAGALHÃES - CG Nº 019/2022</v>
          </cell>
          <cell r="E237" t="str">
            <v>EDIANE PEREIRA DE MOURA</v>
          </cell>
          <cell r="F237" t="str">
            <v>2 - Outros Profissionais da Saúde</v>
          </cell>
          <cell r="G237" t="str">
            <v>3222-05</v>
          </cell>
          <cell r="H237" t="str">
            <v>04/2026</v>
          </cell>
          <cell r="I237" t="str">
            <v>0,00</v>
          </cell>
          <cell r="J237">
            <v>155.61000000000001</v>
          </cell>
          <cell r="K237">
            <v>0</v>
          </cell>
          <cell r="L237">
            <v>107.54</v>
          </cell>
          <cell r="M237">
            <v>16.21</v>
          </cell>
          <cell r="O237">
            <v>2.4500000000000002</v>
          </cell>
          <cell r="R237">
            <v>0</v>
          </cell>
          <cell r="S237">
            <v>0</v>
          </cell>
          <cell r="U237">
            <v>81.02</v>
          </cell>
          <cell r="V237">
            <v>0</v>
          </cell>
          <cell r="Y237">
            <v>1704</v>
          </cell>
          <cell r="AB237" t="str">
            <v>Abono assistencial financeiro – complemento Piso da Enfermagem</v>
          </cell>
        </row>
        <row r="238">
          <cell r="C238" t="str">
            <v>HOSPITAL SILVIO MAGALHÃES - CG Nº 019/2022</v>
          </cell>
          <cell r="E238" t="str">
            <v xml:space="preserve">EDILENE MARIA DE OLIVEIRA </v>
          </cell>
          <cell r="F238" t="str">
            <v>2 - Outros Profissionais da Saúde</v>
          </cell>
          <cell r="G238" t="str">
            <v>3222-05</v>
          </cell>
          <cell r="H238" t="str">
            <v>04/2026</v>
          </cell>
          <cell r="I238" t="str">
            <v>0,00</v>
          </cell>
          <cell r="J238">
            <v>187.23</v>
          </cell>
          <cell r="K238">
            <v>0</v>
          </cell>
          <cell r="L238">
            <v>107.54</v>
          </cell>
          <cell r="M238">
            <v>16.21</v>
          </cell>
          <cell r="O238">
            <v>2.4500000000000002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Y238">
            <v>1704</v>
          </cell>
          <cell r="AB238" t="str">
            <v>Abono assistencial financeiro – complemento Piso da Enfermagem</v>
          </cell>
        </row>
        <row r="239">
          <cell r="C239" t="str">
            <v>HOSPITAL SILVIO MAGALHÃES - CG Nº 019/2022</v>
          </cell>
          <cell r="E239" t="str">
            <v>EDILSON ALVES DA SILVA</v>
          </cell>
          <cell r="F239" t="str">
            <v>3 - Administrativo</v>
          </cell>
          <cell r="G239" t="str">
            <v>5131-15</v>
          </cell>
          <cell r="H239" t="str">
            <v>04/2026</v>
          </cell>
          <cell r="I239" t="str">
            <v>0,00</v>
          </cell>
          <cell r="J239">
            <v>431.39</v>
          </cell>
          <cell r="K239">
            <v>0</v>
          </cell>
          <cell r="L239">
            <v>107.54</v>
          </cell>
          <cell r="M239">
            <v>32.42</v>
          </cell>
          <cell r="O239">
            <v>2.4500000000000002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29.9</v>
          </cell>
          <cell r="AB239" t="str">
            <v>Beneficio obrigatorio CCT Federacao – Plano Assistencial Agiben</v>
          </cell>
        </row>
        <row r="240">
          <cell r="C240" t="str">
            <v>HOSPITAL SILVIO MAGALHÃES - CG Nº 019/2022</v>
          </cell>
          <cell r="E240" t="str">
            <v>EDILSON FERREIRA DE SOUZA JUNIOR</v>
          </cell>
          <cell r="F240" t="str">
            <v>2 - Outros Profissionais da Saúde</v>
          </cell>
          <cell r="G240" t="str">
            <v>3222-05</v>
          </cell>
          <cell r="H240" t="str">
            <v>04/2026</v>
          </cell>
          <cell r="I240" t="str">
            <v>0,00</v>
          </cell>
          <cell r="J240">
            <v>171.17</v>
          </cell>
          <cell r="K240">
            <v>0</v>
          </cell>
          <cell r="L240">
            <v>107.54</v>
          </cell>
          <cell r="M240">
            <v>16.21</v>
          </cell>
          <cell r="O240">
            <v>2.4500000000000002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1704</v>
          </cell>
          <cell r="AB240" t="str">
            <v>Abono assistencial financeiro – complemento Piso da Enfermagem</v>
          </cell>
        </row>
        <row r="241">
          <cell r="C241" t="str">
            <v>HOSPITAL SILVIO MAGALHÃES - CG Nº 019/2022</v>
          </cell>
          <cell r="E241" t="str">
            <v>EDINEIDE VERONICA NASCIMENTO DA SILVA LIMA</v>
          </cell>
          <cell r="F241" t="str">
            <v>2 - Outros Profissionais da Saúde</v>
          </cell>
          <cell r="G241" t="str">
            <v>3222-05</v>
          </cell>
          <cell r="H241" t="str">
            <v>04/2026</v>
          </cell>
          <cell r="I241" t="str">
            <v>0,00</v>
          </cell>
          <cell r="J241">
            <v>173.61</v>
          </cell>
          <cell r="K241">
            <v>0</v>
          </cell>
          <cell r="L241">
            <v>107.54</v>
          </cell>
          <cell r="M241">
            <v>16.21</v>
          </cell>
          <cell r="O241">
            <v>2.4500000000000002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1704</v>
          </cell>
          <cell r="AB241" t="str">
            <v>Abono assistencial financeiro – complemento Piso da Enfermagem</v>
          </cell>
        </row>
        <row r="242">
          <cell r="C242" t="str">
            <v>HOSPITAL SILVIO MAGALHÃES - CG Nº 019/2022</v>
          </cell>
          <cell r="E242" t="str">
            <v>EDIRONIA CRISTINA DA COSTA SILVA</v>
          </cell>
          <cell r="F242" t="str">
            <v>2 - Outros Profissionais da Saúde</v>
          </cell>
          <cell r="G242" t="str">
            <v>3222-05</v>
          </cell>
          <cell r="H242" t="str">
            <v>04/2026</v>
          </cell>
          <cell r="I242" t="str">
            <v>0,00</v>
          </cell>
          <cell r="J242">
            <v>192.84</v>
          </cell>
          <cell r="K242">
            <v>0</v>
          </cell>
          <cell r="L242">
            <v>0</v>
          </cell>
          <cell r="M242">
            <v>0</v>
          </cell>
          <cell r="O242">
            <v>2.4500000000000002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Y242">
            <v>1704</v>
          </cell>
          <cell r="AB242" t="str">
            <v>Abono assistencial financeiro – complemento Piso da Enfermagem</v>
          </cell>
        </row>
        <row r="243">
          <cell r="C243" t="str">
            <v>HOSPITAL SILVIO MAGALHÃES - CG Nº 019/2022</v>
          </cell>
          <cell r="E243" t="str">
            <v>EDJA LIMA GOMES DE ANDRADE</v>
          </cell>
          <cell r="F243" t="str">
            <v>2 - Outros Profissionais da Saúde</v>
          </cell>
          <cell r="G243" t="str">
            <v>7632-10</v>
          </cell>
          <cell r="H243" t="str">
            <v>04/2026</v>
          </cell>
          <cell r="I243" t="str">
            <v>0,00</v>
          </cell>
          <cell r="J243">
            <v>20.260000000000002</v>
          </cell>
          <cell r="K243">
            <v>0</v>
          </cell>
          <cell r="L243">
            <v>0</v>
          </cell>
          <cell r="M243">
            <v>0</v>
          </cell>
          <cell r="O243">
            <v>2.4500000000000002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Y243">
            <v>0</v>
          </cell>
          <cell r="AB243" t="str">
            <v>Beneficio obrigatorio CCT Federacao – Plano Assistencial Agiben</v>
          </cell>
        </row>
        <row r="244">
          <cell r="C244" t="str">
            <v>HOSPITAL SILVIO MAGALHÃES - CG Nº 019/2022</v>
          </cell>
          <cell r="E244" t="str">
            <v>EDJAILSON PEREIRA VIANA</v>
          </cell>
          <cell r="F244" t="str">
            <v>3 - Administrativo</v>
          </cell>
          <cell r="G244" t="str">
            <v>5174-10</v>
          </cell>
          <cell r="H244" t="str">
            <v>04/2026</v>
          </cell>
          <cell r="I244" t="str">
            <v>0,00</v>
          </cell>
          <cell r="J244">
            <v>139.77000000000001</v>
          </cell>
          <cell r="K244">
            <v>0</v>
          </cell>
          <cell r="L244">
            <v>107.54</v>
          </cell>
          <cell r="M244">
            <v>16.21</v>
          </cell>
          <cell r="O244">
            <v>2.4500000000000002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29.9</v>
          </cell>
          <cell r="AB244" t="str">
            <v>Beneficio obrigatorio CCT Federacao – Plano Assistencial Agiben</v>
          </cell>
        </row>
        <row r="245">
          <cell r="C245" t="str">
            <v>HOSPITAL SILVIO MAGALHÃES - CG Nº 019/2022</v>
          </cell>
          <cell r="E245" t="str">
            <v>EDLANE KARINA MENDES DA SILVA</v>
          </cell>
          <cell r="F245" t="str">
            <v>2 - Outros Profissionais da Saúde</v>
          </cell>
          <cell r="G245" t="str">
            <v>3222-05</v>
          </cell>
          <cell r="H245" t="str">
            <v>04/2026</v>
          </cell>
          <cell r="I245" t="str">
            <v>0,00</v>
          </cell>
          <cell r="J245">
            <v>192.67</v>
          </cell>
          <cell r="K245">
            <v>0</v>
          </cell>
          <cell r="L245">
            <v>107.54</v>
          </cell>
          <cell r="M245">
            <v>16.21</v>
          </cell>
          <cell r="O245">
            <v>2.4500000000000002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Y245">
            <v>1704</v>
          </cell>
          <cell r="AB245" t="str">
            <v>Abono assistencial financeiro – complemento Piso da Enfermagem</v>
          </cell>
        </row>
        <row r="246">
          <cell r="C246" t="str">
            <v>HOSPITAL SILVIO MAGALHÃES - CG Nº 019/2022</v>
          </cell>
          <cell r="E246" t="str">
            <v>EDMILSON AGOSTINHO SANTOS DA SILVA</v>
          </cell>
          <cell r="F246" t="str">
            <v>3 - Administrativo</v>
          </cell>
          <cell r="G246" t="str">
            <v>5143-10</v>
          </cell>
          <cell r="H246" t="str">
            <v>04/2026</v>
          </cell>
          <cell r="I246" t="str">
            <v>0,00</v>
          </cell>
          <cell r="J246">
            <v>155.61000000000001</v>
          </cell>
          <cell r="K246">
            <v>0</v>
          </cell>
          <cell r="L246">
            <v>107.54</v>
          </cell>
          <cell r="M246">
            <v>16.21</v>
          </cell>
          <cell r="O246">
            <v>2.4500000000000002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Y246">
            <v>29.9</v>
          </cell>
          <cell r="AB246" t="str">
            <v>Beneficio obrigatorio CCT Federacao – Plano Assistencial Agiben</v>
          </cell>
        </row>
        <row r="247">
          <cell r="C247" t="str">
            <v>HOSPITAL SILVIO MAGALHÃES - CG Nº 019/2022</v>
          </cell>
          <cell r="E247" t="str">
            <v>EDMILSON AZEVEDO DE ANDRADE NETO</v>
          </cell>
          <cell r="F247" t="str">
            <v>3 - Administrativo</v>
          </cell>
          <cell r="G247" t="str">
            <v>4110-05</v>
          </cell>
          <cell r="H247" t="str">
            <v>04/2026</v>
          </cell>
          <cell r="I247" t="str">
            <v>0,00</v>
          </cell>
          <cell r="J247">
            <v>15.23</v>
          </cell>
          <cell r="K247">
            <v>0</v>
          </cell>
          <cell r="L247">
            <v>107.54</v>
          </cell>
          <cell r="M247">
            <v>16.21</v>
          </cell>
          <cell r="O247">
            <v>2.4500000000000002</v>
          </cell>
          <cell r="R247">
            <v>203.47</v>
          </cell>
          <cell r="S247">
            <v>45.69</v>
          </cell>
          <cell r="U247">
            <v>0</v>
          </cell>
          <cell r="V247">
            <v>0</v>
          </cell>
          <cell r="Y247">
            <v>29.9</v>
          </cell>
          <cell r="AB247" t="str">
            <v>Beneficio obrigatorio CCT Federacao – Plano Assistencial Agiben</v>
          </cell>
        </row>
        <row r="248">
          <cell r="C248" t="str">
            <v>HOSPITAL SILVIO MAGALHÃES - CG Nº 019/2022</v>
          </cell>
          <cell r="E248" t="str">
            <v>EDMILSON MATIAS DA SILVA</v>
          </cell>
          <cell r="F248" t="str">
            <v>3 - Administrativo</v>
          </cell>
          <cell r="G248" t="str">
            <v>5163-10</v>
          </cell>
          <cell r="H248" t="str">
            <v>04/2026</v>
          </cell>
          <cell r="I248" t="str">
            <v>0,00</v>
          </cell>
          <cell r="J248">
            <v>116.51</v>
          </cell>
          <cell r="K248">
            <v>0</v>
          </cell>
          <cell r="L248">
            <v>107.54</v>
          </cell>
          <cell r="M248">
            <v>16.21</v>
          </cell>
          <cell r="O248">
            <v>2.4500000000000002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29.9</v>
          </cell>
          <cell r="AB248" t="str">
            <v>Beneficio obrigatorio CCT Federacao – Plano Assistencial Agiben</v>
          </cell>
        </row>
        <row r="249">
          <cell r="C249" t="str">
            <v>HOSPITAL SILVIO MAGALHÃES - CG Nº 019/2022</v>
          </cell>
          <cell r="E249" t="str">
            <v>EDNA MARIA DA SILVA</v>
          </cell>
          <cell r="F249" t="str">
            <v>2 - Outros Profissionais da Saúde</v>
          </cell>
          <cell r="G249" t="str">
            <v>3222-05</v>
          </cell>
          <cell r="H249" t="str">
            <v>04/2026</v>
          </cell>
          <cell r="I249" t="str">
            <v>0,00</v>
          </cell>
          <cell r="J249">
            <v>195.82</v>
          </cell>
          <cell r="K249">
            <v>0</v>
          </cell>
          <cell r="L249">
            <v>107.54</v>
          </cell>
          <cell r="M249">
            <v>16.21</v>
          </cell>
          <cell r="O249">
            <v>2.4500000000000002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1704</v>
          </cell>
          <cell r="AB249" t="str">
            <v>Abono assistencial financeiro – complemento Piso da Enfermagem</v>
          </cell>
        </row>
        <row r="250">
          <cell r="C250" t="str">
            <v>HOSPITAL SILVIO MAGALHÃES - CG Nº 019/2022</v>
          </cell>
          <cell r="E250" t="str">
            <v>EDNETE MARIA DA SILVA</v>
          </cell>
          <cell r="F250" t="str">
            <v>2 - Outros Profissionais da Saúde</v>
          </cell>
          <cell r="G250" t="str">
            <v>3222-05</v>
          </cell>
          <cell r="H250" t="str">
            <v>04/2026</v>
          </cell>
          <cell r="I250" t="str">
            <v>0,00</v>
          </cell>
          <cell r="J250">
            <v>205.26</v>
          </cell>
          <cell r="K250">
            <v>0</v>
          </cell>
          <cell r="L250">
            <v>107.54</v>
          </cell>
          <cell r="M250">
            <v>16.21</v>
          </cell>
          <cell r="O250">
            <v>2.4500000000000002</v>
          </cell>
          <cell r="R250">
            <v>203.47</v>
          </cell>
          <cell r="S250">
            <v>97.26</v>
          </cell>
          <cell r="U250">
            <v>0</v>
          </cell>
          <cell r="V250">
            <v>0</v>
          </cell>
          <cell r="Y250">
            <v>1704</v>
          </cell>
          <cell r="AB250" t="str">
            <v>Abono assistencial financeiro – complemento Piso da Enfermagem</v>
          </cell>
        </row>
        <row r="251">
          <cell r="C251" t="str">
            <v>HOSPITAL SILVIO MAGALHÃES - CG Nº 019/2022</v>
          </cell>
          <cell r="E251" t="str">
            <v>EDRYELI LAYSE CANDIDA BATISTA</v>
          </cell>
          <cell r="F251" t="str">
            <v>3 - Administrativo</v>
          </cell>
          <cell r="G251" t="str">
            <v>4221-10</v>
          </cell>
          <cell r="H251" t="str">
            <v>04/2026</v>
          </cell>
          <cell r="I251" t="str">
            <v>0,00</v>
          </cell>
          <cell r="J251">
            <v>135.4</v>
          </cell>
          <cell r="K251">
            <v>0</v>
          </cell>
          <cell r="L251">
            <v>107.54</v>
          </cell>
          <cell r="M251">
            <v>16.21</v>
          </cell>
          <cell r="O251">
            <v>2.4500000000000002</v>
          </cell>
          <cell r="S251">
            <v>0</v>
          </cell>
          <cell r="U251">
            <v>0</v>
          </cell>
          <cell r="V251">
            <v>0</v>
          </cell>
          <cell r="X251" t="str">
            <v>Auxílio Creche</v>
          </cell>
          <cell r="Y251">
            <v>29.9</v>
          </cell>
          <cell r="AB251" t="str">
            <v>Beneficio obrigatorio CCT Federacao – Plano Assistencial Agiben</v>
          </cell>
        </row>
        <row r="252">
          <cell r="C252" t="str">
            <v>HOSPITAL SILVIO MAGALHÃES - CG Nº 019/2022</v>
          </cell>
          <cell r="E252" t="str">
            <v>EDSON JOSE DA SILVA JUNIOR</v>
          </cell>
          <cell r="F252" t="str">
            <v>2 - Outros Profissionais da Saúde</v>
          </cell>
          <cell r="G252" t="str">
            <v>3222-05</v>
          </cell>
          <cell r="H252" t="str">
            <v>04/2026</v>
          </cell>
          <cell r="I252" t="str">
            <v>0,00</v>
          </cell>
          <cell r="J252">
            <v>191.37</v>
          </cell>
          <cell r="K252">
            <v>0</v>
          </cell>
          <cell r="L252">
            <v>107.54</v>
          </cell>
          <cell r="M252">
            <v>16.21</v>
          </cell>
          <cell r="O252">
            <v>2.4500000000000002</v>
          </cell>
          <cell r="S252">
            <v>0</v>
          </cell>
          <cell r="U252">
            <v>0</v>
          </cell>
          <cell r="V252">
            <v>0</v>
          </cell>
          <cell r="Y252">
            <v>1704</v>
          </cell>
          <cell r="AB252" t="str">
            <v>Abono assistencial financeiro – complemento Piso da Enfermagem</v>
          </cell>
        </row>
        <row r="253">
          <cell r="C253" t="str">
            <v>HOSPITAL SILVIO MAGALHÃES - CG Nº 019/2022</v>
          </cell>
          <cell r="E253" t="str">
            <v>EDSON PEDRO DA SILVA</v>
          </cell>
          <cell r="F253" t="str">
            <v>3 - Administrativo</v>
          </cell>
          <cell r="G253" t="str">
            <v>5151-10</v>
          </cell>
          <cell r="H253" t="str">
            <v>04/2026</v>
          </cell>
          <cell r="I253" t="str">
            <v>0,00</v>
          </cell>
          <cell r="J253">
            <v>155.61000000000001</v>
          </cell>
          <cell r="K253">
            <v>0</v>
          </cell>
          <cell r="L253">
            <v>107.54</v>
          </cell>
          <cell r="M253">
            <v>16.21</v>
          </cell>
          <cell r="O253">
            <v>2.4500000000000002</v>
          </cell>
          <cell r="S253">
            <v>0</v>
          </cell>
          <cell r="U253">
            <v>0</v>
          </cell>
          <cell r="V253">
            <v>0</v>
          </cell>
          <cell r="Y253">
            <v>29.9</v>
          </cell>
          <cell r="AB253" t="str">
            <v>Beneficio obrigatorio CCT Federacao – Plano Assistencial Agiben</v>
          </cell>
        </row>
        <row r="254">
          <cell r="C254" t="str">
            <v>HOSPITAL SILVIO MAGALHÃES - CG Nº 019/2022</v>
          </cell>
          <cell r="E254" t="str">
            <v>EDSON RODRIGUES DA SILVA</v>
          </cell>
          <cell r="F254" t="str">
            <v>2 - Outros Profissionais da Saúde</v>
          </cell>
          <cell r="G254" t="str">
            <v>2235-05</v>
          </cell>
          <cell r="H254" t="str">
            <v>04/2026</v>
          </cell>
          <cell r="I254" t="str">
            <v>0,00</v>
          </cell>
          <cell r="J254">
            <v>205.85</v>
          </cell>
          <cell r="K254">
            <v>0</v>
          </cell>
          <cell r="L254">
            <v>107.54</v>
          </cell>
          <cell r="M254">
            <v>2.79</v>
          </cell>
          <cell r="O254">
            <v>4.8899999999999997</v>
          </cell>
          <cell r="S254">
            <v>0</v>
          </cell>
          <cell r="U254">
            <v>0</v>
          </cell>
          <cell r="V254">
            <v>0</v>
          </cell>
          <cell r="Y254">
            <v>2459.15</v>
          </cell>
          <cell r="AB254" t="str">
            <v>Abono assistencial financeiro – complemento Piso da Enfermagem</v>
          </cell>
        </row>
        <row r="255">
          <cell r="C255" t="str">
            <v>HOSPITAL SILVIO MAGALHÃES - CG Nº 019/2022</v>
          </cell>
          <cell r="E255" t="str">
            <v xml:space="preserve">EDUARDA DO CARMO SILVA DE SENA </v>
          </cell>
          <cell r="F255" t="str">
            <v>2 - Outros Profissionais da Saúde</v>
          </cell>
          <cell r="G255" t="str">
            <v>2236-05</v>
          </cell>
          <cell r="H255" t="str">
            <v>04/2026</v>
          </cell>
          <cell r="I255" t="str">
            <v>0,00</v>
          </cell>
          <cell r="J255">
            <v>233.55</v>
          </cell>
          <cell r="K255">
            <v>0</v>
          </cell>
          <cell r="L255">
            <v>107.54</v>
          </cell>
          <cell r="M255">
            <v>32.42</v>
          </cell>
          <cell r="O255">
            <v>2.4500000000000002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</row>
        <row r="256">
          <cell r="C256" t="str">
            <v>HOSPITAL SILVIO MAGALHÃES - CG Nº 019/2022</v>
          </cell>
          <cell r="E256" t="str">
            <v>EDUARDA LAIS DA SILVA</v>
          </cell>
          <cell r="F256" t="str">
            <v>2 - Outros Profissionais da Saúde</v>
          </cell>
          <cell r="G256" t="str">
            <v>2235-05</v>
          </cell>
          <cell r="H256" t="str">
            <v>04/2026</v>
          </cell>
          <cell r="I256" t="str">
            <v>0,00</v>
          </cell>
          <cell r="J256">
            <v>217.08</v>
          </cell>
          <cell r="K256">
            <v>0</v>
          </cell>
          <cell r="L256">
            <v>107.54</v>
          </cell>
          <cell r="M256">
            <v>3.05</v>
          </cell>
          <cell r="O256">
            <v>4.8899999999999997</v>
          </cell>
          <cell r="S256">
            <v>0</v>
          </cell>
          <cell r="U256">
            <v>138.38999999999999</v>
          </cell>
          <cell r="V256">
            <v>0</v>
          </cell>
          <cell r="Y256">
            <v>2282.8200000000002</v>
          </cell>
          <cell r="AB256" t="str">
            <v>Abono assistencial financeiro – complemento Piso da Enfermagem</v>
          </cell>
        </row>
        <row r="257">
          <cell r="C257" t="str">
            <v>HOSPITAL SILVIO MAGALHÃES - CG Nº 019/2022</v>
          </cell>
          <cell r="E257" t="str">
            <v>EDUARDA RAINNE PEDROSA SILVA DE MELO</v>
          </cell>
          <cell r="F257" t="str">
            <v>3 - Administrativo</v>
          </cell>
          <cell r="G257" t="str">
            <v>5174-10</v>
          </cell>
          <cell r="H257" t="str">
            <v>04/2026</v>
          </cell>
          <cell r="I257" t="str">
            <v>0,00</v>
          </cell>
          <cell r="J257">
            <v>146.26</v>
          </cell>
          <cell r="K257">
            <v>0</v>
          </cell>
          <cell r="L257">
            <v>107.54</v>
          </cell>
          <cell r="M257">
            <v>16.21</v>
          </cell>
          <cell r="O257">
            <v>2.4500000000000002</v>
          </cell>
          <cell r="S257">
            <v>0</v>
          </cell>
          <cell r="U257">
            <v>0</v>
          </cell>
          <cell r="V257">
            <v>0</v>
          </cell>
          <cell r="Y257">
            <v>29.9</v>
          </cell>
          <cell r="AB257" t="str">
            <v>Beneficio obrigatorio CCT Federacao – Plano Assistencial Agiben</v>
          </cell>
        </row>
        <row r="258">
          <cell r="C258" t="str">
            <v>HOSPITAL SILVIO MAGALHÃES - CG Nº 019/2022</v>
          </cell>
          <cell r="E258" t="str">
            <v xml:space="preserve">EDUARDA REBECA DE FRANCA LEONEL </v>
          </cell>
          <cell r="F258" t="str">
            <v>2 - Outros Profissionais da Saúde</v>
          </cell>
          <cell r="G258" t="str">
            <v>3222-05</v>
          </cell>
          <cell r="H258" t="str">
            <v>04/2026</v>
          </cell>
          <cell r="I258" t="str">
            <v>0,00</v>
          </cell>
          <cell r="J258">
            <v>158.91</v>
          </cell>
          <cell r="K258">
            <v>0</v>
          </cell>
          <cell r="L258">
            <v>107.54</v>
          </cell>
          <cell r="M258">
            <v>16.21</v>
          </cell>
          <cell r="O258">
            <v>2.4500000000000002</v>
          </cell>
          <cell r="S258">
            <v>0</v>
          </cell>
          <cell r="U258">
            <v>0</v>
          </cell>
          <cell r="V258">
            <v>0</v>
          </cell>
          <cell r="Y258">
            <v>0</v>
          </cell>
        </row>
        <row r="259">
          <cell r="C259" t="str">
            <v>HOSPITAL SILVIO MAGALHÃES - CG Nº 019/2022</v>
          </cell>
          <cell r="E259" t="str">
            <v>EDUARDA VIGINIA DOS PRAZERES SANTOS</v>
          </cell>
          <cell r="F259" t="str">
            <v>2 - Outros Profissionais da Saúde</v>
          </cell>
          <cell r="G259" t="str">
            <v>3222-05</v>
          </cell>
          <cell r="H259" t="str">
            <v>04/2026</v>
          </cell>
          <cell r="I259" t="str">
            <v>0,00</v>
          </cell>
          <cell r="J259">
            <v>176.83</v>
          </cell>
          <cell r="K259">
            <v>0</v>
          </cell>
          <cell r="L259">
            <v>107.54</v>
          </cell>
          <cell r="M259">
            <v>16.21</v>
          </cell>
          <cell r="O259">
            <v>2.4500000000000002</v>
          </cell>
          <cell r="S259">
            <v>0</v>
          </cell>
          <cell r="U259">
            <v>0</v>
          </cell>
          <cell r="V259">
            <v>0</v>
          </cell>
          <cell r="Y259">
            <v>1704</v>
          </cell>
          <cell r="AB259" t="str">
            <v>Abono assistencial financeiro – complemento Piso da Enfermagem</v>
          </cell>
        </row>
        <row r="260">
          <cell r="C260" t="str">
            <v>HOSPITAL SILVIO MAGALHÃES - CG Nº 019/2022</v>
          </cell>
          <cell r="E260" t="str">
            <v>EDUARDO ABRAAO DE CARVALHO MARTINS LOPES</v>
          </cell>
          <cell r="F260" t="str">
            <v>2 - Outros Profissionais da Saúde</v>
          </cell>
          <cell r="G260" t="str">
            <v>2236-05</v>
          </cell>
          <cell r="H260" t="str">
            <v>04/2026</v>
          </cell>
          <cell r="I260" t="str">
            <v>0,00</v>
          </cell>
          <cell r="J260">
            <v>176.94</v>
          </cell>
          <cell r="K260">
            <v>0</v>
          </cell>
          <cell r="L260">
            <v>107.54</v>
          </cell>
          <cell r="M260">
            <v>2.95</v>
          </cell>
          <cell r="O260">
            <v>2.4500000000000002</v>
          </cell>
          <cell r="S260">
            <v>0</v>
          </cell>
          <cell r="U260">
            <v>0</v>
          </cell>
          <cell r="V260">
            <v>0</v>
          </cell>
          <cell r="Y260">
            <v>0</v>
          </cell>
        </row>
        <row r="261">
          <cell r="C261" t="str">
            <v>HOSPITAL SILVIO MAGALHÃES - CG Nº 019/2022</v>
          </cell>
          <cell r="E261" t="str">
            <v>EDUARDO AMARO VELOSO DA SILVA</v>
          </cell>
          <cell r="F261" t="str">
            <v>3 - Administrativo</v>
          </cell>
          <cell r="G261" t="str">
            <v>5151-10</v>
          </cell>
          <cell r="H261" t="str">
            <v>04/2026</v>
          </cell>
          <cell r="I261" t="str">
            <v>0,00</v>
          </cell>
          <cell r="J261">
            <v>196.76</v>
          </cell>
          <cell r="K261">
            <v>0</v>
          </cell>
          <cell r="L261">
            <v>107.54</v>
          </cell>
          <cell r="M261">
            <v>16.21</v>
          </cell>
          <cell r="O261">
            <v>2.4500000000000002</v>
          </cell>
          <cell r="S261">
            <v>0</v>
          </cell>
          <cell r="U261">
            <v>0</v>
          </cell>
          <cell r="V261">
            <v>0</v>
          </cell>
          <cell r="Y261">
            <v>29.9</v>
          </cell>
          <cell r="AB261" t="str">
            <v>Beneficio obrigatorio CCT Federacao – Plano Assistencial Agiben</v>
          </cell>
        </row>
        <row r="262">
          <cell r="C262" t="str">
            <v>HOSPITAL SILVIO MAGALHÃES - CG Nº 019/2022</v>
          </cell>
          <cell r="E262" t="str">
            <v>EDUARDO ARTUR VIEIRA VALDEVINO</v>
          </cell>
          <cell r="F262" t="str">
            <v>3 - Administrativo</v>
          </cell>
          <cell r="G262" t="str">
            <v>4110-05</v>
          </cell>
          <cell r="H262" t="str">
            <v>04/2026</v>
          </cell>
          <cell r="I262" t="str">
            <v>0,00</v>
          </cell>
          <cell r="J262">
            <v>148.31</v>
          </cell>
          <cell r="K262">
            <v>0</v>
          </cell>
          <cell r="L262">
            <v>107.54</v>
          </cell>
          <cell r="M262">
            <v>32.42</v>
          </cell>
          <cell r="O262">
            <v>2.4500000000000002</v>
          </cell>
          <cell r="S262">
            <v>0</v>
          </cell>
          <cell r="U262">
            <v>0</v>
          </cell>
          <cell r="V262">
            <v>0</v>
          </cell>
          <cell r="Y262">
            <v>29.9</v>
          </cell>
          <cell r="AB262" t="str">
            <v>Beneficio obrigatorio CCT Federacao – Plano Assistencial Agiben</v>
          </cell>
        </row>
        <row r="263">
          <cell r="C263" t="str">
            <v>HOSPITAL SILVIO MAGALHÃES - CG Nº 019/2022</v>
          </cell>
          <cell r="E263" t="str">
            <v>EDUARDO LUIZ MELO DA SILVA</v>
          </cell>
          <cell r="F263" t="str">
            <v>3 - Administrativo</v>
          </cell>
          <cell r="G263" t="str">
            <v>5135-05</v>
          </cell>
          <cell r="H263" t="str">
            <v>04/2026</v>
          </cell>
          <cell r="I263" t="str">
            <v>0,00</v>
          </cell>
          <cell r="J263">
            <v>139.77000000000001</v>
          </cell>
          <cell r="K263">
            <v>0</v>
          </cell>
          <cell r="L263">
            <v>107.54</v>
          </cell>
          <cell r="M263">
            <v>16.21</v>
          </cell>
          <cell r="O263">
            <v>2.4500000000000002</v>
          </cell>
          <cell r="S263">
            <v>0</v>
          </cell>
          <cell r="U263">
            <v>0</v>
          </cell>
          <cell r="V263">
            <v>0</v>
          </cell>
          <cell r="Y263">
            <v>29.9</v>
          </cell>
          <cell r="AB263" t="str">
            <v>Beneficio obrigatorio CCT Federacao – Plano Assistencial Agiben</v>
          </cell>
        </row>
        <row r="264">
          <cell r="C264" t="str">
            <v>HOSPITAL SILVIO MAGALHÃES - CG Nº 019/2022</v>
          </cell>
          <cell r="E264" t="str">
            <v>EDUARDO OLIVEIRA DA SILVA</v>
          </cell>
          <cell r="F264" t="str">
            <v>2 - Outros Profissionais da Saúde</v>
          </cell>
          <cell r="G264" t="str">
            <v>3222-05</v>
          </cell>
          <cell r="H264" t="str">
            <v>04/2026</v>
          </cell>
          <cell r="I264" t="str">
            <v>0,00</v>
          </cell>
          <cell r="J264">
            <v>175.75</v>
          </cell>
          <cell r="K264">
            <v>0</v>
          </cell>
          <cell r="L264">
            <v>107.54</v>
          </cell>
          <cell r="M264">
            <v>16.21</v>
          </cell>
          <cell r="O264">
            <v>2.4500000000000002</v>
          </cell>
          <cell r="S264">
            <v>0</v>
          </cell>
          <cell r="U264">
            <v>0</v>
          </cell>
          <cell r="V264">
            <v>0</v>
          </cell>
          <cell r="Y264">
            <v>1704</v>
          </cell>
          <cell r="AB264" t="str">
            <v>Abono assistencial financeiro – complemento Piso da Enfermagem</v>
          </cell>
        </row>
        <row r="265">
          <cell r="C265" t="str">
            <v>HOSPITAL SILVIO MAGALHÃES - CG Nº 019/2022</v>
          </cell>
          <cell r="E265" t="str">
            <v>EDVA MONICA DE MELO LOPES FERREIRA</v>
          </cell>
          <cell r="F265" t="str">
            <v>2 - Outros Profissionais da Saúde</v>
          </cell>
          <cell r="G265" t="str">
            <v>3222-05</v>
          </cell>
          <cell r="H265" t="str">
            <v>04/2026</v>
          </cell>
          <cell r="I265" t="str">
            <v>0,00</v>
          </cell>
          <cell r="J265">
            <v>67.430000000000007</v>
          </cell>
          <cell r="K265">
            <v>0</v>
          </cell>
          <cell r="L265">
            <v>0</v>
          </cell>
          <cell r="M265">
            <v>0</v>
          </cell>
          <cell r="O265">
            <v>2.4500000000000002</v>
          </cell>
          <cell r="S265">
            <v>0</v>
          </cell>
          <cell r="U265">
            <v>0</v>
          </cell>
          <cell r="V265">
            <v>0</v>
          </cell>
          <cell r="X265" t="str">
            <v>Auxílio Creche</v>
          </cell>
          <cell r="Y265">
            <v>0</v>
          </cell>
        </row>
        <row r="266">
          <cell r="C266" t="str">
            <v>HOSPITAL SILVIO MAGALHÃES - CG Nº 019/2022</v>
          </cell>
          <cell r="E266" t="str">
            <v>EDVALDO PRADO DE AMORIM</v>
          </cell>
          <cell r="F266" t="str">
            <v>3 - Administrativo</v>
          </cell>
          <cell r="G266" t="str">
            <v>5174-10</v>
          </cell>
          <cell r="H266" t="str">
            <v>04/2026</v>
          </cell>
          <cell r="I266" t="str">
            <v>0,00</v>
          </cell>
          <cell r="J266">
            <v>167.45</v>
          </cell>
          <cell r="K266">
            <v>0</v>
          </cell>
          <cell r="L266">
            <v>107.54</v>
          </cell>
          <cell r="M266">
            <v>16.21</v>
          </cell>
          <cell r="O266">
            <v>2.4500000000000002</v>
          </cell>
          <cell r="S266">
            <v>0</v>
          </cell>
          <cell r="U266">
            <v>0</v>
          </cell>
          <cell r="V266">
            <v>0</v>
          </cell>
          <cell r="Y266">
            <v>29.9</v>
          </cell>
          <cell r="AB266" t="str">
            <v>Beneficio obrigatorio CCT Federacao – Plano Assistencial Agiben</v>
          </cell>
        </row>
        <row r="267">
          <cell r="C267" t="str">
            <v>HOSPITAL SILVIO MAGALHÃES - CG Nº 019/2022</v>
          </cell>
          <cell r="E267" t="str">
            <v>EDVANE MARIA COSTA DE AZEVEDO</v>
          </cell>
          <cell r="F267" t="str">
            <v>2 - Outros Profissionais da Saúde</v>
          </cell>
          <cell r="G267" t="str">
            <v>3222-05</v>
          </cell>
          <cell r="H267" t="str">
            <v>04/2026</v>
          </cell>
          <cell r="I267" t="str">
            <v>0,00</v>
          </cell>
          <cell r="J267">
            <v>205.26</v>
          </cell>
          <cell r="K267">
            <v>0</v>
          </cell>
          <cell r="L267">
            <v>107.54</v>
          </cell>
          <cell r="M267">
            <v>16.21</v>
          </cell>
          <cell r="O267">
            <v>2.4500000000000002</v>
          </cell>
          <cell r="S267">
            <v>0</v>
          </cell>
          <cell r="U267">
            <v>0</v>
          </cell>
          <cell r="V267">
            <v>0</v>
          </cell>
          <cell r="X267" t="str">
            <v>Auxílio Creche</v>
          </cell>
          <cell r="Y267">
            <v>1704</v>
          </cell>
          <cell r="AB267" t="str">
            <v>Abono assistencial financeiro – complemento Piso da Enfermagem</v>
          </cell>
        </row>
        <row r="268">
          <cell r="C268" t="str">
            <v>HOSPITAL SILVIO MAGALHÃES - CG Nº 019/2022</v>
          </cell>
          <cell r="E268" t="str">
            <v>EDY EDMILSON VIEIRA</v>
          </cell>
          <cell r="F268" t="str">
            <v>2 - Outros Profissionais da Saúde</v>
          </cell>
          <cell r="G268" t="str">
            <v>3222-05</v>
          </cell>
          <cell r="H268" t="str">
            <v>04/2026</v>
          </cell>
          <cell r="I268" t="str">
            <v>0,00</v>
          </cell>
          <cell r="J268">
            <v>178.24</v>
          </cell>
          <cell r="K268">
            <v>0</v>
          </cell>
          <cell r="L268">
            <v>107.54</v>
          </cell>
          <cell r="M268">
            <v>16.21</v>
          </cell>
          <cell r="O268">
            <v>2.4500000000000002</v>
          </cell>
          <cell r="S268">
            <v>0</v>
          </cell>
          <cell r="U268">
            <v>0</v>
          </cell>
          <cell r="V268">
            <v>0</v>
          </cell>
          <cell r="Y268">
            <v>1704</v>
          </cell>
          <cell r="AB268" t="str">
            <v>Abono assistencial financeiro – complemento Piso da Enfermagem</v>
          </cell>
        </row>
        <row r="269">
          <cell r="C269" t="str">
            <v>HOSPITAL SILVIO MAGALHÃES - CG Nº 019/2022</v>
          </cell>
          <cell r="E269" t="str">
            <v>EDYLA KATHALINNE LIRA GOMES DOS SANTOS</v>
          </cell>
          <cell r="F269" t="str">
            <v>2 - Outros Profissionais da Saúde</v>
          </cell>
          <cell r="G269" t="str">
            <v>2235-05</v>
          </cell>
          <cell r="H269" t="str">
            <v>04/2026</v>
          </cell>
          <cell r="I269" t="str">
            <v>0,00</v>
          </cell>
          <cell r="J269">
            <v>174.65</v>
          </cell>
          <cell r="K269">
            <v>0</v>
          </cell>
          <cell r="L269">
            <v>107.54</v>
          </cell>
          <cell r="M269">
            <v>2.79</v>
          </cell>
          <cell r="O269">
            <v>4.8899999999999997</v>
          </cell>
          <cell r="S269">
            <v>0</v>
          </cell>
          <cell r="U269">
            <v>0</v>
          </cell>
          <cell r="V269">
            <v>0</v>
          </cell>
          <cell r="Y269">
            <v>2459.15</v>
          </cell>
          <cell r="AB269" t="str">
            <v>Abono assistencial financeiro – complemento Piso da Enfermagem</v>
          </cell>
        </row>
        <row r="270">
          <cell r="C270" t="str">
            <v>HOSPITAL SILVIO MAGALHÃES - CG Nº 019/2022</v>
          </cell>
          <cell r="E270" t="str">
            <v>EFIGENIA EMMANUELA CORREIA DO NASCIMENTO</v>
          </cell>
          <cell r="F270" t="str">
            <v>2 - Outros Profissionais da Saúde</v>
          </cell>
          <cell r="G270" t="str">
            <v>2516-05</v>
          </cell>
          <cell r="H270" t="str">
            <v>04/2026</v>
          </cell>
          <cell r="I270" t="str">
            <v>0,00</v>
          </cell>
          <cell r="J270">
            <v>338.87</v>
          </cell>
          <cell r="K270">
            <v>0</v>
          </cell>
          <cell r="L270">
            <v>107.54</v>
          </cell>
          <cell r="M270">
            <v>32.42</v>
          </cell>
          <cell r="O270">
            <v>2.4500000000000002</v>
          </cell>
          <cell r="S270">
            <v>0</v>
          </cell>
          <cell r="U270">
            <v>160</v>
          </cell>
          <cell r="V270">
            <v>0</v>
          </cell>
          <cell r="Y270">
            <v>29.9</v>
          </cell>
          <cell r="AB270" t="str">
            <v>Beneficio obrigatorio CCT Federacao – Plano Assistencial Agiben</v>
          </cell>
        </row>
        <row r="271">
          <cell r="C271" t="str">
            <v>HOSPITAL SILVIO MAGALHÃES - CG Nº 019/2022</v>
          </cell>
          <cell r="E271" t="str">
            <v>EFIGENIA GALDINO DA SILVA</v>
          </cell>
          <cell r="F271" t="str">
            <v>3 - Administrativo</v>
          </cell>
          <cell r="G271" t="str">
            <v>5174-10</v>
          </cell>
          <cell r="H271" t="str">
            <v>04/2026</v>
          </cell>
          <cell r="I271" t="str">
            <v>0,00</v>
          </cell>
          <cell r="J271">
            <v>146.26</v>
          </cell>
          <cell r="K271">
            <v>0</v>
          </cell>
          <cell r="L271">
            <v>107.54</v>
          </cell>
          <cell r="M271">
            <v>16.21</v>
          </cell>
          <cell r="O271">
            <v>2.4500000000000002</v>
          </cell>
          <cell r="R271">
            <v>203.47</v>
          </cell>
          <cell r="S271">
            <v>97.26</v>
          </cell>
          <cell r="U271">
            <v>0</v>
          </cell>
          <cell r="V271">
            <v>0</v>
          </cell>
          <cell r="Y271">
            <v>29.9</v>
          </cell>
          <cell r="AB271" t="str">
            <v>Beneficio obrigatorio CCT Federacao – Plano Assistencial Agiben</v>
          </cell>
        </row>
        <row r="272">
          <cell r="C272" t="str">
            <v>HOSPITAL SILVIO MAGALHÃES - CG Nº 019/2022</v>
          </cell>
          <cell r="E272" t="str">
            <v xml:space="preserve">ELAINE DAISY ALMEIDA VITURINO </v>
          </cell>
          <cell r="F272" t="str">
            <v>2 - Outros Profissionais da Saúde</v>
          </cell>
          <cell r="G272" t="str">
            <v>3222-05</v>
          </cell>
          <cell r="H272" t="str">
            <v>04/2026</v>
          </cell>
          <cell r="I272" t="str">
            <v>0,00</v>
          </cell>
          <cell r="J272">
            <v>169.45</v>
          </cell>
          <cell r="K272">
            <v>0</v>
          </cell>
          <cell r="L272">
            <v>107.54</v>
          </cell>
          <cell r="M272">
            <v>16.21</v>
          </cell>
          <cell r="O272">
            <v>2.4500000000000002</v>
          </cell>
          <cell r="S272">
            <v>0</v>
          </cell>
          <cell r="U272">
            <v>81.02</v>
          </cell>
          <cell r="V272">
            <v>0</v>
          </cell>
          <cell r="Y272">
            <v>0</v>
          </cell>
        </row>
        <row r="273">
          <cell r="C273" t="str">
            <v>HOSPITAL SILVIO MAGALHÃES - CG Nº 019/2022</v>
          </cell>
          <cell r="E273" t="str">
            <v>ELAINE MARIA DA SILVA CORREIA</v>
          </cell>
          <cell r="F273" t="str">
            <v>2 - Outros Profissionais da Saúde</v>
          </cell>
          <cell r="G273" t="str">
            <v>2235-05</v>
          </cell>
          <cell r="H273" t="str">
            <v>04/2026</v>
          </cell>
          <cell r="I273" t="str">
            <v>0,00</v>
          </cell>
          <cell r="J273">
            <v>174.65</v>
          </cell>
          <cell r="K273">
            <v>0</v>
          </cell>
          <cell r="L273">
            <v>107.54</v>
          </cell>
          <cell r="M273">
            <v>2.79</v>
          </cell>
          <cell r="O273">
            <v>4.8899999999999997</v>
          </cell>
          <cell r="S273">
            <v>0</v>
          </cell>
          <cell r="U273">
            <v>0</v>
          </cell>
          <cell r="V273">
            <v>0</v>
          </cell>
          <cell r="Y273">
            <v>2459.15</v>
          </cell>
          <cell r="AB273" t="str">
            <v>Abono assistencial financeiro – complemento Piso da Enfermagem</v>
          </cell>
        </row>
        <row r="274">
          <cell r="C274" t="str">
            <v>HOSPITAL SILVIO MAGALHÃES - CG Nº 019/2022</v>
          </cell>
          <cell r="E274" t="str">
            <v>ELAINE MICHELE SILVA DO NASCIMENTO</v>
          </cell>
          <cell r="F274" t="str">
            <v>2 - Outros Profissionais da Saúde</v>
          </cell>
          <cell r="G274" t="str">
            <v>3222-05</v>
          </cell>
          <cell r="H274" t="str">
            <v>04/2026</v>
          </cell>
          <cell r="I274" t="str">
            <v>0,00</v>
          </cell>
          <cell r="J274">
            <v>159.96</v>
          </cell>
          <cell r="K274">
            <v>0</v>
          </cell>
          <cell r="L274">
            <v>107.54</v>
          </cell>
          <cell r="M274">
            <v>16.21</v>
          </cell>
          <cell r="O274">
            <v>2.4500000000000002</v>
          </cell>
          <cell r="S274">
            <v>0</v>
          </cell>
          <cell r="U274">
            <v>0</v>
          </cell>
          <cell r="V274">
            <v>0</v>
          </cell>
          <cell r="Y274">
            <v>1704</v>
          </cell>
          <cell r="AB274" t="str">
            <v>Abono assistencial financeiro – complemento Piso da Enfermagem</v>
          </cell>
        </row>
        <row r="275">
          <cell r="C275" t="str">
            <v>HOSPITAL SILVIO MAGALHÃES - CG Nº 019/2022</v>
          </cell>
          <cell r="E275" t="str">
            <v xml:space="preserve">ELANDIA CARNEIRO DA SILVA </v>
          </cell>
          <cell r="F275" t="str">
            <v>2 - Outros Profissionais da Saúde</v>
          </cell>
          <cell r="G275" t="str">
            <v>2235-05</v>
          </cell>
          <cell r="H275" t="str">
            <v>04/2026</v>
          </cell>
          <cell r="I275" t="str">
            <v>0,00</v>
          </cell>
          <cell r="J275">
            <v>188.76</v>
          </cell>
          <cell r="K275">
            <v>0</v>
          </cell>
          <cell r="L275">
            <v>107.54</v>
          </cell>
          <cell r="M275">
            <v>3.05</v>
          </cell>
          <cell r="O275">
            <v>4.8899999999999997</v>
          </cell>
          <cell r="S275">
            <v>0</v>
          </cell>
          <cell r="U275">
            <v>0</v>
          </cell>
          <cell r="V275">
            <v>0</v>
          </cell>
          <cell r="Y275">
            <v>2282.8200000000002</v>
          </cell>
          <cell r="AB275" t="str">
            <v>Abono assistencial financeiro – complemento Piso da Enfermagem</v>
          </cell>
        </row>
        <row r="276">
          <cell r="C276" t="str">
            <v>HOSPITAL SILVIO MAGALHÃES - CG Nº 019/2022</v>
          </cell>
          <cell r="E276" t="str">
            <v>ELIANE MARIA SILVA DE OLIVEIRA</v>
          </cell>
          <cell r="F276" t="str">
            <v>2 - Outros Profissionais da Saúde</v>
          </cell>
          <cell r="G276" t="str">
            <v>3222-05</v>
          </cell>
          <cell r="H276" t="str">
            <v>04/2026</v>
          </cell>
          <cell r="I276" t="str">
            <v>0,00</v>
          </cell>
          <cell r="J276">
            <v>175.75</v>
          </cell>
          <cell r="K276">
            <v>0</v>
          </cell>
          <cell r="L276">
            <v>107.54</v>
          </cell>
          <cell r="M276">
            <v>16.21</v>
          </cell>
          <cell r="O276">
            <v>2.4500000000000002</v>
          </cell>
          <cell r="S276">
            <v>0</v>
          </cell>
          <cell r="U276">
            <v>0</v>
          </cell>
          <cell r="V276">
            <v>0</v>
          </cell>
          <cell r="Y276">
            <v>1704</v>
          </cell>
          <cell r="AB276" t="str">
            <v>Abono assistencial financeiro – complemento Piso da Enfermagem</v>
          </cell>
        </row>
        <row r="277">
          <cell r="C277" t="str">
            <v>HOSPITAL SILVIO MAGALHÃES - CG Nº 019/2022</v>
          </cell>
          <cell r="E277" t="str">
            <v>ELIANE MARIA TIMOTEO DA SILVA</v>
          </cell>
          <cell r="F277" t="str">
            <v>2 - Outros Profissionais da Saúde</v>
          </cell>
          <cell r="G277" t="str">
            <v>3222-05</v>
          </cell>
          <cell r="H277" t="str">
            <v>04/2026</v>
          </cell>
          <cell r="I277" t="str">
            <v>0,00</v>
          </cell>
          <cell r="J277">
            <v>198.96</v>
          </cell>
          <cell r="K277">
            <v>0</v>
          </cell>
          <cell r="L277">
            <v>107.54</v>
          </cell>
          <cell r="M277">
            <v>16.21</v>
          </cell>
          <cell r="O277">
            <v>2.4500000000000002</v>
          </cell>
          <cell r="S277">
            <v>0</v>
          </cell>
          <cell r="U277">
            <v>0</v>
          </cell>
          <cell r="V277">
            <v>0</v>
          </cell>
          <cell r="Y277">
            <v>1704</v>
          </cell>
          <cell r="AB277" t="str">
            <v>Abono assistencial financeiro – complemento Piso da Enfermagem</v>
          </cell>
        </row>
        <row r="278">
          <cell r="C278" t="str">
            <v>HOSPITAL SILVIO MAGALHÃES - CG Nº 019/2022</v>
          </cell>
          <cell r="E278" t="str">
            <v>ELIAS JOSE DA SILVA</v>
          </cell>
          <cell r="F278" t="str">
            <v>2 - Outros Profissionais da Saúde</v>
          </cell>
          <cell r="G278" t="str">
            <v>3222-05</v>
          </cell>
          <cell r="H278" t="str">
            <v>04/2026</v>
          </cell>
          <cell r="I278" t="str">
            <v>0,00</v>
          </cell>
          <cell r="J278">
            <v>216.84</v>
          </cell>
          <cell r="K278">
            <v>0</v>
          </cell>
          <cell r="L278">
            <v>0</v>
          </cell>
          <cell r="M278">
            <v>0</v>
          </cell>
          <cell r="O278">
            <v>2.4500000000000002</v>
          </cell>
          <cell r="S278">
            <v>0</v>
          </cell>
          <cell r="U278">
            <v>0</v>
          </cell>
          <cell r="V278">
            <v>0</v>
          </cell>
          <cell r="Y278">
            <v>852</v>
          </cell>
          <cell r="AB278" t="str">
            <v>Abono assistencial financeiro – complemento Piso da Enfermagem</v>
          </cell>
        </row>
        <row r="279">
          <cell r="C279" t="str">
            <v>HOSPITAL SILVIO MAGALHÃES - CG Nº 019/2022</v>
          </cell>
          <cell r="E279" t="str">
            <v xml:space="preserve">ELIEL MARTINS DE ANDRADE </v>
          </cell>
          <cell r="F279" t="str">
            <v>3 - Administrativo</v>
          </cell>
          <cell r="G279" t="str">
            <v>5174-10</v>
          </cell>
          <cell r="H279" t="str">
            <v>04/2026</v>
          </cell>
          <cell r="I279" t="str">
            <v>0,00</v>
          </cell>
          <cell r="J279">
            <v>168.96</v>
          </cell>
          <cell r="K279">
            <v>0</v>
          </cell>
          <cell r="L279">
            <v>107.54</v>
          </cell>
          <cell r="M279">
            <v>16.21</v>
          </cell>
          <cell r="O279">
            <v>2.4500000000000002</v>
          </cell>
          <cell r="S279">
            <v>0</v>
          </cell>
          <cell r="U279">
            <v>0</v>
          </cell>
          <cell r="V279">
            <v>0</v>
          </cell>
          <cell r="Y279">
            <v>29.9</v>
          </cell>
          <cell r="AB279" t="str">
            <v>Beneficio obrigatorio CCT Federacao – Plano Assistencial Agiben</v>
          </cell>
        </row>
        <row r="280">
          <cell r="C280" t="str">
            <v>HOSPITAL SILVIO MAGALHÃES - CG Nº 019/2022</v>
          </cell>
          <cell r="E280" t="str">
            <v>ELIELMA ANDRADE DA SILVA</v>
          </cell>
          <cell r="F280" t="str">
            <v>2 - Outros Profissionais da Saúde</v>
          </cell>
          <cell r="G280" t="str">
            <v>3222-05</v>
          </cell>
          <cell r="H280" t="str">
            <v>04/2026</v>
          </cell>
          <cell r="I280" t="str">
            <v>0,00</v>
          </cell>
          <cell r="J280">
            <v>223.95</v>
          </cell>
          <cell r="K280">
            <v>0</v>
          </cell>
          <cell r="L280">
            <v>0</v>
          </cell>
          <cell r="M280">
            <v>0</v>
          </cell>
          <cell r="O280">
            <v>2.4500000000000002</v>
          </cell>
          <cell r="S280">
            <v>0</v>
          </cell>
          <cell r="U280">
            <v>0</v>
          </cell>
          <cell r="V280">
            <v>0</v>
          </cell>
          <cell r="Y280">
            <v>1704</v>
          </cell>
          <cell r="AB280" t="str">
            <v>Abono assistencial financeiro – complemento Piso da Enfermagem</v>
          </cell>
        </row>
        <row r="281">
          <cell r="C281" t="str">
            <v>HOSPITAL SILVIO MAGALHÃES - CG Nº 019/2022</v>
          </cell>
          <cell r="E281" t="str">
            <v>ELISANGELA BATISTA DA SILVA</v>
          </cell>
          <cell r="F281" t="str">
            <v>3 - Administrativo</v>
          </cell>
          <cell r="G281" t="str">
            <v>5163-10</v>
          </cell>
          <cell r="H281" t="str">
            <v>04/2026</v>
          </cell>
          <cell r="I281" t="str">
            <v>0,00</v>
          </cell>
          <cell r="J281">
            <v>142.63999999999999</v>
          </cell>
          <cell r="K281">
            <v>0</v>
          </cell>
          <cell r="L281">
            <v>107.54</v>
          </cell>
          <cell r="M281">
            <v>16.21</v>
          </cell>
          <cell r="O281">
            <v>2.4500000000000002</v>
          </cell>
          <cell r="S281">
            <v>0</v>
          </cell>
          <cell r="U281">
            <v>0</v>
          </cell>
          <cell r="V281">
            <v>0</v>
          </cell>
          <cell r="Y281">
            <v>29.9</v>
          </cell>
          <cell r="Z281">
            <v>19.899999999999999</v>
          </cell>
          <cell r="AB281" t="str">
            <v>Beneficio obrigatorio CCT Federacao – Plano Assistencial Agiben</v>
          </cell>
        </row>
        <row r="282">
          <cell r="C282" t="str">
            <v>HOSPITAL SILVIO MAGALHÃES - CG Nº 019/2022</v>
          </cell>
          <cell r="E282" t="str">
            <v>ELISANGELA PATRICIA VITOR DE OLIVEIRA</v>
          </cell>
          <cell r="F282" t="str">
            <v>2 - Outros Profissionais da Saúde</v>
          </cell>
          <cell r="G282" t="str">
            <v>3222-05</v>
          </cell>
          <cell r="H282" t="str">
            <v>04/2026</v>
          </cell>
          <cell r="I282" t="str">
            <v>0,00</v>
          </cell>
          <cell r="J282">
            <v>205.26</v>
          </cell>
          <cell r="K282">
            <v>0</v>
          </cell>
          <cell r="L282">
            <v>107.54</v>
          </cell>
          <cell r="M282">
            <v>16.21</v>
          </cell>
          <cell r="O282">
            <v>2.4500000000000002</v>
          </cell>
          <cell r="S282">
            <v>0</v>
          </cell>
          <cell r="U282">
            <v>0</v>
          </cell>
          <cell r="V282">
            <v>0</v>
          </cell>
          <cell r="Y282">
            <v>1704</v>
          </cell>
          <cell r="AB282" t="str">
            <v>Abono assistencial financeiro – complemento Piso da Enfermagem</v>
          </cell>
        </row>
        <row r="283">
          <cell r="C283" t="str">
            <v>HOSPITAL SILVIO MAGALHÃES - CG Nº 019/2022</v>
          </cell>
          <cell r="E283" t="str">
            <v>ELIZABETE BATISTA DA SILVA</v>
          </cell>
          <cell r="F283" t="str">
            <v>2 - Outros Profissionais da Saúde</v>
          </cell>
          <cell r="G283" t="str">
            <v>3222-05</v>
          </cell>
          <cell r="H283" t="str">
            <v>04/2026</v>
          </cell>
          <cell r="I283" t="str">
            <v>0,00</v>
          </cell>
          <cell r="J283">
            <v>266.24</v>
          </cell>
          <cell r="K283">
            <v>0</v>
          </cell>
          <cell r="L283">
            <v>0</v>
          </cell>
          <cell r="M283">
            <v>0</v>
          </cell>
          <cell r="O283">
            <v>2.4500000000000002</v>
          </cell>
          <cell r="S283">
            <v>0</v>
          </cell>
          <cell r="U283">
            <v>0</v>
          </cell>
          <cell r="V283">
            <v>0</v>
          </cell>
          <cell r="Y283">
            <v>1704</v>
          </cell>
          <cell r="AB283" t="str">
            <v>Abono assistencial financeiro – complemento Piso da Enfermagem</v>
          </cell>
        </row>
        <row r="284">
          <cell r="C284" t="str">
            <v>HOSPITAL SILVIO MAGALHÃES - CG Nº 019/2022</v>
          </cell>
          <cell r="E284" t="str">
            <v>ELIZABETE MARIA DA SILVA ARTHUR</v>
          </cell>
          <cell r="F284" t="str">
            <v>3 - Administrativo</v>
          </cell>
          <cell r="G284" t="str">
            <v>5135-05</v>
          </cell>
          <cell r="H284" t="str">
            <v>04/2026</v>
          </cell>
          <cell r="I284" t="str">
            <v>0,00</v>
          </cell>
          <cell r="J284">
            <v>206.78</v>
          </cell>
          <cell r="K284">
            <v>0</v>
          </cell>
          <cell r="L284">
            <v>107.54</v>
          </cell>
          <cell r="M284">
            <v>16.21</v>
          </cell>
          <cell r="O284">
            <v>2.4500000000000002</v>
          </cell>
          <cell r="S284">
            <v>0</v>
          </cell>
          <cell r="U284">
            <v>0</v>
          </cell>
          <cell r="V284">
            <v>0</v>
          </cell>
          <cell r="Y284">
            <v>29.9</v>
          </cell>
          <cell r="AB284" t="str">
            <v>Beneficio obrigatorio CCT Federacao – Plano Assistencial Agiben</v>
          </cell>
        </row>
        <row r="285">
          <cell r="C285" t="str">
            <v>HOSPITAL SILVIO MAGALHÃES - CG Nº 019/2022</v>
          </cell>
          <cell r="E285" t="str">
            <v>ELIZABETE MARIA DE OLIVEIRA LINS</v>
          </cell>
          <cell r="F285" t="str">
            <v>2 - Outros Profissionais da Saúde</v>
          </cell>
          <cell r="G285" t="str">
            <v>3222-05</v>
          </cell>
          <cell r="H285" t="str">
            <v>04/2026</v>
          </cell>
          <cell r="I285" t="str">
            <v>0,00</v>
          </cell>
          <cell r="J285">
            <v>158.91</v>
          </cell>
          <cell r="K285">
            <v>0</v>
          </cell>
          <cell r="L285">
            <v>107.54</v>
          </cell>
          <cell r="M285">
            <v>16.21</v>
          </cell>
          <cell r="O285">
            <v>2.4500000000000002</v>
          </cell>
          <cell r="S285">
            <v>0</v>
          </cell>
          <cell r="U285">
            <v>0</v>
          </cell>
          <cell r="V285">
            <v>0</v>
          </cell>
          <cell r="Y285">
            <v>0</v>
          </cell>
        </row>
        <row r="286">
          <cell r="C286" t="str">
            <v>HOSPITAL SILVIO MAGALHÃES - CG Nº 019/2022</v>
          </cell>
          <cell r="E286" t="str">
            <v>ELIZANGELA COSTA DA SILVA</v>
          </cell>
          <cell r="F286" t="str">
            <v>2 - Outros Profissionais da Saúde</v>
          </cell>
          <cell r="G286" t="str">
            <v>3222-05</v>
          </cell>
          <cell r="H286" t="str">
            <v>04/2026</v>
          </cell>
          <cell r="I286" t="str">
            <v>0,00</v>
          </cell>
          <cell r="J286">
            <v>161.74</v>
          </cell>
          <cell r="K286">
            <v>0</v>
          </cell>
          <cell r="L286">
            <v>107.54</v>
          </cell>
          <cell r="M286">
            <v>16.21</v>
          </cell>
          <cell r="O286">
            <v>2.4500000000000002</v>
          </cell>
          <cell r="S286">
            <v>0</v>
          </cell>
          <cell r="U286">
            <v>0</v>
          </cell>
          <cell r="V286">
            <v>0</v>
          </cell>
          <cell r="Y286">
            <v>0</v>
          </cell>
        </row>
        <row r="287">
          <cell r="C287" t="str">
            <v>HOSPITAL SILVIO MAGALHÃES - CG Nº 019/2022</v>
          </cell>
          <cell r="E287" t="str">
            <v>ELIZANGELA FERREIRA ALBUQUERQUE DE OLIVEIRA</v>
          </cell>
          <cell r="F287" t="str">
            <v>2 - Outros Profissionais da Saúde</v>
          </cell>
          <cell r="G287" t="str">
            <v>3222-05</v>
          </cell>
          <cell r="H287" t="str">
            <v>04/2026</v>
          </cell>
          <cell r="I287" t="str">
            <v>0,00</v>
          </cell>
          <cell r="J287">
            <v>221.14</v>
          </cell>
          <cell r="K287">
            <v>0</v>
          </cell>
          <cell r="L287">
            <v>0</v>
          </cell>
          <cell r="M287">
            <v>0</v>
          </cell>
          <cell r="O287">
            <v>2.4500000000000002</v>
          </cell>
          <cell r="S287">
            <v>0</v>
          </cell>
          <cell r="U287">
            <v>0</v>
          </cell>
          <cell r="V287">
            <v>0</v>
          </cell>
          <cell r="Y287">
            <v>1704</v>
          </cell>
          <cell r="AB287" t="str">
            <v>Abono assistencial financeiro – complemento Piso da Enfermagem</v>
          </cell>
        </row>
        <row r="288">
          <cell r="C288" t="str">
            <v>HOSPITAL SILVIO MAGALHÃES - CG Nº 019/2022</v>
          </cell>
          <cell r="E288" t="str">
            <v>ELIZEU EVARISTO</v>
          </cell>
          <cell r="F288" t="str">
            <v>3 - Administrativo</v>
          </cell>
          <cell r="G288" t="str">
            <v>5163-10</v>
          </cell>
          <cell r="H288" t="str">
            <v>04/2026</v>
          </cell>
          <cell r="I288" t="str">
            <v>0,00</v>
          </cell>
          <cell r="J288">
            <v>168.58</v>
          </cell>
          <cell r="K288">
            <v>0</v>
          </cell>
          <cell r="L288">
            <v>107.54</v>
          </cell>
          <cell r="M288">
            <v>16.21</v>
          </cell>
          <cell r="O288">
            <v>2.4500000000000002</v>
          </cell>
          <cell r="S288">
            <v>0</v>
          </cell>
          <cell r="U288">
            <v>0</v>
          </cell>
          <cell r="V288">
            <v>0</v>
          </cell>
          <cell r="Y288">
            <v>29.9</v>
          </cell>
          <cell r="AB288" t="str">
            <v>Beneficio obrigatorio CCT Federacao – Plano Assistencial Agiben</v>
          </cell>
        </row>
        <row r="289">
          <cell r="C289" t="str">
            <v>HOSPITAL SILVIO MAGALHÃES - CG Nº 019/2022</v>
          </cell>
          <cell r="E289" t="str">
            <v>ELIZIA VICTORIA SILVA DO SANTOS</v>
          </cell>
          <cell r="F289" t="str">
            <v>2 - Outros Profissionais da Saúde</v>
          </cell>
          <cell r="G289" t="str">
            <v>2235-05</v>
          </cell>
          <cell r="H289" t="str">
            <v>04/2026</v>
          </cell>
          <cell r="I289" t="str">
            <v>0,00</v>
          </cell>
          <cell r="J289">
            <v>193.2</v>
          </cell>
          <cell r="K289">
            <v>0</v>
          </cell>
          <cell r="L289">
            <v>107.54</v>
          </cell>
          <cell r="M289">
            <v>2.79</v>
          </cell>
          <cell r="O289">
            <v>2.4500000000000002</v>
          </cell>
          <cell r="S289">
            <v>0</v>
          </cell>
          <cell r="U289">
            <v>0</v>
          </cell>
          <cell r="V289">
            <v>0</v>
          </cell>
          <cell r="Y289">
            <v>0</v>
          </cell>
        </row>
        <row r="290">
          <cell r="C290" t="str">
            <v>HOSPITAL SILVIO MAGALHÃES - CG Nº 019/2022</v>
          </cell>
          <cell r="E290" t="str">
            <v xml:space="preserve">ELLEN CAROLINA DE SOUZA </v>
          </cell>
          <cell r="F290" t="str">
            <v>2 - Outros Profissionais da Saúde</v>
          </cell>
          <cell r="G290" t="str">
            <v>3222-05</v>
          </cell>
          <cell r="H290" t="str">
            <v>04/2026</v>
          </cell>
          <cell r="I290" t="str">
            <v>0,00</v>
          </cell>
          <cell r="J290">
            <v>162.78</v>
          </cell>
          <cell r="K290">
            <v>0</v>
          </cell>
          <cell r="L290">
            <v>107.54</v>
          </cell>
          <cell r="M290">
            <v>16.21</v>
          </cell>
          <cell r="O290">
            <v>4.8899999999999997</v>
          </cell>
          <cell r="S290">
            <v>0</v>
          </cell>
          <cell r="U290">
            <v>0</v>
          </cell>
          <cell r="V290">
            <v>0</v>
          </cell>
          <cell r="Y290">
            <v>1704</v>
          </cell>
          <cell r="AB290" t="str">
            <v>Abono assistencial financeiro – complemento Piso da Enfermagem</v>
          </cell>
        </row>
        <row r="291">
          <cell r="C291" t="str">
            <v>HOSPITAL SILVIO MAGALHÃES - CG Nº 019/2022</v>
          </cell>
          <cell r="E291" t="str">
            <v>ELLEN STEPHANIE BRAGA ALVES PEREIRA</v>
          </cell>
          <cell r="F291" t="str">
            <v>2 - Outros Profissionais da Saúde</v>
          </cell>
          <cell r="G291" t="str">
            <v>2235-05</v>
          </cell>
          <cell r="H291" t="str">
            <v>04/2026</v>
          </cell>
          <cell r="I291" t="str">
            <v>0,00</v>
          </cell>
          <cell r="J291">
            <v>479.55</v>
          </cell>
          <cell r="K291">
            <v>0</v>
          </cell>
          <cell r="L291">
            <v>107.54</v>
          </cell>
          <cell r="M291">
            <v>7.29</v>
          </cell>
          <cell r="O291">
            <v>2.4500000000000002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</row>
        <row r="292">
          <cell r="C292" t="str">
            <v>HOSPITAL SILVIO MAGALHÃES - CG Nº 019/2022</v>
          </cell>
          <cell r="E292" t="str">
            <v>ELTON JEFFERSON DA SILVA OLIVEIRA</v>
          </cell>
          <cell r="F292" t="str">
            <v>2 - Outros Profissionais da Saúde</v>
          </cell>
          <cell r="G292" t="str">
            <v>2235-05</v>
          </cell>
          <cell r="H292" t="str">
            <v>04/2026</v>
          </cell>
          <cell r="I292" t="str">
            <v>0,00</v>
          </cell>
          <cell r="J292">
            <v>213.17</v>
          </cell>
          <cell r="K292">
            <v>0</v>
          </cell>
          <cell r="L292">
            <v>107.54</v>
          </cell>
          <cell r="M292">
            <v>2.79</v>
          </cell>
          <cell r="O292">
            <v>4.8899999999999997</v>
          </cell>
          <cell r="S292">
            <v>0</v>
          </cell>
          <cell r="U292">
            <v>0</v>
          </cell>
          <cell r="V292">
            <v>0</v>
          </cell>
          <cell r="Y292">
            <v>1704</v>
          </cell>
          <cell r="AB292" t="str">
            <v>Abono assistencial financeiro – complemento Piso da Enfermagem</v>
          </cell>
        </row>
        <row r="293">
          <cell r="C293" t="str">
            <v>HOSPITAL SILVIO MAGALHÃES - CG Nº 019/2022</v>
          </cell>
          <cell r="E293" t="str">
            <v>ELYZANDRA DAMARYS PEREIRA DA SILVA</v>
          </cell>
          <cell r="F293" t="str">
            <v>2 - Outros Profissionais da Saúde</v>
          </cell>
          <cell r="G293" t="str">
            <v>3222-05</v>
          </cell>
          <cell r="H293" t="str">
            <v>04/2026</v>
          </cell>
          <cell r="I293" t="str">
            <v>0,00</v>
          </cell>
          <cell r="J293">
            <v>167.12</v>
          </cell>
          <cell r="K293">
            <v>0</v>
          </cell>
          <cell r="L293">
            <v>107.54</v>
          </cell>
          <cell r="M293">
            <v>16.21</v>
          </cell>
          <cell r="O293">
            <v>2.4500000000000002</v>
          </cell>
          <cell r="S293">
            <v>0</v>
          </cell>
          <cell r="U293">
            <v>0</v>
          </cell>
          <cell r="V293">
            <v>0</v>
          </cell>
          <cell r="Y293">
            <v>1704</v>
          </cell>
          <cell r="AB293" t="str">
            <v>Abono assistencial financeiro – complemento Piso da Enfermagem</v>
          </cell>
        </row>
        <row r="294">
          <cell r="C294" t="str">
            <v>HOSPITAL SILVIO MAGALHÃES - CG Nº 019/2022</v>
          </cell>
          <cell r="E294" t="str">
            <v>EMANOEL LIMA DE ALMEIDA</v>
          </cell>
          <cell r="F294" t="str">
            <v>3 - Administrativo</v>
          </cell>
          <cell r="G294" t="str">
            <v>5174-10</v>
          </cell>
          <cell r="H294" t="str">
            <v>04/2026</v>
          </cell>
          <cell r="I294" t="str">
            <v>0,00</v>
          </cell>
          <cell r="J294">
            <v>152.74</v>
          </cell>
          <cell r="K294">
            <v>0</v>
          </cell>
          <cell r="L294">
            <v>107.54</v>
          </cell>
          <cell r="M294">
            <v>16.21</v>
          </cell>
          <cell r="O294">
            <v>2.4500000000000002</v>
          </cell>
          <cell r="S294">
            <v>0</v>
          </cell>
          <cell r="U294">
            <v>0</v>
          </cell>
          <cell r="V294">
            <v>0</v>
          </cell>
          <cell r="Y294">
            <v>29.9</v>
          </cell>
          <cell r="AB294" t="str">
            <v>Beneficio obrigatorio CCT Federacao – Plano Assistencial Agiben</v>
          </cell>
        </row>
        <row r="295">
          <cell r="C295" t="str">
            <v>HOSPITAL SILVIO MAGALHÃES - CG Nº 019/2022</v>
          </cell>
          <cell r="E295" t="str">
            <v>EMANUELA CRISTINA DA SILVA</v>
          </cell>
          <cell r="F295" t="str">
            <v>2 - Outros Profissionais da Saúde</v>
          </cell>
          <cell r="G295" t="str">
            <v>3222-05</v>
          </cell>
          <cell r="H295" t="str">
            <v>04/2026</v>
          </cell>
          <cell r="I295" t="str">
            <v>0,00</v>
          </cell>
          <cell r="J295">
            <v>173.61</v>
          </cell>
          <cell r="K295">
            <v>0</v>
          </cell>
          <cell r="L295">
            <v>107.54</v>
          </cell>
          <cell r="M295">
            <v>16.21</v>
          </cell>
          <cell r="O295">
            <v>2.4500000000000002</v>
          </cell>
          <cell r="S295">
            <v>0</v>
          </cell>
          <cell r="U295">
            <v>0</v>
          </cell>
          <cell r="V295">
            <v>0</v>
          </cell>
          <cell r="Y295">
            <v>1704</v>
          </cell>
          <cell r="AB295" t="str">
            <v>Abono assistencial financeiro – complemento Piso da Enfermagem</v>
          </cell>
        </row>
        <row r="296">
          <cell r="C296" t="str">
            <v>HOSPITAL SILVIO MAGALHÃES - CG Nº 019/2022</v>
          </cell>
          <cell r="E296" t="str">
            <v>EMANUELA LIMA DOS SANTOS</v>
          </cell>
          <cell r="F296" t="str">
            <v>2 - Outros Profissionais da Saúde</v>
          </cell>
          <cell r="G296" t="str">
            <v>2235-05</v>
          </cell>
          <cell r="H296" t="str">
            <v>04/2026</v>
          </cell>
          <cell r="I296" t="str">
            <v>0,00</v>
          </cell>
          <cell r="J296">
            <v>263.83999999999997</v>
          </cell>
          <cell r="K296">
            <v>0</v>
          </cell>
          <cell r="L296">
            <v>107.54</v>
          </cell>
          <cell r="M296">
            <v>3.33</v>
          </cell>
          <cell r="O296">
            <v>2.4500000000000002</v>
          </cell>
          <cell r="S296">
            <v>0</v>
          </cell>
          <cell r="U296">
            <v>0</v>
          </cell>
          <cell r="V296">
            <v>0</v>
          </cell>
          <cell r="Y296">
            <v>2096.2800000000002</v>
          </cell>
          <cell r="AB296" t="str">
            <v>Abono assistencial financeiro – complemento Piso da Enfermagem</v>
          </cell>
        </row>
        <row r="297">
          <cell r="C297" t="str">
            <v>HOSPITAL SILVIO MAGALHÃES - CG Nº 019/2022</v>
          </cell>
          <cell r="E297" t="str">
            <v>EMANUELLE DA SILVA FERREIRA LINS</v>
          </cell>
          <cell r="F297" t="str">
            <v>2 - Outros Profissionais da Saúde</v>
          </cell>
          <cell r="G297" t="str">
            <v>3222-05</v>
          </cell>
          <cell r="H297" t="str">
            <v>04/2026</v>
          </cell>
          <cell r="I297" t="str">
            <v>0,00</v>
          </cell>
          <cell r="J297">
            <v>173.61</v>
          </cell>
          <cell r="K297">
            <v>0</v>
          </cell>
          <cell r="L297">
            <v>107.54</v>
          </cell>
          <cell r="M297">
            <v>16.21</v>
          </cell>
          <cell r="O297">
            <v>4.8899999999999997</v>
          </cell>
          <cell r="S297">
            <v>0</v>
          </cell>
          <cell r="U297">
            <v>0</v>
          </cell>
          <cell r="V297">
            <v>0</v>
          </cell>
          <cell r="Y297">
            <v>1704</v>
          </cell>
          <cell r="AB297" t="str">
            <v>Abono assistencial financeiro – complemento Piso da Enfermagem</v>
          </cell>
        </row>
        <row r="298">
          <cell r="C298" t="str">
            <v>HOSPITAL SILVIO MAGALHÃES - CG Nº 019/2022</v>
          </cell>
          <cell r="E298" t="str">
            <v>EMANUELLY VITORIA SILVA BANDEIRA</v>
          </cell>
          <cell r="F298" t="str">
            <v>2 - Outros Profissionais da Saúde</v>
          </cell>
          <cell r="G298" t="str">
            <v>3222-05</v>
          </cell>
          <cell r="H298" t="str">
            <v>04/2026</v>
          </cell>
          <cell r="I298" t="str">
            <v>0,00</v>
          </cell>
          <cell r="J298">
            <v>155.61000000000001</v>
          </cell>
          <cell r="K298">
            <v>0</v>
          </cell>
          <cell r="L298">
            <v>107.54</v>
          </cell>
          <cell r="M298">
            <v>16.21</v>
          </cell>
          <cell r="O298">
            <v>2.4500000000000002</v>
          </cell>
          <cell r="S298">
            <v>0</v>
          </cell>
          <cell r="U298">
            <v>0</v>
          </cell>
          <cell r="V298">
            <v>0</v>
          </cell>
          <cell r="Y298">
            <v>1704</v>
          </cell>
          <cell r="AB298" t="str">
            <v>Abono assistencial financeiro – complemento Piso da Enfermagem</v>
          </cell>
        </row>
        <row r="299">
          <cell r="C299" t="str">
            <v>HOSPITAL SILVIO MAGALHÃES - CG Nº 019/2022</v>
          </cell>
          <cell r="E299" t="str">
            <v>EMERSON LUIZ DE MELO</v>
          </cell>
          <cell r="F299" t="str">
            <v>2 - Outros Profissionais da Saúde</v>
          </cell>
          <cell r="G299" t="str">
            <v>2235-05</v>
          </cell>
          <cell r="H299" t="str">
            <v>04/2026</v>
          </cell>
          <cell r="I299" t="str">
            <v>0,00</v>
          </cell>
          <cell r="J299">
            <v>205.85</v>
          </cell>
          <cell r="K299">
            <v>0</v>
          </cell>
          <cell r="L299">
            <v>107.54</v>
          </cell>
          <cell r="M299">
            <v>2.79</v>
          </cell>
          <cell r="O299">
            <v>2.4500000000000002</v>
          </cell>
          <cell r="S299">
            <v>0</v>
          </cell>
          <cell r="U299">
            <v>0</v>
          </cell>
          <cell r="V299">
            <v>0</v>
          </cell>
          <cell r="Y299">
            <v>2459.15</v>
          </cell>
          <cell r="AB299" t="str">
            <v>Abono assistencial financeiro – complemento Piso da Enfermagem</v>
          </cell>
        </row>
        <row r="300">
          <cell r="C300" t="str">
            <v>HOSPITAL SILVIO MAGALHÃES - CG Nº 019/2022</v>
          </cell>
          <cell r="E300" t="str">
            <v>EMERSON MONTEIRO DE OLIVEIRA</v>
          </cell>
          <cell r="F300" t="str">
            <v>3 - Administrativo</v>
          </cell>
          <cell r="G300" t="str">
            <v>5211-30</v>
          </cell>
          <cell r="H300" t="str">
            <v>04/2026</v>
          </cell>
          <cell r="I300" t="str">
            <v>0,00</v>
          </cell>
          <cell r="J300">
            <v>139.77000000000001</v>
          </cell>
          <cell r="K300">
            <v>0</v>
          </cell>
          <cell r="L300">
            <v>107.54</v>
          </cell>
          <cell r="M300">
            <v>16.21</v>
          </cell>
          <cell r="O300">
            <v>4.8899999999999997</v>
          </cell>
          <cell r="S300">
            <v>0</v>
          </cell>
          <cell r="U300">
            <v>0</v>
          </cell>
          <cell r="V300">
            <v>0</v>
          </cell>
          <cell r="Y300">
            <v>29.9</v>
          </cell>
          <cell r="AB300" t="str">
            <v>Beneficio obrigatorio CCT Federacao – Plano Assistencial Agiben</v>
          </cell>
        </row>
        <row r="301">
          <cell r="C301" t="str">
            <v>HOSPITAL SILVIO MAGALHÃES - CG Nº 019/2022</v>
          </cell>
          <cell r="E301" t="str">
            <v>EMILIANE CARLA MACHADO DA SILVA</v>
          </cell>
          <cell r="F301" t="str">
            <v>2 - Outros Profissionais da Saúde</v>
          </cell>
          <cell r="G301" t="str">
            <v>3222-05</v>
          </cell>
          <cell r="H301" t="str">
            <v>04/2026</v>
          </cell>
          <cell r="I301" t="str">
            <v>0,00</v>
          </cell>
          <cell r="J301">
            <v>169.02</v>
          </cell>
          <cell r="K301">
            <v>0</v>
          </cell>
          <cell r="L301">
            <v>0</v>
          </cell>
          <cell r="M301">
            <v>0</v>
          </cell>
          <cell r="O301">
            <v>2.4500000000000002</v>
          </cell>
          <cell r="S301">
            <v>0</v>
          </cell>
          <cell r="U301">
            <v>0</v>
          </cell>
          <cell r="V301">
            <v>0</v>
          </cell>
          <cell r="Y301">
            <v>1704</v>
          </cell>
          <cell r="AB301" t="str">
            <v>Abono assistencial financeiro – complemento Piso da Enfermagem</v>
          </cell>
        </row>
        <row r="302">
          <cell r="C302" t="str">
            <v>HOSPITAL SILVIO MAGALHÃES - CG Nº 019/2022</v>
          </cell>
          <cell r="E302" t="str">
            <v>EMILLY CAROLINE FERREIRA DOS ANJOS</v>
          </cell>
          <cell r="F302" t="str">
            <v>2 - Outros Profissionais da Saúde</v>
          </cell>
          <cell r="G302" t="str">
            <v>3222-05</v>
          </cell>
          <cell r="H302" t="str">
            <v>04/2026</v>
          </cell>
          <cell r="I302" t="str">
            <v>0,00</v>
          </cell>
          <cell r="J302">
            <v>162.78</v>
          </cell>
          <cell r="K302">
            <v>0</v>
          </cell>
          <cell r="L302">
            <v>0</v>
          </cell>
          <cell r="M302">
            <v>0</v>
          </cell>
          <cell r="O302">
            <v>2.4500000000000002</v>
          </cell>
          <cell r="S302">
            <v>0</v>
          </cell>
          <cell r="U302">
            <v>0</v>
          </cell>
          <cell r="V302">
            <v>0</v>
          </cell>
          <cell r="Y302">
            <v>1704</v>
          </cell>
          <cell r="AB302" t="str">
            <v>Abono assistencial financeiro – complemento Piso da Enfermagem</v>
          </cell>
        </row>
        <row r="303">
          <cell r="C303" t="str">
            <v>HOSPITAL SILVIO MAGALHÃES - CG Nº 019/2022</v>
          </cell>
          <cell r="E303" t="str">
            <v>EMILLY LINDRELLY ALVES RODRIGUES</v>
          </cell>
          <cell r="F303" t="str">
            <v>2 - Outros Profissionais da Saúde</v>
          </cell>
          <cell r="G303" t="str">
            <v>3222-05</v>
          </cell>
          <cell r="H303" t="str">
            <v>04/2026</v>
          </cell>
          <cell r="I303" t="str">
            <v>0,00</v>
          </cell>
          <cell r="J303">
            <v>187.48</v>
          </cell>
          <cell r="K303">
            <v>0</v>
          </cell>
          <cell r="L303">
            <v>107.54</v>
          </cell>
          <cell r="M303">
            <v>16.21</v>
          </cell>
          <cell r="O303">
            <v>2.4500000000000002</v>
          </cell>
          <cell r="S303">
            <v>0</v>
          </cell>
          <cell r="U303">
            <v>0</v>
          </cell>
          <cell r="V303">
            <v>0</v>
          </cell>
          <cell r="Y303">
            <v>1704</v>
          </cell>
          <cell r="AB303" t="str">
            <v>Abono assistencial financeiro – complemento Piso da Enfermagem</v>
          </cell>
        </row>
        <row r="304">
          <cell r="C304" t="str">
            <v>HOSPITAL SILVIO MAGALHÃES - CG Nº 019/2022</v>
          </cell>
          <cell r="E304" t="str">
            <v>EMILYANNE KEILA DE ARRUDA SILVA</v>
          </cell>
          <cell r="F304" t="str">
            <v>2 - Outros Profissionais da Saúde</v>
          </cell>
          <cell r="G304" t="str">
            <v>3222-05</v>
          </cell>
          <cell r="H304" t="str">
            <v>04/2026</v>
          </cell>
          <cell r="I304" t="str">
            <v>0,00</v>
          </cell>
          <cell r="J304">
            <v>149.72999999999999</v>
          </cell>
          <cell r="K304">
            <v>0</v>
          </cell>
          <cell r="L304">
            <v>107.54</v>
          </cell>
          <cell r="M304">
            <v>16.21</v>
          </cell>
          <cell r="O304">
            <v>2.4500000000000002</v>
          </cell>
          <cell r="S304">
            <v>0</v>
          </cell>
          <cell r="U304">
            <v>0</v>
          </cell>
          <cell r="V304">
            <v>0</v>
          </cell>
          <cell r="X304" t="str">
            <v>Auxílio Creche</v>
          </cell>
          <cell r="Y304">
            <v>0</v>
          </cell>
        </row>
        <row r="305">
          <cell r="C305" t="str">
            <v>HOSPITAL SILVIO MAGALHÃES - CG Nº 019/2022</v>
          </cell>
          <cell r="E305" t="str">
            <v>EMMILY LARISSA SILVA MELO</v>
          </cell>
          <cell r="F305" t="str">
            <v>3 - Administrativo</v>
          </cell>
          <cell r="G305" t="str">
            <v>5211-30</v>
          </cell>
          <cell r="H305" t="str">
            <v>04/2026</v>
          </cell>
          <cell r="I305" t="str">
            <v>0,00</v>
          </cell>
          <cell r="J305">
            <v>159.96</v>
          </cell>
          <cell r="K305">
            <v>0</v>
          </cell>
          <cell r="L305">
            <v>107.54</v>
          </cell>
          <cell r="M305">
            <v>16.21</v>
          </cell>
          <cell r="O305">
            <v>2.4500000000000002</v>
          </cell>
          <cell r="S305">
            <v>0</v>
          </cell>
          <cell r="U305">
            <v>0</v>
          </cell>
          <cell r="V305">
            <v>0</v>
          </cell>
          <cell r="Y305">
            <v>29.9</v>
          </cell>
          <cell r="AB305" t="str">
            <v>Beneficio obrigatorio CCT Federacao – Plano Assistencial Agiben</v>
          </cell>
        </row>
        <row r="306">
          <cell r="C306" t="str">
            <v>HOSPITAL SILVIO MAGALHÃES - CG Nº 019/2022</v>
          </cell>
          <cell r="E306" t="str">
            <v>EMYLLE SABRINA OLIVEIRA DA SILVA</v>
          </cell>
          <cell r="F306" t="str">
            <v>2 - Outros Profissionais da Saúde</v>
          </cell>
          <cell r="G306" t="str">
            <v>3222-05</v>
          </cell>
          <cell r="H306" t="str">
            <v>04/2026</v>
          </cell>
          <cell r="I306" t="str">
            <v>0,00</v>
          </cell>
          <cell r="J306">
            <v>155.61000000000001</v>
          </cell>
          <cell r="K306">
            <v>0</v>
          </cell>
          <cell r="L306">
            <v>0</v>
          </cell>
          <cell r="M306">
            <v>0</v>
          </cell>
          <cell r="O306">
            <v>2.4500000000000002</v>
          </cell>
          <cell r="S306">
            <v>0</v>
          </cell>
          <cell r="U306">
            <v>0</v>
          </cell>
          <cell r="V306">
            <v>0</v>
          </cell>
          <cell r="Y306">
            <v>1704</v>
          </cell>
          <cell r="AB306" t="str">
            <v>Abono assistencial financeiro – complemento Piso da Enfermagem</v>
          </cell>
        </row>
        <row r="307">
          <cell r="C307" t="str">
            <v>HOSPITAL SILVIO MAGALHÃES - CG Nº 019/2022</v>
          </cell>
          <cell r="E307" t="str">
            <v>ENILSON DAVID BARRETO</v>
          </cell>
          <cell r="F307" t="str">
            <v>3 - Administrativo</v>
          </cell>
          <cell r="G307" t="str">
            <v>5211-30</v>
          </cell>
          <cell r="H307" t="str">
            <v>04/2026</v>
          </cell>
          <cell r="I307" t="str">
            <v>0,00</v>
          </cell>
          <cell r="J307">
            <v>146.26</v>
          </cell>
          <cell r="K307">
            <v>0</v>
          </cell>
          <cell r="L307">
            <v>107.54</v>
          </cell>
          <cell r="M307">
            <v>16.21</v>
          </cell>
          <cell r="O307">
            <v>2.4500000000000002</v>
          </cell>
          <cell r="S307">
            <v>0</v>
          </cell>
          <cell r="U307">
            <v>0</v>
          </cell>
          <cell r="V307">
            <v>0</v>
          </cell>
          <cell r="X307" t="str">
            <v>Auxílio Creche</v>
          </cell>
          <cell r="Y307">
            <v>29.9</v>
          </cell>
          <cell r="AB307" t="str">
            <v>Beneficio obrigatorio CCT Federacao – Plano Assistencial Agiben</v>
          </cell>
        </row>
        <row r="308">
          <cell r="C308" t="str">
            <v>HOSPITAL SILVIO MAGALHÃES - CG Nº 019/2022</v>
          </cell>
          <cell r="E308" t="str">
            <v>ERICA ALICE DA SILVA</v>
          </cell>
          <cell r="F308" t="str">
            <v>2 - Outros Profissionais da Saúde</v>
          </cell>
          <cell r="G308" t="str">
            <v>3222-05</v>
          </cell>
          <cell r="H308" t="str">
            <v>04/2026</v>
          </cell>
          <cell r="I308" t="str">
            <v>0,00</v>
          </cell>
          <cell r="J308">
            <v>175.75</v>
          </cell>
          <cell r="K308">
            <v>0</v>
          </cell>
          <cell r="L308">
            <v>107.54</v>
          </cell>
          <cell r="M308">
            <v>16.21</v>
          </cell>
          <cell r="O308">
            <v>2.4500000000000002</v>
          </cell>
          <cell r="S308">
            <v>0</v>
          </cell>
          <cell r="U308">
            <v>0</v>
          </cell>
          <cell r="V308">
            <v>0</v>
          </cell>
          <cell r="Y308">
            <v>1704</v>
          </cell>
          <cell r="AB308" t="str">
            <v>Abono assistencial financeiro – complemento Piso da Enfermagem</v>
          </cell>
        </row>
        <row r="309">
          <cell r="C309" t="str">
            <v>HOSPITAL SILVIO MAGALHÃES - CG Nº 019/2022</v>
          </cell>
          <cell r="E309" t="str">
            <v>ERICA LARISSA BERNARDINO DA SILVA</v>
          </cell>
          <cell r="F309" t="str">
            <v>2 - Outros Profissionais da Saúde</v>
          </cell>
          <cell r="G309" t="str">
            <v>3222-05</v>
          </cell>
          <cell r="H309" t="str">
            <v>04/2026</v>
          </cell>
          <cell r="I309" t="str">
            <v>0,00</v>
          </cell>
          <cell r="J309">
            <v>190.39</v>
          </cell>
          <cell r="K309">
            <v>0</v>
          </cell>
          <cell r="L309">
            <v>107.54</v>
          </cell>
          <cell r="M309">
            <v>16.21</v>
          </cell>
          <cell r="O309">
            <v>2.4500000000000002</v>
          </cell>
          <cell r="S309">
            <v>0</v>
          </cell>
          <cell r="U309">
            <v>81.02</v>
          </cell>
          <cell r="V309">
            <v>0</v>
          </cell>
          <cell r="Y309">
            <v>1704</v>
          </cell>
          <cell r="AB309" t="str">
            <v>Abono assistencial financeiro – complemento Piso da Enfermagem</v>
          </cell>
        </row>
        <row r="310">
          <cell r="C310" t="str">
            <v>HOSPITAL SILVIO MAGALHÃES - CG Nº 019/2022</v>
          </cell>
          <cell r="E310" t="str">
            <v>ERICA MARIA SILVA BENICIO</v>
          </cell>
          <cell r="F310" t="str">
            <v>2 - Outros Profissionais da Saúde</v>
          </cell>
          <cell r="G310" t="str">
            <v>3222-05</v>
          </cell>
          <cell r="H310" t="str">
            <v>04/2026</v>
          </cell>
          <cell r="I310" t="str">
            <v>0,00</v>
          </cell>
          <cell r="J310">
            <v>155.61000000000001</v>
          </cell>
          <cell r="K310">
            <v>0</v>
          </cell>
          <cell r="L310">
            <v>107.54</v>
          </cell>
          <cell r="M310">
            <v>16.21</v>
          </cell>
          <cell r="O310">
            <v>2.4500000000000002</v>
          </cell>
          <cell r="S310">
            <v>0</v>
          </cell>
          <cell r="U310">
            <v>0</v>
          </cell>
          <cell r="V310">
            <v>0</v>
          </cell>
          <cell r="Y310">
            <v>1704</v>
          </cell>
          <cell r="AB310" t="str">
            <v>Abono assistencial financeiro – complemento Piso da Enfermagem</v>
          </cell>
        </row>
        <row r="311">
          <cell r="C311" t="str">
            <v>HOSPITAL SILVIO MAGALHÃES - CG Nº 019/2022</v>
          </cell>
          <cell r="E311" t="str">
            <v>ERIKA DANIELA FERREIRA</v>
          </cell>
          <cell r="F311" t="str">
            <v>3 - Administrativo</v>
          </cell>
          <cell r="G311" t="str">
            <v>4131-15</v>
          </cell>
          <cell r="H311" t="str">
            <v>04/2026</v>
          </cell>
          <cell r="I311" t="str">
            <v>0,00</v>
          </cell>
          <cell r="J311">
            <v>211.95</v>
          </cell>
          <cell r="K311">
            <v>0</v>
          </cell>
          <cell r="L311">
            <v>0</v>
          </cell>
          <cell r="M311">
            <v>0</v>
          </cell>
          <cell r="O311">
            <v>2.4500000000000002</v>
          </cell>
          <cell r="S311">
            <v>0</v>
          </cell>
          <cell r="U311">
            <v>0</v>
          </cell>
          <cell r="V311">
            <v>0</v>
          </cell>
          <cell r="Y311">
            <v>29.9</v>
          </cell>
          <cell r="AB311" t="str">
            <v>Beneficio obrigatorio CCT Federacao – Plano Assistencial Agiben</v>
          </cell>
        </row>
        <row r="312">
          <cell r="C312" t="str">
            <v>HOSPITAL SILVIO MAGALHÃES - CG Nº 019/2022</v>
          </cell>
          <cell r="E312" t="str">
            <v>ERIKA KEVILLYN SILVA DE FREITAS</v>
          </cell>
          <cell r="F312" t="str">
            <v>3 - Administrativo</v>
          </cell>
          <cell r="G312" t="str">
            <v>5211-30</v>
          </cell>
          <cell r="H312" t="str">
            <v>04/2026</v>
          </cell>
          <cell r="I312" t="str">
            <v>0,00</v>
          </cell>
          <cell r="J312">
            <v>161.4</v>
          </cell>
          <cell r="K312">
            <v>0</v>
          </cell>
          <cell r="L312">
            <v>107.54</v>
          </cell>
          <cell r="M312">
            <v>16.21</v>
          </cell>
          <cell r="O312">
            <v>2.4500000000000002</v>
          </cell>
          <cell r="S312">
            <v>0</v>
          </cell>
          <cell r="U312">
            <v>160</v>
          </cell>
          <cell r="V312">
            <v>0</v>
          </cell>
          <cell r="Y312">
            <v>29.9</v>
          </cell>
          <cell r="AB312" t="str">
            <v>Beneficio obrigatorio CCT Federacao – Plano Assistencial Agiben</v>
          </cell>
        </row>
        <row r="313">
          <cell r="C313" t="str">
            <v>HOSPITAL SILVIO MAGALHÃES - CG Nº 019/2022</v>
          </cell>
          <cell r="E313" t="str">
            <v>ERINALDO JOSE DA SILVA</v>
          </cell>
          <cell r="F313" t="str">
            <v>2 - Outros Profissionais da Saúde</v>
          </cell>
          <cell r="G313" t="str">
            <v>2235-05</v>
          </cell>
          <cell r="H313" t="str">
            <v>04/2026</v>
          </cell>
          <cell r="I313" t="str">
            <v>0,00</v>
          </cell>
          <cell r="J313">
            <v>193.87</v>
          </cell>
          <cell r="K313">
            <v>0</v>
          </cell>
          <cell r="L313">
            <v>107.54</v>
          </cell>
          <cell r="M313">
            <v>2.79</v>
          </cell>
          <cell r="O313">
            <v>4.8899999999999997</v>
          </cell>
          <cell r="S313">
            <v>0</v>
          </cell>
          <cell r="U313">
            <v>0</v>
          </cell>
          <cell r="V313">
            <v>0</v>
          </cell>
          <cell r="Y313">
            <v>2459.15</v>
          </cell>
          <cell r="AB313" t="str">
            <v>Abono assistencial financeiro – complemento Piso da Enfermagem</v>
          </cell>
        </row>
        <row r="314">
          <cell r="C314" t="str">
            <v>HOSPITAL SILVIO MAGALHÃES - CG Nº 019/2022</v>
          </cell>
          <cell r="E314" t="str">
            <v>ERISSON CARLOS DA SILVA</v>
          </cell>
          <cell r="F314" t="str">
            <v>3 - Administrativo</v>
          </cell>
          <cell r="G314" t="str">
            <v>4221-10</v>
          </cell>
          <cell r="H314" t="str">
            <v>04/2026</v>
          </cell>
          <cell r="I314" t="str">
            <v>0,00</v>
          </cell>
          <cell r="J314">
            <v>139.77000000000001</v>
          </cell>
          <cell r="K314">
            <v>0</v>
          </cell>
          <cell r="L314">
            <v>107.54</v>
          </cell>
          <cell r="M314">
            <v>16.21</v>
          </cell>
          <cell r="O314">
            <v>2.4500000000000002</v>
          </cell>
          <cell r="S314">
            <v>0</v>
          </cell>
          <cell r="U314">
            <v>0</v>
          </cell>
          <cell r="V314">
            <v>0</v>
          </cell>
          <cell r="Y314">
            <v>29.9</v>
          </cell>
          <cell r="AB314" t="str">
            <v>Beneficio obrigatorio CCT Federacao – Plano Assistencial Agiben</v>
          </cell>
        </row>
        <row r="315">
          <cell r="C315" t="str">
            <v>HOSPITAL SILVIO MAGALHÃES - CG Nº 019/2022</v>
          </cell>
          <cell r="E315" t="str">
            <v>ERIVALDO JOSE DA SILVA</v>
          </cell>
          <cell r="F315" t="str">
            <v>2 - Outros Profissionais da Saúde</v>
          </cell>
          <cell r="G315" t="str">
            <v>3222-05</v>
          </cell>
          <cell r="H315" t="str">
            <v>04/2026</v>
          </cell>
          <cell r="I315" t="str">
            <v>0,00</v>
          </cell>
          <cell r="J315">
            <v>169.26</v>
          </cell>
          <cell r="K315">
            <v>0</v>
          </cell>
          <cell r="L315">
            <v>107.54</v>
          </cell>
          <cell r="M315">
            <v>16.21</v>
          </cell>
          <cell r="O315">
            <v>2.4500000000000002</v>
          </cell>
          <cell r="S315">
            <v>0</v>
          </cell>
          <cell r="U315">
            <v>0</v>
          </cell>
          <cell r="V315">
            <v>0</v>
          </cell>
          <cell r="Y315">
            <v>1704</v>
          </cell>
          <cell r="AB315" t="str">
            <v>Abono assistencial financeiro – complemento Piso da Enfermagem</v>
          </cell>
        </row>
        <row r="316">
          <cell r="C316" t="str">
            <v>HOSPITAL SILVIO MAGALHÃES - CG Nº 019/2022</v>
          </cell>
          <cell r="E316" t="str">
            <v>ERIVANIA MARIA DA SILVA</v>
          </cell>
          <cell r="F316" t="str">
            <v>2 - Outros Profissionais da Saúde</v>
          </cell>
          <cell r="G316" t="str">
            <v>3222-05</v>
          </cell>
          <cell r="H316" t="str">
            <v>04/2026</v>
          </cell>
          <cell r="I316" t="str">
            <v>0,00</v>
          </cell>
          <cell r="J316">
            <v>175.41</v>
          </cell>
          <cell r="K316">
            <v>0</v>
          </cell>
          <cell r="L316">
            <v>107.54</v>
          </cell>
          <cell r="M316">
            <v>16.21</v>
          </cell>
          <cell r="O316">
            <v>2.4500000000000002</v>
          </cell>
          <cell r="S316">
            <v>0</v>
          </cell>
          <cell r="U316">
            <v>0</v>
          </cell>
          <cell r="V316">
            <v>0</v>
          </cell>
          <cell r="Y316">
            <v>1704</v>
          </cell>
          <cell r="AB316" t="str">
            <v>Abono assistencial financeiro – complemento Piso da Enfermagem</v>
          </cell>
        </row>
        <row r="317">
          <cell r="C317" t="str">
            <v>HOSPITAL SILVIO MAGALHÃES - CG Nº 019/2022</v>
          </cell>
          <cell r="E317" t="str">
            <v>ERONEIDE DA SILVA DE SOUSA</v>
          </cell>
          <cell r="F317" t="str">
            <v>2 - Outros Profissionais da Saúde</v>
          </cell>
          <cell r="G317" t="str">
            <v>3222-05</v>
          </cell>
          <cell r="H317" t="str">
            <v>04/2026</v>
          </cell>
          <cell r="I317" t="str">
            <v>0,00</v>
          </cell>
          <cell r="J317">
            <v>128.47</v>
          </cell>
          <cell r="K317">
            <v>0</v>
          </cell>
          <cell r="L317">
            <v>107.54</v>
          </cell>
          <cell r="M317">
            <v>16.21</v>
          </cell>
          <cell r="O317">
            <v>2.4500000000000002</v>
          </cell>
          <cell r="S317">
            <v>0</v>
          </cell>
          <cell r="U317">
            <v>0</v>
          </cell>
          <cell r="V317">
            <v>0</v>
          </cell>
          <cell r="Y317">
            <v>0</v>
          </cell>
        </row>
        <row r="318">
          <cell r="C318" t="str">
            <v>HOSPITAL SILVIO MAGALHÃES - CG Nº 019/2022</v>
          </cell>
          <cell r="E318" t="str">
            <v>ERONLUIS CARNEIRO DE OLIVEIRA</v>
          </cell>
          <cell r="F318" t="str">
            <v>2 - Outros Profissionais da Saúde</v>
          </cell>
          <cell r="G318" t="str">
            <v>3241-15</v>
          </cell>
          <cell r="H318" t="str">
            <v>04/2026</v>
          </cell>
          <cell r="I318" t="str">
            <v>0,00</v>
          </cell>
          <cell r="J318">
            <v>344.26</v>
          </cell>
          <cell r="K318">
            <v>0</v>
          </cell>
          <cell r="L318">
            <v>107.54</v>
          </cell>
          <cell r="M318">
            <v>2.73</v>
          </cell>
          <cell r="O318">
            <v>2.4500000000000002</v>
          </cell>
          <cell r="S318">
            <v>0</v>
          </cell>
          <cell r="U318">
            <v>0</v>
          </cell>
          <cell r="V318">
            <v>0</v>
          </cell>
          <cell r="Y318">
            <v>0</v>
          </cell>
        </row>
        <row r="319">
          <cell r="C319" t="str">
            <v>HOSPITAL SILVIO MAGALHÃES - CG Nº 019/2022</v>
          </cell>
          <cell r="E319" t="str">
            <v>ESEQUIEL CAETANO DA SILVA</v>
          </cell>
          <cell r="F319" t="str">
            <v>3 - Administrativo</v>
          </cell>
          <cell r="G319" t="str">
            <v>5151-10</v>
          </cell>
          <cell r="H319" t="str">
            <v>04/2026</v>
          </cell>
          <cell r="I319" t="str">
            <v>0,00</v>
          </cell>
          <cell r="J319">
            <v>155.61000000000001</v>
          </cell>
          <cell r="K319">
            <v>0</v>
          </cell>
          <cell r="L319">
            <v>107.54</v>
          </cell>
          <cell r="M319">
            <v>16.21</v>
          </cell>
          <cell r="O319">
            <v>2.4500000000000002</v>
          </cell>
          <cell r="S319">
            <v>0</v>
          </cell>
          <cell r="U319">
            <v>0</v>
          </cell>
          <cell r="V319">
            <v>0</v>
          </cell>
          <cell r="Y319">
            <v>29.9</v>
          </cell>
          <cell r="AB319" t="str">
            <v>Beneficio obrigatorio CCT Federacao – Plano Assistencial Agiben</v>
          </cell>
        </row>
        <row r="320">
          <cell r="C320" t="str">
            <v>HOSPITAL SILVIO MAGALHÃES - CG Nº 019/2022</v>
          </cell>
          <cell r="E320" t="str">
            <v>EUDES SOARES DE OLIVEIRA</v>
          </cell>
          <cell r="F320" t="str">
            <v>3 - Administrativo</v>
          </cell>
          <cell r="G320" t="str">
            <v>5174-10</v>
          </cell>
          <cell r="H320" t="str">
            <v>04/2026</v>
          </cell>
          <cell r="I320" t="str">
            <v>0,00</v>
          </cell>
          <cell r="J320">
            <v>162.84</v>
          </cell>
          <cell r="K320">
            <v>0</v>
          </cell>
          <cell r="L320">
            <v>107.54</v>
          </cell>
          <cell r="M320">
            <v>16.21</v>
          </cell>
          <cell r="O320">
            <v>2.4500000000000002</v>
          </cell>
          <cell r="S320">
            <v>0</v>
          </cell>
          <cell r="U320">
            <v>0</v>
          </cell>
          <cell r="V320">
            <v>0</v>
          </cell>
          <cell r="Y320">
            <v>29.9</v>
          </cell>
          <cell r="AB320" t="str">
            <v>Beneficio obrigatorio CCT Federacao – Plano Assistencial Agiben</v>
          </cell>
        </row>
        <row r="321">
          <cell r="C321" t="str">
            <v>HOSPITAL SILVIO MAGALHÃES - CG Nº 019/2022</v>
          </cell>
          <cell r="E321" t="str">
            <v>EUDSON VITOR SILVA DE LIMA</v>
          </cell>
          <cell r="F321" t="str">
            <v>3 - Administrativo</v>
          </cell>
          <cell r="G321" t="str">
            <v>5174-10</v>
          </cell>
          <cell r="H321" t="str">
            <v>04/2026</v>
          </cell>
          <cell r="I321" t="str">
            <v>0,00</v>
          </cell>
          <cell r="J321">
            <v>129.68</v>
          </cell>
          <cell r="K321">
            <v>0</v>
          </cell>
          <cell r="L321">
            <v>107.54</v>
          </cell>
          <cell r="M321">
            <v>16.21</v>
          </cell>
          <cell r="O321">
            <v>2.4500000000000002</v>
          </cell>
          <cell r="S321">
            <v>0</v>
          </cell>
          <cell r="U321">
            <v>0</v>
          </cell>
          <cell r="V321">
            <v>0</v>
          </cell>
          <cell r="Y321">
            <v>29.9</v>
          </cell>
          <cell r="AB321" t="str">
            <v>Beneficio obrigatorio CCT Federacao – Plano Assistencial Agiben</v>
          </cell>
        </row>
        <row r="322">
          <cell r="C322" t="str">
            <v>HOSPITAL SILVIO MAGALHÃES - CG Nº 019/2022</v>
          </cell>
          <cell r="E322" t="str">
            <v xml:space="preserve">EURIDES MARIA DE LIMA </v>
          </cell>
          <cell r="F322" t="str">
            <v>2 - Outros Profissionais da Saúde</v>
          </cell>
          <cell r="G322" t="str">
            <v>2235-05</v>
          </cell>
          <cell r="H322" t="str">
            <v>04/2026</v>
          </cell>
          <cell r="I322" t="str">
            <v>0,00</v>
          </cell>
          <cell r="J322">
            <v>183.51</v>
          </cell>
          <cell r="K322">
            <v>0</v>
          </cell>
          <cell r="L322">
            <v>107.54</v>
          </cell>
          <cell r="M322">
            <v>2.79</v>
          </cell>
          <cell r="O322">
            <v>4.8899999999999997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</row>
        <row r="323">
          <cell r="C323" t="str">
            <v>HOSPITAL SILVIO MAGALHÃES - CG Nº 019/2022</v>
          </cell>
          <cell r="E323" t="str">
            <v>EVALDA MARIA NASCIMENTO DA SILVA</v>
          </cell>
          <cell r="F323" t="str">
            <v>3 - Administrativo</v>
          </cell>
          <cell r="G323" t="str">
            <v>5132-05</v>
          </cell>
          <cell r="H323" t="str">
            <v>04/2026</v>
          </cell>
          <cell r="I323" t="str">
            <v>0,00</v>
          </cell>
          <cell r="J323">
            <v>152.51</v>
          </cell>
          <cell r="K323">
            <v>0</v>
          </cell>
          <cell r="L323">
            <v>107.54</v>
          </cell>
          <cell r="M323">
            <v>32.42</v>
          </cell>
          <cell r="O323">
            <v>2.4500000000000002</v>
          </cell>
          <cell r="S323">
            <v>0</v>
          </cell>
          <cell r="U323">
            <v>0</v>
          </cell>
          <cell r="V323">
            <v>0</v>
          </cell>
          <cell r="Y323">
            <v>29.9</v>
          </cell>
          <cell r="AB323" t="str">
            <v>Beneficio obrigatorio CCT Federacao – Plano Assistencial Agiben</v>
          </cell>
        </row>
        <row r="324">
          <cell r="C324" t="str">
            <v>HOSPITAL SILVIO MAGALHÃES - CG Nº 019/2022</v>
          </cell>
          <cell r="E324" t="str">
            <v>EVANDRO ROGERIO DA SILVA</v>
          </cell>
          <cell r="F324" t="str">
            <v>2 - Outros Profissionais da Saúde</v>
          </cell>
          <cell r="G324" t="str">
            <v>2235-05</v>
          </cell>
          <cell r="H324" t="str">
            <v>04/2026</v>
          </cell>
          <cell r="I324" t="str">
            <v>0,00</v>
          </cell>
          <cell r="J324">
            <v>179</v>
          </cell>
          <cell r="K324">
            <v>0</v>
          </cell>
          <cell r="L324">
            <v>107.54</v>
          </cell>
          <cell r="M324">
            <v>2.79</v>
          </cell>
          <cell r="O324">
            <v>4.8899999999999997</v>
          </cell>
          <cell r="S324">
            <v>0</v>
          </cell>
          <cell r="U324">
            <v>0</v>
          </cell>
          <cell r="V324">
            <v>0</v>
          </cell>
          <cell r="Y324">
            <v>2459.15</v>
          </cell>
          <cell r="AB324" t="str">
            <v>Abono assistencial financeiro – complemento Piso da Enfermagem</v>
          </cell>
        </row>
        <row r="325">
          <cell r="C325" t="str">
            <v>HOSPITAL SILVIO MAGALHÃES - CG Nº 019/2022</v>
          </cell>
          <cell r="E325" t="str">
            <v>EVANGELINE CRISTINE DA SILVA</v>
          </cell>
          <cell r="F325" t="str">
            <v>3 - Administrativo</v>
          </cell>
          <cell r="G325" t="str">
            <v>4102-05</v>
          </cell>
          <cell r="H325" t="str">
            <v>04/2026</v>
          </cell>
          <cell r="I325" t="str">
            <v>0,00</v>
          </cell>
          <cell r="J325">
            <v>359.49</v>
          </cell>
          <cell r="K325">
            <v>0</v>
          </cell>
          <cell r="L325">
            <v>107.54</v>
          </cell>
          <cell r="M325">
            <v>32.42</v>
          </cell>
          <cell r="O325">
            <v>2.4500000000000002</v>
          </cell>
          <cell r="S325">
            <v>0</v>
          </cell>
          <cell r="U325">
            <v>0</v>
          </cell>
          <cell r="V325">
            <v>0</v>
          </cell>
          <cell r="Y325">
            <v>29.9</v>
          </cell>
          <cell r="AB325" t="str">
            <v>Beneficio obrigatorio CCT Federacao – Plano Assistencial Agiben</v>
          </cell>
        </row>
        <row r="326">
          <cell r="C326" t="str">
            <v>HOSPITAL SILVIO MAGALHÃES - CG Nº 019/2022</v>
          </cell>
          <cell r="E326" t="str">
            <v>EVELINE ROSANE NASCIMENTO DE OLIVEIRA</v>
          </cell>
          <cell r="F326" t="str">
            <v>2 - Outros Profissionais da Saúde</v>
          </cell>
          <cell r="G326" t="str">
            <v>3222-05</v>
          </cell>
          <cell r="H326" t="str">
            <v>04/2026</v>
          </cell>
          <cell r="I326" t="str">
            <v>0,00</v>
          </cell>
          <cell r="J326">
            <v>241.63</v>
          </cell>
          <cell r="K326">
            <v>0</v>
          </cell>
          <cell r="L326">
            <v>0</v>
          </cell>
          <cell r="M326">
            <v>0</v>
          </cell>
          <cell r="O326">
            <v>2.4500000000000002</v>
          </cell>
          <cell r="S326">
            <v>0</v>
          </cell>
          <cell r="U326">
            <v>0</v>
          </cell>
          <cell r="V326">
            <v>0</v>
          </cell>
          <cell r="Y326">
            <v>1704</v>
          </cell>
          <cell r="AB326" t="str">
            <v>Abono assistencial financeiro – complemento Piso da Enfermagem</v>
          </cell>
        </row>
        <row r="327">
          <cell r="C327" t="str">
            <v>HOSPITAL SILVIO MAGALHÃES - CG Nº 019/2022</v>
          </cell>
          <cell r="E327" t="str">
            <v>EVELLYN KARLA LIMA MONTEIRO</v>
          </cell>
          <cell r="F327" t="str">
            <v>2 - Outros Profissionais da Saúde</v>
          </cell>
          <cell r="G327" t="str">
            <v>3241-15</v>
          </cell>
          <cell r="H327" t="str">
            <v>04/2026</v>
          </cell>
          <cell r="I327" t="str">
            <v>0,00</v>
          </cell>
          <cell r="J327">
            <v>373.07</v>
          </cell>
          <cell r="K327">
            <v>0</v>
          </cell>
          <cell r="L327">
            <v>107.54</v>
          </cell>
          <cell r="M327">
            <v>2.73</v>
          </cell>
          <cell r="O327">
            <v>2.4500000000000002</v>
          </cell>
          <cell r="S327">
            <v>0</v>
          </cell>
          <cell r="U327">
            <v>0</v>
          </cell>
          <cell r="V327">
            <v>0</v>
          </cell>
          <cell r="Y327">
            <v>0</v>
          </cell>
        </row>
        <row r="328">
          <cell r="C328" t="str">
            <v>HOSPITAL SILVIO MAGALHÃES - CG Nº 019/2022</v>
          </cell>
          <cell r="E328" t="str">
            <v>EVELLYN MANUELA ALBINA ALVES</v>
          </cell>
          <cell r="F328" t="str">
            <v>3 - Administrativo</v>
          </cell>
          <cell r="G328" t="str">
            <v>4110-05</v>
          </cell>
          <cell r="H328" t="str">
            <v>04/2026</v>
          </cell>
          <cell r="I328" t="str">
            <v>0,00</v>
          </cell>
          <cell r="J328">
            <v>15.23</v>
          </cell>
          <cell r="K328">
            <v>0</v>
          </cell>
          <cell r="L328">
            <v>0</v>
          </cell>
          <cell r="M328">
            <v>0</v>
          </cell>
          <cell r="O328">
            <v>2.4500000000000002</v>
          </cell>
          <cell r="S328">
            <v>0</v>
          </cell>
          <cell r="U328">
            <v>0</v>
          </cell>
          <cell r="V328">
            <v>0</v>
          </cell>
          <cell r="Y328">
            <v>29.9</v>
          </cell>
          <cell r="AB328" t="str">
            <v>Beneficio obrigatorio CCT Federacao – Plano Assistencial Agiben</v>
          </cell>
        </row>
        <row r="329">
          <cell r="C329" t="str">
            <v>HOSPITAL SILVIO MAGALHÃES - CG Nº 019/2022</v>
          </cell>
          <cell r="E329" t="str">
            <v>EVELLYN RAFAELLA SILVA DE LIMA</v>
          </cell>
          <cell r="F329" t="str">
            <v>2 - Outros Profissionais da Saúde</v>
          </cell>
          <cell r="G329" t="str">
            <v>3222-05</v>
          </cell>
          <cell r="H329" t="str">
            <v>04/2026</v>
          </cell>
          <cell r="I329" t="str">
            <v>0,00</v>
          </cell>
          <cell r="J329">
            <v>181.16</v>
          </cell>
          <cell r="K329">
            <v>0</v>
          </cell>
          <cell r="L329">
            <v>107.54</v>
          </cell>
          <cell r="M329">
            <v>16.21</v>
          </cell>
          <cell r="O329">
            <v>2.4500000000000002</v>
          </cell>
          <cell r="S329">
            <v>0</v>
          </cell>
          <cell r="U329">
            <v>0</v>
          </cell>
          <cell r="V329">
            <v>0</v>
          </cell>
          <cell r="Y329">
            <v>1704</v>
          </cell>
          <cell r="AB329" t="str">
            <v>Abono assistencial financeiro – complemento Piso da Enfermagem</v>
          </cell>
        </row>
        <row r="330">
          <cell r="C330" t="str">
            <v>HOSPITAL SILVIO MAGALHÃES - CG Nº 019/2022</v>
          </cell>
          <cell r="E330" t="str">
            <v>EVELYN KEVELYN LIRA MELO DOS SANTOS</v>
          </cell>
          <cell r="F330" t="str">
            <v>2 - Outros Profissionais da Saúde</v>
          </cell>
          <cell r="G330" t="str">
            <v>2235-05</v>
          </cell>
          <cell r="H330" t="str">
            <v>04/2026</v>
          </cell>
          <cell r="I330" t="str">
            <v>0,00</v>
          </cell>
          <cell r="J330">
            <v>225.79</v>
          </cell>
          <cell r="K330">
            <v>0</v>
          </cell>
          <cell r="L330">
            <v>107.54</v>
          </cell>
          <cell r="M330">
            <v>2.79</v>
          </cell>
          <cell r="O330">
            <v>4.8899999999999997</v>
          </cell>
          <cell r="S330">
            <v>0</v>
          </cell>
          <cell r="U330">
            <v>0</v>
          </cell>
          <cell r="V330">
            <v>0</v>
          </cell>
          <cell r="Y330">
            <v>2459.15</v>
          </cell>
          <cell r="AB330" t="str">
            <v>Abono assistencial financeiro – complemento Piso da Enfermagem</v>
          </cell>
        </row>
        <row r="331">
          <cell r="C331" t="str">
            <v>HOSPITAL SILVIO MAGALHÃES - CG Nº 019/2022</v>
          </cell>
          <cell r="E331" t="str">
            <v>EVERTON GABRIEL FERREIRA DA SILVA</v>
          </cell>
          <cell r="F331" t="str">
            <v>2 - Outros Profissionais da Saúde</v>
          </cell>
          <cell r="G331" t="str">
            <v>3222-05</v>
          </cell>
          <cell r="H331" t="str">
            <v>04/2026</v>
          </cell>
          <cell r="I331" t="str">
            <v>0,00</v>
          </cell>
          <cell r="J331">
            <v>188.94</v>
          </cell>
          <cell r="K331">
            <v>0</v>
          </cell>
          <cell r="L331">
            <v>107.54</v>
          </cell>
          <cell r="M331">
            <v>16.21</v>
          </cell>
          <cell r="O331">
            <v>2.4500000000000002</v>
          </cell>
          <cell r="S331">
            <v>0</v>
          </cell>
          <cell r="U331">
            <v>0</v>
          </cell>
          <cell r="V331">
            <v>0</v>
          </cell>
          <cell r="Y331">
            <v>1704</v>
          </cell>
          <cell r="AB331" t="str">
            <v>Abono assistencial financeiro – complemento Piso da Enfermagem</v>
          </cell>
        </row>
        <row r="332">
          <cell r="C332" t="str">
            <v>HOSPITAL SILVIO MAGALHÃES - CG Nº 019/2022</v>
          </cell>
          <cell r="E332" t="str">
            <v>EZEQUIAS DA SILVA PEREIRA</v>
          </cell>
          <cell r="F332" t="str">
            <v>3 - Administrativo</v>
          </cell>
          <cell r="G332" t="str">
            <v>5174-10</v>
          </cell>
          <cell r="H332" t="str">
            <v>04/2026</v>
          </cell>
          <cell r="I332" t="str">
            <v>0,00</v>
          </cell>
          <cell r="J332">
            <v>139.77000000000001</v>
          </cell>
          <cell r="K332">
            <v>0</v>
          </cell>
          <cell r="L332">
            <v>107.54</v>
          </cell>
          <cell r="M332">
            <v>16.21</v>
          </cell>
          <cell r="O332">
            <v>2.4500000000000002</v>
          </cell>
          <cell r="S332">
            <v>0</v>
          </cell>
          <cell r="U332">
            <v>0</v>
          </cell>
          <cell r="V332">
            <v>0</v>
          </cell>
          <cell r="Y332">
            <v>29.9</v>
          </cell>
          <cell r="AB332" t="str">
            <v>Beneficio obrigatorio CCT Federacao – Plano Assistencial Agiben</v>
          </cell>
        </row>
        <row r="333">
          <cell r="C333" t="str">
            <v>HOSPITAL SILVIO MAGALHÃES - CG Nº 019/2022</v>
          </cell>
          <cell r="E333" t="str">
            <v>EZEQUIEL JOSE OLIVEIRA SILVA</v>
          </cell>
          <cell r="F333" t="str">
            <v>2 - Outros Profissionais da Saúde</v>
          </cell>
          <cell r="G333" t="str">
            <v>3222-05</v>
          </cell>
          <cell r="H333" t="str">
            <v>04/2026</v>
          </cell>
          <cell r="I333" t="str">
            <v>0,00</v>
          </cell>
          <cell r="J333">
            <v>196.31</v>
          </cell>
          <cell r="K333">
            <v>0</v>
          </cell>
          <cell r="L333">
            <v>107.54</v>
          </cell>
          <cell r="M333">
            <v>16.21</v>
          </cell>
          <cell r="O333">
            <v>2.4500000000000002</v>
          </cell>
          <cell r="S333">
            <v>0</v>
          </cell>
          <cell r="U333">
            <v>0</v>
          </cell>
          <cell r="V333">
            <v>0</v>
          </cell>
          <cell r="X333" t="str">
            <v>Auxílio Creche</v>
          </cell>
          <cell r="Y333">
            <v>1704</v>
          </cell>
          <cell r="AB333" t="str">
            <v>Abono assistencial financeiro – complemento Piso da Enfermagem</v>
          </cell>
        </row>
        <row r="334">
          <cell r="C334" t="str">
            <v>HOSPITAL SILVIO MAGALHÃES - CG Nº 019/2022</v>
          </cell>
          <cell r="E334" t="str">
            <v>FABIANA BATISTA DE MORAIS SOUZA</v>
          </cell>
          <cell r="F334" t="str">
            <v>2 - Outros Profissionais da Saúde</v>
          </cell>
          <cell r="G334" t="str">
            <v>3222-05</v>
          </cell>
          <cell r="H334" t="str">
            <v>04/2026</v>
          </cell>
          <cell r="I334" t="str">
            <v>0,00</v>
          </cell>
          <cell r="J334">
            <v>169.26</v>
          </cell>
          <cell r="K334">
            <v>0</v>
          </cell>
          <cell r="L334">
            <v>107.54</v>
          </cell>
          <cell r="M334">
            <v>16.21</v>
          </cell>
          <cell r="O334">
            <v>2.4500000000000002</v>
          </cell>
          <cell r="S334">
            <v>0</v>
          </cell>
          <cell r="U334">
            <v>0</v>
          </cell>
          <cell r="V334">
            <v>0</v>
          </cell>
          <cell r="Y334">
            <v>1704</v>
          </cell>
          <cell r="AB334" t="str">
            <v>Abono assistencial financeiro – complemento Piso da Enfermagem</v>
          </cell>
        </row>
        <row r="335">
          <cell r="C335" t="str">
            <v>HOSPITAL SILVIO MAGALHÃES - CG Nº 019/2022</v>
          </cell>
          <cell r="E335" t="str">
            <v>FABIANA FABRICIO DA SILVA</v>
          </cell>
          <cell r="F335" t="str">
            <v>2 - Outros Profissionais da Saúde</v>
          </cell>
          <cell r="G335" t="str">
            <v>3222-05</v>
          </cell>
          <cell r="H335" t="str">
            <v>04/2026</v>
          </cell>
          <cell r="I335" t="str">
            <v>0,00</v>
          </cell>
          <cell r="J335">
            <v>169.26</v>
          </cell>
          <cell r="K335">
            <v>0</v>
          </cell>
          <cell r="L335">
            <v>107.54</v>
          </cell>
          <cell r="M335">
            <v>16.21</v>
          </cell>
          <cell r="O335">
            <v>2.4500000000000002</v>
          </cell>
          <cell r="S335">
            <v>0</v>
          </cell>
          <cell r="U335">
            <v>0</v>
          </cell>
          <cell r="V335">
            <v>0</v>
          </cell>
          <cell r="Y335">
            <v>1704</v>
          </cell>
          <cell r="AB335" t="str">
            <v>Abono assistencial financeiro – complemento Piso da Enfermagem</v>
          </cell>
        </row>
        <row r="336">
          <cell r="C336" t="str">
            <v>HOSPITAL SILVIO MAGALHÃES - CG Nº 019/2022</v>
          </cell>
          <cell r="E336" t="str">
            <v>FABIANA MARIA DE SIQUEIRA</v>
          </cell>
          <cell r="F336" t="str">
            <v>2 - Outros Profissionais da Saúde</v>
          </cell>
          <cell r="G336" t="str">
            <v>3222-05</v>
          </cell>
          <cell r="H336" t="str">
            <v>04/2026</v>
          </cell>
          <cell r="I336" t="str">
            <v>0,00</v>
          </cell>
          <cell r="J336">
            <v>205.26</v>
          </cell>
          <cell r="K336">
            <v>0</v>
          </cell>
          <cell r="L336">
            <v>107.54</v>
          </cell>
          <cell r="M336">
            <v>16.21</v>
          </cell>
          <cell r="O336">
            <v>2.4500000000000002</v>
          </cell>
          <cell r="R336">
            <v>203.47</v>
          </cell>
          <cell r="S336">
            <v>97.26</v>
          </cell>
          <cell r="U336">
            <v>0</v>
          </cell>
          <cell r="V336">
            <v>0</v>
          </cell>
          <cell r="Y336">
            <v>1704</v>
          </cell>
          <cell r="AB336" t="str">
            <v>Abono assistencial financeiro – complemento Piso da Enfermagem</v>
          </cell>
        </row>
        <row r="337">
          <cell r="C337" t="str">
            <v>HOSPITAL SILVIO MAGALHÃES - CG Nº 019/2022</v>
          </cell>
          <cell r="E337" t="str">
            <v xml:space="preserve">FABIANA MARQUES DA SILVA </v>
          </cell>
          <cell r="F337" t="str">
            <v>3 - Administrativo</v>
          </cell>
          <cell r="G337" t="str">
            <v>5134-30</v>
          </cell>
          <cell r="H337" t="str">
            <v>04/2026</v>
          </cell>
          <cell r="I337" t="str">
            <v>0,00</v>
          </cell>
          <cell r="J337">
            <v>146.26</v>
          </cell>
          <cell r="K337">
            <v>0</v>
          </cell>
          <cell r="L337">
            <v>107.54</v>
          </cell>
          <cell r="M337">
            <v>16.21</v>
          </cell>
          <cell r="O337">
            <v>2.4500000000000002</v>
          </cell>
          <cell r="S337">
            <v>0</v>
          </cell>
          <cell r="U337">
            <v>0</v>
          </cell>
          <cell r="V337">
            <v>0</v>
          </cell>
          <cell r="Y337">
            <v>29.9</v>
          </cell>
          <cell r="AB337" t="str">
            <v>Beneficio obrigatorio CCT Federacao – Plano Assistencial Agiben</v>
          </cell>
        </row>
        <row r="338">
          <cell r="C338" t="str">
            <v>HOSPITAL SILVIO MAGALHÃES - CG Nº 019/2022</v>
          </cell>
          <cell r="E338" t="str">
            <v>FABIANE ROBERTA ALVES DA SILVA</v>
          </cell>
          <cell r="F338" t="str">
            <v>2 - Outros Profissionais da Saúde</v>
          </cell>
          <cell r="G338" t="str">
            <v>2236-05</v>
          </cell>
          <cell r="H338" t="str">
            <v>04/2026</v>
          </cell>
          <cell r="I338" t="str">
            <v>0,00</v>
          </cell>
          <cell r="J338">
            <v>183.22</v>
          </cell>
          <cell r="K338">
            <v>0</v>
          </cell>
          <cell r="L338">
            <v>107.54</v>
          </cell>
          <cell r="M338">
            <v>2.95</v>
          </cell>
          <cell r="O338">
            <v>2.4500000000000002</v>
          </cell>
          <cell r="S338">
            <v>0</v>
          </cell>
          <cell r="U338">
            <v>121.7</v>
          </cell>
          <cell r="V338">
            <v>0</v>
          </cell>
          <cell r="Y338">
            <v>0</v>
          </cell>
        </row>
        <row r="339">
          <cell r="C339" t="str">
            <v>HOSPITAL SILVIO MAGALHÃES - CG Nº 019/2022</v>
          </cell>
          <cell r="E339" t="str">
            <v>FABIANO FRANCISCO DOS SANTOS</v>
          </cell>
          <cell r="F339" t="str">
            <v>3 - Administrativo</v>
          </cell>
          <cell r="G339" t="str">
            <v>5151-10</v>
          </cell>
          <cell r="H339" t="str">
            <v>04/2026</v>
          </cell>
          <cell r="I339" t="str">
            <v>0,00</v>
          </cell>
          <cell r="J339">
            <v>159.43</v>
          </cell>
          <cell r="K339">
            <v>0</v>
          </cell>
          <cell r="L339">
            <v>107.54</v>
          </cell>
          <cell r="M339">
            <v>16.21</v>
          </cell>
          <cell r="O339">
            <v>2.4500000000000002</v>
          </cell>
          <cell r="S339">
            <v>0</v>
          </cell>
          <cell r="U339">
            <v>0</v>
          </cell>
          <cell r="V339">
            <v>0</v>
          </cell>
          <cell r="X339" t="str">
            <v>Auxílio Creche</v>
          </cell>
          <cell r="Y339">
            <v>29.9</v>
          </cell>
          <cell r="AB339" t="str">
            <v>Beneficio obrigatorio CCT Federacao – Plano Assistencial Agiben</v>
          </cell>
        </row>
        <row r="340">
          <cell r="C340" t="str">
            <v>HOSPITAL SILVIO MAGALHÃES - CG Nº 019/2022</v>
          </cell>
          <cell r="E340" t="str">
            <v xml:space="preserve">FABIO BEZERRA DA SILVA </v>
          </cell>
          <cell r="F340" t="str">
            <v>3 - Administrativo</v>
          </cell>
          <cell r="G340" t="str">
            <v>4221-10</v>
          </cell>
          <cell r="H340" t="str">
            <v>04/2026</v>
          </cell>
          <cell r="I340" t="str">
            <v>0,00</v>
          </cell>
          <cell r="J340">
            <v>188.63</v>
          </cell>
          <cell r="K340">
            <v>0</v>
          </cell>
          <cell r="L340">
            <v>107.54</v>
          </cell>
          <cell r="M340">
            <v>16.21</v>
          </cell>
          <cell r="O340">
            <v>2.4500000000000002</v>
          </cell>
          <cell r="S340">
            <v>0</v>
          </cell>
          <cell r="U340">
            <v>0</v>
          </cell>
          <cell r="V340">
            <v>0</v>
          </cell>
          <cell r="Y340">
            <v>29.9</v>
          </cell>
          <cell r="AB340" t="str">
            <v>Beneficio obrigatorio CCT Federacao – Plano Assistencial Agiben</v>
          </cell>
        </row>
        <row r="341">
          <cell r="C341" t="str">
            <v>HOSPITAL SILVIO MAGALHÃES - CG Nº 019/2022</v>
          </cell>
          <cell r="E341" t="str">
            <v>FABIO LUIZ MOREIRA DA SILVA</v>
          </cell>
          <cell r="F341" t="str">
            <v>3 - Administrativo</v>
          </cell>
          <cell r="G341" t="str">
            <v>9511-05</v>
          </cell>
          <cell r="H341" t="str">
            <v>04/2026</v>
          </cell>
          <cell r="I341" t="str">
            <v>0,00</v>
          </cell>
          <cell r="J341">
            <v>261.81</v>
          </cell>
          <cell r="K341">
            <v>0</v>
          </cell>
          <cell r="L341">
            <v>107.54</v>
          </cell>
          <cell r="M341">
            <v>32.42</v>
          </cell>
          <cell r="O341">
            <v>2.4500000000000002</v>
          </cell>
          <cell r="S341">
            <v>0</v>
          </cell>
          <cell r="U341">
            <v>0</v>
          </cell>
          <cell r="V341">
            <v>0</v>
          </cell>
          <cell r="Y341">
            <v>29.9</v>
          </cell>
          <cell r="AB341" t="str">
            <v>Beneficio obrigatorio CCT Federacao – Plano Assistencial Agiben</v>
          </cell>
        </row>
        <row r="342">
          <cell r="C342" t="str">
            <v>HOSPITAL SILVIO MAGALHÃES - CG Nº 019/2022</v>
          </cell>
          <cell r="E342" t="str">
            <v>FABIO OLIVEIRA ESTEVAM</v>
          </cell>
          <cell r="F342" t="str">
            <v>2 - Outros Profissionais da Saúde</v>
          </cell>
          <cell r="G342" t="str">
            <v>2235-05</v>
          </cell>
          <cell r="H342" t="str">
            <v>04/2026</v>
          </cell>
          <cell r="I342" t="str">
            <v>0,00</v>
          </cell>
          <cell r="J342">
            <v>270.07</v>
          </cell>
          <cell r="K342">
            <v>0</v>
          </cell>
          <cell r="L342">
            <v>0</v>
          </cell>
          <cell r="M342">
            <v>0</v>
          </cell>
          <cell r="O342">
            <v>4.8899999999999997</v>
          </cell>
          <cell r="S342">
            <v>0</v>
          </cell>
          <cell r="U342">
            <v>0</v>
          </cell>
          <cell r="V342">
            <v>0</v>
          </cell>
          <cell r="Y342">
            <v>2459.15</v>
          </cell>
          <cell r="AB342" t="str">
            <v>Abono assistencial financeiro – complemento Piso da Enfermagem</v>
          </cell>
        </row>
        <row r="343">
          <cell r="C343" t="str">
            <v>HOSPITAL SILVIO MAGALHÃES - CG Nº 019/2022</v>
          </cell>
          <cell r="E343" t="str">
            <v>FABRICIO MONTEIRO DE LIMA</v>
          </cell>
          <cell r="F343" t="str">
            <v>3 - Administrativo</v>
          </cell>
          <cell r="G343" t="str">
            <v>5151-10</v>
          </cell>
          <cell r="H343" t="str">
            <v>04/2026</v>
          </cell>
          <cell r="I343" t="str">
            <v>0,00</v>
          </cell>
          <cell r="J343">
            <v>193.01</v>
          </cell>
          <cell r="K343">
            <v>0</v>
          </cell>
          <cell r="L343">
            <v>107.54</v>
          </cell>
          <cell r="M343">
            <v>16.21</v>
          </cell>
          <cell r="O343">
            <v>2.4500000000000002</v>
          </cell>
          <cell r="S343">
            <v>0</v>
          </cell>
          <cell r="U343">
            <v>0</v>
          </cell>
          <cell r="V343">
            <v>0</v>
          </cell>
          <cell r="Y343">
            <v>29.9</v>
          </cell>
          <cell r="AB343" t="str">
            <v>Beneficio obrigatorio CCT Federacao – Plano Assistencial Agiben</v>
          </cell>
        </row>
        <row r="344">
          <cell r="C344" t="str">
            <v>HOSPITAL SILVIO MAGALHÃES - CG Nº 019/2022</v>
          </cell>
          <cell r="E344" t="str">
            <v>FABYANNE MELKE DE FARIAS</v>
          </cell>
          <cell r="F344" t="str">
            <v>2 - Outros Profissionais da Saúde</v>
          </cell>
          <cell r="G344" t="str">
            <v>3222-05</v>
          </cell>
          <cell r="H344" t="str">
            <v>04/2026</v>
          </cell>
          <cell r="I344" t="str">
            <v>0,00</v>
          </cell>
          <cell r="J344">
            <v>155.61000000000001</v>
          </cell>
          <cell r="K344">
            <v>0</v>
          </cell>
          <cell r="L344">
            <v>107.54</v>
          </cell>
          <cell r="M344">
            <v>16.21</v>
          </cell>
          <cell r="O344">
            <v>2.4500000000000002</v>
          </cell>
          <cell r="S344">
            <v>0</v>
          </cell>
          <cell r="U344">
            <v>81.02</v>
          </cell>
          <cell r="V344">
            <v>0</v>
          </cell>
          <cell r="Y344">
            <v>1704</v>
          </cell>
          <cell r="AB344" t="str">
            <v>Abono assistencial financeiro – complemento Piso da Enfermagem</v>
          </cell>
        </row>
        <row r="345">
          <cell r="C345" t="str">
            <v>HOSPITAL SILVIO MAGALHÃES - CG Nº 019/2022</v>
          </cell>
          <cell r="E345" t="str">
            <v>FATIMA REGINA ARAUJO FERREIRA DA SILVA</v>
          </cell>
          <cell r="F345" t="str">
            <v>3 - Administrativo</v>
          </cell>
          <cell r="G345" t="str">
            <v>5134-30</v>
          </cell>
          <cell r="H345" t="str">
            <v>04/2026</v>
          </cell>
          <cell r="I345" t="str">
            <v>0,00</v>
          </cell>
          <cell r="J345">
            <v>129.68</v>
          </cell>
          <cell r="K345">
            <v>0</v>
          </cell>
          <cell r="L345">
            <v>107.54</v>
          </cell>
          <cell r="M345">
            <v>16.21</v>
          </cell>
          <cell r="O345">
            <v>2.4500000000000002</v>
          </cell>
          <cell r="S345">
            <v>0</v>
          </cell>
          <cell r="U345">
            <v>0</v>
          </cell>
          <cell r="V345">
            <v>0</v>
          </cell>
          <cell r="Y345">
            <v>29.9</v>
          </cell>
          <cell r="AB345" t="str">
            <v>Beneficio obrigatorio CCT Federacao – Plano Assistencial Agiben</v>
          </cell>
        </row>
        <row r="346">
          <cell r="C346" t="str">
            <v>HOSPITAL SILVIO MAGALHÃES - CG Nº 019/2022</v>
          </cell>
          <cell r="E346" t="str">
            <v>FELIPE DA SILVA FIGUEREDO</v>
          </cell>
          <cell r="F346" t="str">
            <v>2 - Outros Profissionais da Saúde</v>
          </cell>
          <cell r="G346" t="str">
            <v>2235-05</v>
          </cell>
          <cell r="H346" t="str">
            <v>04/2026</v>
          </cell>
          <cell r="I346" t="str">
            <v>0,00</v>
          </cell>
          <cell r="J346">
            <v>212.57</v>
          </cell>
          <cell r="K346">
            <v>0</v>
          </cell>
          <cell r="L346">
            <v>107.54</v>
          </cell>
          <cell r="M346">
            <v>3.33</v>
          </cell>
          <cell r="O346">
            <v>4.8899999999999997</v>
          </cell>
          <cell r="S346">
            <v>0</v>
          </cell>
          <cell r="U346">
            <v>0</v>
          </cell>
          <cell r="V346">
            <v>0</v>
          </cell>
          <cell r="Y346">
            <v>2096.2800000000002</v>
          </cell>
          <cell r="AB346" t="str">
            <v>Abono assistencial financeiro – complemento Piso da Enfermagem</v>
          </cell>
        </row>
        <row r="347">
          <cell r="C347" t="str">
            <v>HOSPITAL SILVIO MAGALHÃES - CG Nº 019/2022</v>
          </cell>
          <cell r="E347" t="str">
            <v>FELIPE JOSE DA SILVA</v>
          </cell>
          <cell r="F347" t="str">
            <v>3 - Administrativo</v>
          </cell>
          <cell r="G347" t="str">
            <v>5151-10</v>
          </cell>
          <cell r="H347" t="str">
            <v>04/2026</v>
          </cell>
          <cell r="I347" t="str">
            <v>0,00</v>
          </cell>
          <cell r="J347">
            <v>159.43</v>
          </cell>
          <cell r="K347">
            <v>0</v>
          </cell>
          <cell r="L347">
            <v>107.54</v>
          </cell>
          <cell r="M347">
            <v>16.21</v>
          </cell>
          <cell r="O347">
            <v>2.4500000000000002</v>
          </cell>
          <cell r="S347">
            <v>0</v>
          </cell>
          <cell r="U347">
            <v>0</v>
          </cell>
          <cell r="V347">
            <v>0</v>
          </cell>
          <cell r="Y347">
            <v>29.9</v>
          </cell>
          <cell r="AB347" t="str">
            <v>Beneficio obrigatorio CCT Federacao – Plano Assistencial Agiben</v>
          </cell>
        </row>
        <row r="348">
          <cell r="C348" t="str">
            <v>HOSPITAL SILVIO MAGALHÃES - CG Nº 019/2022</v>
          </cell>
          <cell r="E348" t="str">
            <v>FELIPE PEDRO DA SILVA</v>
          </cell>
          <cell r="F348" t="str">
            <v>3 - Administrativo</v>
          </cell>
          <cell r="G348" t="str">
            <v>5174-10</v>
          </cell>
          <cell r="H348" t="str">
            <v>04/2026</v>
          </cell>
          <cell r="I348" t="str">
            <v>0,00</v>
          </cell>
          <cell r="J348">
            <v>129.68</v>
          </cell>
          <cell r="K348">
            <v>0</v>
          </cell>
          <cell r="L348">
            <v>107.54</v>
          </cell>
          <cell r="M348">
            <v>16.21</v>
          </cell>
          <cell r="O348">
            <v>2.4500000000000002</v>
          </cell>
          <cell r="S348">
            <v>0</v>
          </cell>
          <cell r="U348">
            <v>0</v>
          </cell>
          <cell r="V348">
            <v>0</v>
          </cell>
          <cell r="Y348">
            <v>29.9</v>
          </cell>
          <cell r="AB348" t="str">
            <v>Beneficio obrigatorio CCT Federacao – Plano Assistencial Agiben</v>
          </cell>
        </row>
        <row r="349">
          <cell r="C349" t="str">
            <v>HOSPITAL SILVIO MAGALHÃES - CG Nº 019/2022</v>
          </cell>
          <cell r="E349" t="str">
            <v>FERNANDA BEZERRA VITOR DA SILVA</v>
          </cell>
          <cell r="F349" t="str">
            <v>2 - Outros Profissionais da Saúde</v>
          </cell>
          <cell r="G349" t="str">
            <v>2235-05</v>
          </cell>
          <cell r="H349" t="str">
            <v>04/2026</v>
          </cell>
          <cell r="I349" t="str">
            <v>0,00</v>
          </cell>
          <cell r="J349">
            <v>174.65</v>
          </cell>
          <cell r="K349">
            <v>0</v>
          </cell>
          <cell r="L349">
            <v>0</v>
          </cell>
          <cell r="M349">
            <v>0</v>
          </cell>
          <cell r="O349">
            <v>4.8899999999999997</v>
          </cell>
          <cell r="S349">
            <v>0</v>
          </cell>
          <cell r="U349">
            <v>0</v>
          </cell>
          <cell r="V349">
            <v>0</v>
          </cell>
          <cell r="Y349">
            <v>2459.15</v>
          </cell>
          <cell r="AB349" t="str">
            <v>Abono assistencial financeiro – complemento Piso da Enfermagem</v>
          </cell>
        </row>
        <row r="350">
          <cell r="C350" t="str">
            <v>HOSPITAL SILVIO MAGALHÃES - CG Nº 019/2022</v>
          </cell>
          <cell r="E350" t="str">
            <v xml:space="preserve">FERNANDA CASTRO DA SILVA </v>
          </cell>
          <cell r="F350" t="str">
            <v>2 - Outros Profissionais da Saúde</v>
          </cell>
          <cell r="G350" t="str">
            <v>3222-05</v>
          </cell>
          <cell r="H350" t="str">
            <v>04/2026</v>
          </cell>
          <cell r="I350" t="str">
            <v>0,00</v>
          </cell>
          <cell r="J350">
            <v>169.26</v>
          </cell>
          <cell r="K350">
            <v>0</v>
          </cell>
          <cell r="L350">
            <v>107.54</v>
          </cell>
          <cell r="M350">
            <v>16.21</v>
          </cell>
          <cell r="O350">
            <v>2.4500000000000002</v>
          </cell>
          <cell r="S350">
            <v>0</v>
          </cell>
          <cell r="U350">
            <v>0</v>
          </cell>
          <cell r="V350">
            <v>0</v>
          </cell>
          <cell r="Y350">
            <v>1704</v>
          </cell>
          <cell r="AB350" t="str">
            <v>Abono assistencial financeiro – complemento Piso da Enfermagem</v>
          </cell>
        </row>
        <row r="351">
          <cell r="C351" t="str">
            <v>HOSPITAL SILVIO MAGALHÃES - CG Nº 019/2022</v>
          </cell>
          <cell r="E351" t="str">
            <v>FERNANDO ALBUQUERQUE SILVA FILHO</v>
          </cell>
          <cell r="F351" t="str">
            <v>2 - Outros Profissionais da Saúde</v>
          </cell>
          <cell r="G351" t="str">
            <v>3222-05</v>
          </cell>
          <cell r="H351" t="str">
            <v>04/2026</v>
          </cell>
          <cell r="I351" t="str">
            <v>0,00</v>
          </cell>
          <cell r="J351">
            <v>194.8</v>
          </cell>
          <cell r="K351">
            <v>0</v>
          </cell>
          <cell r="L351">
            <v>107.54</v>
          </cell>
          <cell r="M351">
            <v>16.21</v>
          </cell>
          <cell r="O351">
            <v>2.4500000000000002</v>
          </cell>
          <cell r="S351">
            <v>0</v>
          </cell>
          <cell r="U351">
            <v>0</v>
          </cell>
          <cell r="V351">
            <v>0</v>
          </cell>
          <cell r="Y351">
            <v>1704</v>
          </cell>
          <cell r="AB351" t="str">
            <v>Abono assistencial financeiro – complemento Piso da Enfermagem</v>
          </cell>
        </row>
        <row r="352">
          <cell r="C352" t="str">
            <v>HOSPITAL SILVIO MAGALHÃES - CG Nº 019/2022</v>
          </cell>
          <cell r="E352" t="str">
            <v>FERNANDO DE FRANCA SILVA FILHO</v>
          </cell>
          <cell r="F352" t="str">
            <v>3 - Administrativo</v>
          </cell>
          <cell r="G352" t="str">
            <v>5211-30</v>
          </cell>
          <cell r="H352" t="str">
            <v>04/2026</v>
          </cell>
          <cell r="I352" t="str">
            <v>0,00</v>
          </cell>
          <cell r="J352">
            <v>121.03</v>
          </cell>
          <cell r="K352">
            <v>0</v>
          </cell>
          <cell r="L352">
            <v>107.54</v>
          </cell>
          <cell r="M352">
            <v>16.21</v>
          </cell>
          <cell r="O352">
            <v>2.4500000000000002</v>
          </cell>
          <cell r="R352">
            <v>203.47</v>
          </cell>
          <cell r="S352">
            <v>97.26</v>
          </cell>
          <cell r="U352">
            <v>0</v>
          </cell>
          <cell r="V352">
            <v>0</v>
          </cell>
          <cell r="Y352">
            <v>29.9</v>
          </cell>
          <cell r="AB352" t="str">
            <v>Beneficio obrigatorio CCT Federacao – Plano Assistencial Agiben</v>
          </cell>
        </row>
        <row r="353">
          <cell r="C353" t="str">
            <v>HOSPITAL SILVIO MAGALHÃES - CG Nº 019/2022</v>
          </cell>
          <cell r="E353" t="str">
            <v>FILIPE GUSTAVO CORREIA DA SILVA</v>
          </cell>
          <cell r="F353" t="str">
            <v>2 - Outros Profissionais da Saúde</v>
          </cell>
          <cell r="G353" t="str">
            <v>3222-05</v>
          </cell>
          <cell r="H353" t="str">
            <v>04/2026</v>
          </cell>
          <cell r="I353" t="str">
            <v>0,00</v>
          </cell>
          <cell r="J353">
            <v>167.12</v>
          </cell>
          <cell r="K353">
            <v>0</v>
          </cell>
          <cell r="L353">
            <v>107.54</v>
          </cell>
          <cell r="M353">
            <v>16.21</v>
          </cell>
          <cell r="O353">
            <v>2.4500000000000002</v>
          </cell>
          <cell r="S353">
            <v>0</v>
          </cell>
          <cell r="U353">
            <v>0</v>
          </cell>
          <cell r="V353">
            <v>0</v>
          </cell>
          <cell r="Y353">
            <v>1704</v>
          </cell>
          <cell r="AB353" t="str">
            <v>Abono assistencial financeiro – complemento Piso da Enfermagem</v>
          </cell>
        </row>
        <row r="354">
          <cell r="C354" t="str">
            <v>HOSPITAL SILVIO MAGALHÃES - CG Nº 019/2022</v>
          </cell>
          <cell r="E354" t="str">
            <v>FILIPE PEDRO DA SILVA</v>
          </cell>
          <cell r="F354" t="str">
            <v>2 - Outros Profissionais da Saúde</v>
          </cell>
          <cell r="G354" t="str">
            <v>2235-05</v>
          </cell>
          <cell r="H354" t="str">
            <v>04/2026</v>
          </cell>
          <cell r="I354" t="str">
            <v>0,00</v>
          </cell>
          <cell r="J354">
            <v>200.86</v>
          </cell>
          <cell r="K354">
            <v>0</v>
          </cell>
          <cell r="L354">
            <v>107.54</v>
          </cell>
          <cell r="M354">
            <v>2.79</v>
          </cell>
          <cell r="O354">
            <v>4.8899999999999997</v>
          </cell>
          <cell r="S354">
            <v>0</v>
          </cell>
          <cell r="U354">
            <v>0</v>
          </cell>
          <cell r="V354">
            <v>0</v>
          </cell>
          <cell r="Y354">
            <v>2459.15</v>
          </cell>
          <cell r="AB354" t="str">
            <v>Abono assistencial financeiro – complemento Piso da Enfermagem</v>
          </cell>
        </row>
        <row r="355">
          <cell r="C355" t="str">
            <v>HOSPITAL SILVIO MAGALHÃES - CG Nº 019/2022</v>
          </cell>
          <cell r="E355" t="str">
            <v>FLAVIA BATISTA DE SOUSA</v>
          </cell>
          <cell r="F355" t="str">
            <v>2 - Outros Profissionais da Saúde</v>
          </cell>
          <cell r="G355" t="str">
            <v>3222-05</v>
          </cell>
          <cell r="H355" t="str">
            <v>04/2026</v>
          </cell>
          <cell r="I355" t="str">
            <v>0,00</v>
          </cell>
          <cell r="J355">
            <v>150.41999999999999</v>
          </cell>
          <cell r="K355">
            <v>0</v>
          </cell>
          <cell r="L355">
            <v>107.54</v>
          </cell>
          <cell r="M355">
            <v>16.21</v>
          </cell>
          <cell r="O355">
            <v>2.4500000000000002</v>
          </cell>
          <cell r="S355">
            <v>0</v>
          </cell>
          <cell r="U355">
            <v>0</v>
          </cell>
          <cell r="V355">
            <v>0</v>
          </cell>
          <cell r="Y355">
            <v>0</v>
          </cell>
        </row>
        <row r="356">
          <cell r="C356" t="str">
            <v>HOSPITAL SILVIO MAGALHÃES - CG Nº 019/2022</v>
          </cell>
          <cell r="E356" t="str">
            <v>FLAVIA CRISTINA ALVES PEREIRA</v>
          </cell>
          <cell r="F356" t="str">
            <v>2 - Outros Profissionais da Saúde</v>
          </cell>
          <cell r="G356" t="str">
            <v>2235-05</v>
          </cell>
          <cell r="H356" t="str">
            <v>04/2026</v>
          </cell>
          <cell r="I356" t="str">
            <v>0,00</v>
          </cell>
          <cell r="J356">
            <v>239.7</v>
          </cell>
          <cell r="K356">
            <v>0</v>
          </cell>
          <cell r="L356">
            <v>107.54</v>
          </cell>
          <cell r="M356">
            <v>3.33</v>
          </cell>
          <cell r="O356">
            <v>4.8899999999999997</v>
          </cell>
          <cell r="S356">
            <v>0</v>
          </cell>
          <cell r="U356">
            <v>0</v>
          </cell>
          <cell r="V356">
            <v>0</v>
          </cell>
          <cell r="Y356">
            <v>2096.2800000000002</v>
          </cell>
          <cell r="AB356" t="str">
            <v>Abono assistencial financeiro – complemento Piso da Enfermagem</v>
          </cell>
        </row>
        <row r="357">
          <cell r="C357" t="str">
            <v>HOSPITAL SILVIO MAGALHÃES - CG Nº 019/2022</v>
          </cell>
          <cell r="E357" t="str">
            <v>FLAVIA MARIA DA SILVA</v>
          </cell>
          <cell r="F357" t="str">
            <v>3 - Administrativo</v>
          </cell>
          <cell r="G357" t="str">
            <v>5134-30</v>
          </cell>
          <cell r="H357" t="str">
            <v>04/2026</v>
          </cell>
          <cell r="I357" t="str">
            <v>0,00</v>
          </cell>
          <cell r="J357">
            <v>139.77000000000001</v>
          </cell>
          <cell r="K357">
            <v>0</v>
          </cell>
          <cell r="L357">
            <v>107.54</v>
          </cell>
          <cell r="M357">
            <v>16.21</v>
          </cell>
          <cell r="O357">
            <v>2.4500000000000002</v>
          </cell>
          <cell r="S357">
            <v>0</v>
          </cell>
          <cell r="U357">
            <v>0</v>
          </cell>
          <cell r="V357">
            <v>0</v>
          </cell>
          <cell r="Y357">
            <v>29.9</v>
          </cell>
          <cell r="AB357" t="str">
            <v>Beneficio obrigatorio CCT Federacao – Plano Assistencial Agiben</v>
          </cell>
        </row>
        <row r="358">
          <cell r="C358" t="str">
            <v>HOSPITAL SILVIO MAGALHÃES - CG Nº 019/2022</v>
          </cell>
          <cell r="E358" t="str">
            <v>FLAVIA MARIA DOS SANTOS</v>
          </cell>
          <cell r="F358" t="str">
            <v>3 - Administrativo</v>
          </cell>
          <cell r="G358" t="str">
            <v>5132-05</v>
          </cell>
          <cell r="H358" t="str">
            <v>04/2026</v>
          </cell>
          <cell r="I358" t="str">
            <v>0,00</v>
          </cell>
          <cell r="J358">
            <v>153.88999999999999</v>
          </cell>
          <cell r="K358">
            <v>0</v>
          </cell>
          <cell r="L358">
            <v>107.54</v>
          </cell>
          <cell r="M358">
            <v>32.42</v>
          </cell>
          <cell r="O358">
            <v>2.4500000000000002</v>
          </cell>
          <cell r="S358">
            <v>0</v>
          </cell>
          <cell r="U358">
            <v>0</v>
          </cell>
          <cell r="V358">
            <v>0</v>
          </cell>
          <cell r="Y358">
            <v>29.9</v>
          </cell>
          <cell r="AB358" t="str">
            <v>Beneficio obrigatorio CCT Federacao – Plano Assistencial Agiben</v>
          </cell>
        </row>
        <row r="359">
          <cell r="C359" t="str">
            <v>HOSPITAL SILVIO MAGALHÃES - CG Nº 019/2022</v>
          </cell>
          <cell r="E359" t="str">
            <v>FLAVIA RAFAELA BARRETO DE MATOS</v>
          </cell>
          <cell r="F359" t="str">
            <v>2 - Outros Profissionais da Saúde</v>
          </cell>
          <cell r="G359" t="str">
            <v>2237-10</v>
          </cell>
          <cell r="H359" t="str">
            <v>04/2026</v>
          </cell>
          <cell r="I359" t="str">
            <v>0,00</v>
          </cell>
          <cell r="J359">
            <v>28.49</v>
          </cell>
          <cell r="K359">
            <v>0</v>
          </cell>
          <cell r="L359">
            <v>0</v>
          </cell>
          <cell r="M359">
            <v>0</v>
          </cell>
          <cell r="O359">
            <v>2.4500000000000002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</row>
        <row r="360">
          <cell r="C360" t="str">
            <v>HOSPITAL SILVIO MAGALHÃES - CG Nº 019/2022</v>
          </cell>
          <cell r="E360" t="str">
            <v>FLAVIO PEDRO DA SILVA</v>
          </cell>
          <cell r="F360" t="str">
            <v>3 - Administrativo</v>
          </cell>
          <cell r="G360" t="str">
            <v>5135-05</v>
          </cell>
          <cell r="H360" t="str">
            <v>04/2026</v>
          </cell>
          <cell r="I360" t="str">
            <v>0,00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O360">
            <v>2.4500000000000002</v>
          </cell>
          <cell r="S360">
            <v>0</v>
          </cell>
          <cell r="U360">
            <v>0</v>
          </cell>
          <cell r="V360">
            <v>0</v>
          </cell>
          <cell r="Y360">
            <v>29.9</v>
          </cell>
          <cell r="AB360" t="str">
            <v>Beneficio obrigatorio CCT Federacao – Plano Assistencial Agiben</v>
          </cell>
        </row>
        <row r="361">
          <cell r="C361" t="str">
            <v>HOSPITAL SILVIO MAGALHÃES - CG Nº 019/2022</v>
          </cell>
          <cell r="E361" t="str">
            <v>FRANCISCO DE ASSIS DA SILVA LOPES</v>
          </cell>
          <cell r="F361" t="str">
            <v>3 - Administrativo</v>
          </cell>
          <cell r="G361" t="str">
            <v>5143-10</v>
          </cell>
          <cell r="H361" t="str">
            <v>04/2026</v>
          </cell>
          <cell r="I361" t="str">
            <v>0,00</v>
          </cell>
          <cell r="J361">
            <v>155.61000000000001</v>
          </cell>
          <cell r="K361">
            <v>0</v>
          </cell>
          <cell r="L361">
            <v>107.54</v>
          </cell>
          <cell r="M361">
            <v>16.21</v>
          </cell>
          <cell r="O361">
            <v>2.4500000000000002</v>
          </cell>
          <cell r="S361">
            <v>0</v>
          </cell>
          <cell r="U361">
            <v>0</v>
          </cell>
          <cell r="V361">
            <v>0</v>
          </cell>
          <cell r="Y361">
            <v>29.9</v>
          </cell>
          <cell r="AB361" t="str">
            <v>Beneficio obrigatorio CCT Federacao – Plano Assistencial Agiben</v>
          </cell>
        </row>
        <row r="362">
          <cell r="C362" t="str">
            <v>HOSPITAL SILVIO MAGALHÃES - CG Nº 019/2022</v>
          </cell>
          <cell r="E362" t="str">
            <v>FRANCISCO JOSE DE ASSIS SANTOS</v>
          </cell>
          <cell r="F362" t="str">
            <v>2 - Outros Profissionais da Saúde</v>
          </cell>
          <cell r="G362" t="str">
            <v>2236-05</v>
          </cell>
          <cell r="H362" t="str">
            <v>04/2026</v>
          </cell>
          <cell r="I362" t="str">
            <v>0,00</v>
          </cell>
          <cell r="J362">
            <v>176.94</v>
          </cell>
          <cell r="K362">
            <v>0</v>
          </cell>
          <cell r="L362">
            <v>107.54</v>
          </cell>
          <cell r="M362">
            <v>2.95</v>
          </cell>
          <cell r="O362">
            <v>2.4500000000000002</v>
          </cell>
          <cell r="S362">
            <v>0</v>
          </cell>
          <cell r="U362">
            <v>0</v>
          </cell>
          <cell r="V362">
            <v>0</v>
          </cell>
          <cell r="Y362">
            <v>0</v>
          </cell>
        </row>
        <row r="363">
          <cell r="C363" t="str">
            <v>HOSPITAL SILVIO MAGALHÃES - CG Nº 019/2022</v>
          </cell>
          <cell r="E363" t="str">
            <v>FRANK LAND FERREIRA ROMAO</v>
          </cell>
          <cell r="F363" t="str">
            <v>3 - Administrativo</v>
          </cell>
          <cell r="G363" t="str">
            <v>5132-05</v>
          </cell>
          <cell r="H363" t="str">
            <v>04/2026</v>
          </cell>
          <cell r="I363" t="str">
            <v>0,00</v>
          </cell>
          <cell r="J363">
            <v>237.85</v>
          </cell>
          <cell r="K363">
            <v>0</v>
          </cell>
          <cell r="L363">
            <v>0</v>
          </cell>
          <cell r="M363">
            <v>0</v>
          </cell>
          <cell r="O363">
            <v>2.4500000000000002</v>
          </cell>
          <cell r="S363">
            <v>0</v>
          </cell>
          <cell r="U363">
            <v>0</v>
          </cell>
          <cell r="V363">
            <v>0</v>
          </cell>
          <cell r="Y363">
            <v>29.9</v>
          </cell>
          <cell r="AB363" t="str">
            <v>Beneficio obrigatorio CCT Federacao – Plano Assistencial Agiben</v>
          </cell>
        </row>
        <row r="364">
          <cell r="C364" t="str">
            <v>HOSPITAL SILVIO MAGALHÃES - CG Nº 019/2022</v>
          </cell>
          <cell r="E364" t="str">
            <v xml:space="preserve">FRANKLIN WARLEY FREIRE DA SILVA </v>
          </cell>
          <cell r="F364" t="str">
            <v>3 - Administrativo</v>
          </cell>
          <cell r="G364" t="str">
            <v>4141-05</v>
          </cell>
          <cell r="H364" t="str">
            <v>04/2026</v>
          </cell>
          <cell r="I364" t="str">
            <v>0,00</v>
          </cell>
          <cell r="J364">
            <v>139.77000000000001</v>
          </cell>
          <cell r="K364">
            <v>0</v>
          </cell>
          <cell r="L364">
            <v>107.54</v>
          </cell>
          <cell r="M364">
            <v>16.21</v>
          </cell>
          <cell r="O364">
            <v>2.4500000000000002</v>
          </cell>
          <cell r="R364">
            <v>203.47</v>
          </cell>
          <cell r="S364">
            <v>97.26</v>
          </cell>
          <cell r="U364">
            <v>0</v>
          </cell>
          <cell r="V364">
            <v>0</v>
          </cell>
          <cell r="Y364">
            <v>29.9</v>
          </cell>
          <cell r="AB364" t="str">
            <v>Beneficio obrigatorio CCT Federacao – Plano Assistencial Agiben</v>
          </cell>
        </row>
        <row r="365">
          <cell r="C365" t="str">
            <v>HOSPITAL SILVIO MAGALHÃES - CG Nº 019/2022</v>
          </cell>
          <cell r="E365" t="str">
            <v>GABRIEL DE BRITO SOUZA</v>
          </cell>
          <cell r="F365" t="str">
            <v>2 - Outros Profissionais da Saúde</v>
          </cell>
          <cell r="G365" t="str">
            <v>3241-15</v>
          </cell>
          <cell r="H365" t="str">
            <v>04/2026</v>
          </cell>
          <cell r="I365" t="str">
            <v>0,00</v>
          </cell>
          <cell r="J365">
            <v>306.01</v>
          </cell>
          <cell r="K365">
            <v>0</v>
          </cell>
          <cell r="L365">
            <v>107.54</v>
          </cell>
          <cell r="M365">
            <v>2.73</v>
          </cell>
          <cell r="O365">
            <v>2.4500000000000002</v>
          </cell>
          <cell r="S365">
            <v>0</v>
          </cell>
          <cell r="U365">
            <v>0</v>
          </cell>
          <cell r="V365">
            <v>0</v>
          </cell>
          <cell r="Y365">
            <v>0</v>
          </cell>
        </row>
        <row r="366">
          <cell r="C366" t="str">
            <v>HOSPITAL SILVIO MAGALHÃES - CG Nº 019/2022</v>
          </cell>
          <cell r="E366" t="str">
            <v>GABRIEL RIBEIRO DA SILVA</v>
          </cell>
          <cell r="F366" t="str">
            <v>2 - Outros Profissionais da Saúde</v>
          </cell>
          <cell r="G366" t="str">
            <v>2237-10</v>
          </cell>
          <cell r="H366" t="str">
            <v>04/2026</v>
          </cell>
          <cell r="I366" t="str">
            <v>0,00</v>
          </cell>
          <cell r="J366">
            <v>310.87</v>
          </cell>
          <cell r="K366">
            <v>0</v>
          </cell>
          <cell r="L366">
            <v>0</v>
          </cell>
          <cell r="M366">
            <v>0</v>
          </cell>
          <cell r="O366">
            <v>2.4500000000000002</v>
          </cell>
          <cell r="S366">
            <v>0</v>
          </cell>
          <cell r="U366">
            <v>0</v>
          </cell>
          <cell r="V366">
            <v>0</v>
          </cell>
          <cell r="Y366">
            <v>0</v>
          </cell>
        </row>
        <row r="367">
          <cell r="C367" t="str">
            <v>HOSPITAL SILVIO MAGALHÃES - CG Nº 019/2022</v>
          </cell>
          <cell r="E367" t="str">
            <v>GABRIELA FERNANDES DA SILVA</v>
          </cell>
          <cell r="F367" t="str">
            <v>2 - Outros Profissionais da Saúde</v>
          </cell>
          <cell r="G367" t="str">
            <v>2237-10</v>
          </cell>
          <cell r="H367" t="str">
            <v>04/2026</v>
          </cell>
          <cell r="I367" t="str">
            <v>0,00</v>
          </cell>
          <cell r="J367">
            <v>310.87</v>
          </cell>
          <cell r="K367">
            <v>0</v>
          </cell>
          <cell r="L367">
            <v>0</v>
          </cell>
          <cell r="M367">
            <v>0</v>
          </cell>
          <cell r="O367">
            <v>2.4500000000000002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</row>
        <row r="368">
          <cell r="C368" t="str">
            <v>HOSPITAL SILVIO MAGALHÃES - CG Nº 019/2022</v>
          </cell>
          <cell r="E368" t="str">
            <v>GABRIELA MARIA DA SILVA MACHADO</v>
          </cell>
          <cell r="F368" t="str">
            <v>2 - Outros Profissionais da Saúde</v>
          </cell>
          <cell r="G368" t="str">
            <v>3222-05</v>
          </cell>
          <cell r="H368" t="str">
            <v>04/2026</v>
          </cell>
          <cell r="I368" t="str">
            <v>0,00</v>
          </cell>
          <cell r="J368">
            <v>173.61</v>
          </cell>
          <cell r="K368">
            <v>0</v>
          </cell>
          <cell r="L368">
            <v>107.54</v>
          </cell>
          <cell r="M368">
            <v>16.21</v>
          </cell>
          <cell r="O368">
            <v>2.4500000000000002</v>
          </cell>
          <cell r="R368">
            <v>203.47</v>
          </cell>
          <cell r="S368">
            <v>97.26</v>
          </cell>
          <cell r="U368">
            <v>0</v>
          </cell>
          <cell r="V368">
            <v>0</v>
          </cell>
          <cell r="Y368">
            <v>1704</v>
          </cell>
          <cell r="AB368" t="str">
            <v>Abono assistencial financeiro – complemento Piso da Enfermagem</v>
          </cell>
        </row>
        <row r="369">
          <cell r="C369" t="str">
            <v>HOSPITAL SILVIO MAGALHÃES - CG Nº 019/2022</v>
          </cell>
          <cell r="E369" t="str">
            <v>GABRIELLE CRISTINE ALMEIDA DE AMORIM</v>
          </cell>
          <cell r="F369" t="str">
            <v>2 - Outros Profissionais da Saúde</v>
          </cell>
          <cell r="G369" t="str">
            <v>2234-05</v>
          </cell>
          <cell r="H369" t="str">
            <v>04/2026</v>
          </cell>
          <cell r="I369" t="str">
            <v>0,00</v>
          </cell>
          <cell r="J369">
            <v>326.7</v>
          </cell>
          <cell r="K369">
            <v>0</v>
          </cell>
          <cell r="L369">
            <v>107.54</v>
          </cell>
          <cell r="M369">
            <v>21.12</v>
          </cell>
          <cell r="O369">
            <v>2.4500000000000002</v>
          </cell>
          <cell r="S369">
            <v>0</v>
          </cell>
          <cell r="U369">
            <v>0</v>
          </cell>
          <cell r="V369">
            <v>0</v>
          </cell>
          <cell r="Y369">
            <v>0</v>
          </cell>
        </row>
        <row r="370">
          <cell r="C370" t="str">
            <v>HOSPITAL SILVIO MAGALHÃES - CG Nº 019/2022</v>
          </cell>
          <cell r="E370" t="str">
            <v>GABRIELLY SILVA BATISTA DOS SANTOS</v>
          </cell>
          <cell r="F370" t="str">
            <v>2 - Outros Profissionais da Saúde</v>
          </cell>
          <cell r="G370" t="str">
            <v>3222-05</v>
          </cell>
          <cell r="H370" t="str">
            <v>04/2026</v>
          </cell>
          <cell r="I370" t="str">
            <v>0,00</v>
          </cell>
          <cell r="J370">
            <v>176.83</v>
          </cell>
          <cell r="K370">
            <v>0</v>
          </cell>
          <cell r="L370">
            <v>107.54</v>
          </cell>
          <cell r="M370">
            <v>16.21</v>
          </cell>
          <cell r="O370">
            <v>2.4500000000000002</v>
          </cell>
          <cell r="S370">
            <v>0</v>
          </cell>
          <cell r="U370">
            <v>0</v>
          </cell>
          <cell r="V370">
            <v>0</v>
          </cell>
          <cell r="Y370">
            <v>1704</v>
          </cell>
          <cell r="AB370" t="str">
            <v>Abono assistencial financeiro – complemento Piso da Enfermagem</v>
          </cell>
        </row>
        <row r="371">
          <cell r="C371" t="str">
            <v>HOSPITAL SILVIO MAGALHÃES - CG Nº 019/2022</v>
          </cell>
          <cell r="E371" t="str">
            <v>GALBA DO NASCIMENTO LOPES FERREIRA</v>
          </cell>
          <cell r="F371" t="str">
            <v>2 - Outros Profissionais da Saúde</v>
          </cell>
          <cell r="G371" t="str">
            <v>3222-05</v>
          </cell>
          <cell r="H371" t="str">
            <v>04/2026</v>
          </cell>
          <cell r="I371" t="str">
            <v>0,00</v>
          </cell>
          <cell r="J371">
            <v>162.78</v>
          </cell>
          <cell r="K371">
            <v>0</v>
          </cell>
          <cell r="L371">
            <v>107.54</v>
          </cell>
          <cell r="M371">
            <v>16.21</v>
          </cell>
          <cell r="O371">
            <v>2.4500000000000002</v>
          </cell>
          <cell r="S371">
            <v>0</v>
          </cell>
          <cell r="U371">
            <v>0</v>
          </cell>
          <cell r="V371">
            <v>0</v>
          </cell>
          <cell r="Y371">
            <v>1704</v>
          </cell>
          <cell r="AB371" t="str">
            <v>Abono assistencial financeiro – complemento Piso da Enfermagem</v>
          </cell>
        </row>
        <row r="372">
          <cell r="C372" t="str">
            <v>HOSPITAL SILVIO MAGALHÃES - CG Nº 019/2022</v>
          </cell>
          <cell r="E372" t="str">
            <v>GAYDSON FERREIRA DOS SANTOS</v>
          </cell>
          <cell r="F372" t="str">
            <v>3 - Administrativo</v>
          </cell>
          <cell r="G372" t="str">
            <v>5151-10</v>
          </cell>
          <cell r="H372" t="str">
            <v>04/2026</v>
          </cell>
          <cell r="I372" t="str">
            <v>0,00</v>
          </cell>
          <cell r="J372">
            <v>185.38</v>
          </cell>
          <cell r="K372">
            <v>0</v>
          </cell>
          <cell r="L372">
            <v>107.54</v>
          </cell>
          <cell r="M372">
            <v>16.21</v>
          </cell>
          <cell r="O372">
            <v>2.4500000000000002</v>
          </cell>
          <cell r="S372">
            <v>0</v>
          </cell>
          <cell r="U372">
            <v>0</v>
          </cell>
          <cell r="V372">
            <v>0</v>
          </cell>
          <cell r="Y372">
            <v>29.9</v>
          </cell>
          <cell r="AB372" t="str">
            <v>Beneficio obrigatorio CCT Federacao – Plano Assistencial Agiben</v>
          </cell>
        </row>
        <row r="373">
          <cell r="C373" t="str">
            <v>HOSPITAL SILVIO MAGALHÃES - CG Nº 019/2022</v>
          </cell>
          <cell r="E373" t="str">
            <v>GEAN CARLA DOS SANTOS SILVA</v>
          </cell>
          <cell r="F373" t="str">
            <v>3 - Administrativo</v>
          </cell>
          <cell r="G373" t="str">
            <v>5134-30</v>
          </cell>
          <cell r="H373" t="str">
            <v>04/2026</v>
          </cell>
          <cell r="I373" t="str">
            <v>0,00</v>
          </cell>
          <cell r="J373">
            <v>176.53</v>
          </cell>
          <cell r="K373">
            <v>0</v>
          </cell>
          <cell r="L373">
            <v>107.54</v>
          </cell>
          <cell r="M373">
            <v>16.21</v>
          </cell>
          <cell r="O373">
            <v>2.4500000000000002</v>
          </cell>
          <cell r="S373">
            <v>0</v>
          </cell>
          <cell r="U373">
            <v>0</v>
          </cell>
          <cell r="V373">
            <v>0</v>
          </cell>
          <cell r="Y373">
            <v>29.9</v>
          </cell>
          <cell r="AB373" t="str">
            <v>Beneficio obrigatorio CCT Federacao – Plano Assistencial Agiben</v>
          </cell>
        </row>
        <row r="374">
          <cell r="C374" t="str">
            <v>HOSPITAL SILVIO MAGALHÃES - CG Nº 019/2022</v>
          </cell>
          <cell r="E374" t="str">
            <v>GECILANE PATRICIA DA SILVA</v>
          </cell>
          <cell r="F374" t="str">
            <v>2 - Outros Profissionais da Saúde</v>
          </cell>
          <cell r="G374" t="str">
            <v>3222-05</v>
          </cell>
          <cell r="H374" t="str">
            <v>04/2026</v>
          </cell>
          <cell r="I374" t="str">
            <v>0,00</v>
          </cell>
          <cell r="J374">
            <v>162.1</v>
          </cell>
          <cell r="K374">
            <v>0</v>
          </cell>
          <cell r="L374">
            <v>0</v>
          </cell>
          <cell r="M374">
            <v>0</v>
          </cell>
          <cell r="O374">
            <v>2.4500000000000002</v>
          </cell>
          <cell r="S374">
            <v>0</v>
          </cell>
          <cell r="U374">
            <v>0</v>
          </cell>
          <cell r="V374">
            <v>0</v>
          </cell>
          <cell r="Y374">
            <v>1704</v>
          </cell>
          <cell r="AB374" t="str">
            <v>Abono assistencial financeiro – complemento Piso da Enfermagem</v>
          </cell>
        </row>
        <row r="375">
          <cell r="C375" t="str">
            <v>HOSPITAL SILVIO MAGALHÃES - CG Nº 019/2022</v>
          </cell>
          <cell r="E375" t="str">
            <v>GEDYANE FERREIRA DA SILVA</v>
          </cell>
          <cell r="F375" t="str">
            <v>2 - Outros Profissionais da Saúde</v>
          </cell>
          <cell r="G375" t="str">
            <v>2235-05</v>
          </cell>
          <cell r="H375" t="str">
            <v>04/2026</v>
          </cell>
          <cell r="I375" t="str">
            <v>0,00</v>
          </cell>
          <cell r="J375">
            <v>179</v>
          </cell>
          <cell r="K375">
            <v>0</v>
          </cell>
          <cell r="L375">
            <v>107.54</v>
          </cell>
          <cell r="M375">
            <v>2.79</v>
          </cell>
          <cell r="O375">
            <v>4.8899999999999997</v>
          </cell>
          <cell r="S375">
            <v>0</v>
          </cell>
          <cell r="U375">
            <v>0</v>
          </cell>
          <cell r="V375">
            <v>0</v>
          </cell>
          <cell r="Y375">
            <v>2459.15</v>
          </cell>
          <cell r="AB375" t="str">
            <v>Abono assistencial financeiro – complemento Piso da Enfermagem</v>
          </cell>
        </row>
        <row r="376">
          <cell r="C376" t="str">
            <v>HOSPITAL SILVIO MAGALHÃES - CG Nº 019/2022</v>
          </cell>
          <cell r="E376" t="str">
            <v>GEIVSON EDUARDO LUCIO DA SILVA</v>
          </cell>
          <cell r="F376" t="str">
            <v>2 - Outros Profissionais da Saúde</v>
          </cell>
          <cell r="G376" t="str">
            <v>3222-05</v>
          </cell>
          <cell r="H376" t="str">
            <v>04/2026</v>
          </cell>
          <cell r="I376" t="str">
            <v>0,00</v>
          </cell>
          <cell r="J376">
            <v>200.54</v>
          </cell>
          <cell r="K376">
            <v>0</v>
          </cell>
          <cell r="L376">
            <v>107.54</v>
          </cell>
          <cell r="M376">
            <v>16.21</v>
          </cell>
          <cell r="O376">
            <v>2.4500000000000002</v>
          </cell>
          <cell r="S376">
            <v>0</v>
          </cell>
          <cell r="U376">
            <v>0</v>
          </cell>
          <cell r="V376">
            <v>0</v>
          </cell>
          <cell r="Y376">
            <v>1704</v>
          </cell>
          <cell r="AB376" t="str">
            <v>Abono assistencial financeiro – complemento Piso da Enfermagem</v>
          </cell>
        </row>
        <row r="377">
          <cell r="C377" t="str">
            <v>HOSPITAL SILVIO MAGALHÃES - CG Nº 019/2022</v>
          </cell>
          <cell r="E377" t="str">
            <v>GEMERSON PEREIRA DA MOTA</v>
          </cell>
          <cell r="F377" t="str">
            <v>2 - Outros Profissionais da Saúde</v>
          </cell>
          <cell r="G377" t="str">
            <v>3222-05</v>
          </cell>
          <cell r="H377" t="str">
            <v>04/2026</v>
          </cell>
          <cell r="I377" t="str">
            <v>0,00</v>
          </cell>
          <cell r="J377">
            <v>195.82</v>
          </cell>
          <cell r="K377">
            <v>0</v>
          </cell>
          <cell r="L377">
            <v>107.54</v>
          </cell>
          <cell r="M377">
            <v>16.21</v>
          </cell>
          <cell r="O377">
            <v>2.4500000000000002</v>
          </cell>
          <cell r="S377">
            <v>0</v>
          </cell>
          <cell r="U377">
            <v>0</v>
          </cell>
          <cell r="V377">
            <v>0</v>
          </cell>
          <cell r="Y377">
            <v>1704</v>
          </cell>
          <cell r="AB377" t="str">
            <v>Abono assistencial financeiro – complemento Piso da Enfermagem</v>
          </cell>
        </row>
        <row r="378">
          <cell r="C378" t="str">
            <v>HOSPITAL SILVIO MAGALHÃES - CG Nº 019/2022</v>
          </cell>
          <cell r="E378" t="str">
            <v>GENAURIA DE ASSUNCAO SANTOS</v>
          </cell>
          <cell r="F378" t="str">
            <v>3 - Administrativo</v>
          </cell>
          <cell r="G378" t="str">
            <v>4101-05</v>
          </cell>
          <cell r="H378" t="str">
            <v>04/2026</v>
          </cell>
          <cell r="I378" t="str">
            <v>0,00</v>
          </cell>
          <cell r="J378">
            <v>359.7</v>
          </cell>
          <cell r="K378">
            <v>0</v>
          </cell>
          <cell r="L378">
            <v>107.54</v>
          </cell>
          <cell r="M378">
            <v>32.42</v>
          </cell>
          <cell r="O378">
            <v>2.4500000000000002</v>
          </cell>
          <cell r="S378">
            <v>0</v>
          </cell>
          <cell r="U378">
            <v>0</v>
          </cell>
          <cell r="V378">
            <v>0</v>
          </cell>
          <cell r="Y378">
            <v>29.9</v>
          </cell>
          <cell r="AB378" t="str">
            <v>Beneficio obrigatorio CCT Federacao – Plano Assistencial Agiben</v>
          </cell>
        </row>
        <row r="379">
          <cell r="C379" t="str">
            <v>HOSPITAL SILVIO MAGALHÃES - CG Nº 019/2022</v>
          </cell>
          <cell r="E379" t="str">
            <v>GENECARLOS BATISTA DA SILVA</v>
          </cell>
          <cell r="F379" t="str">
            <v>3 - Administrativo</v>
          </cell>
          <cell r="G379" t="str">
            <v>5151-10</v>
          </cell>
          <cell r="H379" t="str">
            <v>04/2026</v>
          </cell>
          <cell r="I379" t="str">
            <v>0,00</v>
          </cell>
          <cell r="J379">
            <v>200.5</v>
          </cell>
          <cell r="K379">
            <v>0</v>
          </cell>
          <cell r="L379">
            <v>107.54</v>
          </cell>
          <cell r="M379">
            <v>16.21</v>
          </cell>
          <cell r="O379">
            <v>2.4500000000000002</v>
          </cell>
          <cell r="S379">
            <v>0</v>
          </cell>
          <cell r="U379">
            <v>0</v>
          </cell>
          <cell r="V379">
            <v>0</v>
          </cell>
          <cell r="Y379">
            <v>29.9</v>
          </cell>
          <cell r="AB379" t="str">
            <v>Beneficio obrigatorio CCT Federacao – Plano Assistencial Agiben</v>
          </cell>
        </row>
        <row r="380">
          <cell r="C380" t="str">
            <v>HOSPITAL SILVIO MAGALHÃES - CG Nº 019/2022</v>
          </cell>
          <cell r="E380" t="str">
            <v>GENI CLEIDE BRASILEIRO</v>
          </cell>
          <cell r="F380" t="str">
            <v>2 - Outros Profissionais da Saúde</v>
          </cell>
          <cell r="G380" t="str">
            <v>3222-05</v>
          </cell>
          <cell r="H380" t="str">
            <v>04/2026</v>
          </cell>
          <cell r="I380" t="str">
            <v>0,00</v>
          </cell>
          <cell r="J380">
            <v>188.94</v>
          </cell>
          <cell r="K380">
            <v>0</v>
          </cell>
          <cell r="L380">
            <v>107.54</v>
          </cell>
          <cell r="M380">
            <v>16.21</v>
          </cell>
          <cell r="O380">
            <v>2.4500000000000002</v>
          </cell>
          <cell r="S380">
            <v>0</v>
          </cell>
          <cell r="U380">
            <v>0</v>
          </cell>
          <cell r="V380">
            <v>0</v>
          </cell>
          <cell r="Y380">
            <v>1704</v>
          </cell>
          <cell r="AB380" t="str">
            <v>Abono assistencial financeiro – complemento Piso da Enfermagem</v>
          </cell>
        </row>
        <row r="381">
          <cell r="C381" t="str">
            <v>HOSPITAL SILVIO MAGALHÃES - CG Nº 019/2022</v>
          </cell>
          <cell r="E381" t="str">
            <v>GENILDO AUGUSTO DE OLIVEIRA FILHO</v>
          </cell>
          <cell r="F381" t="str">
            <v>2 - Outros Profissionais da Saúde</v>
          </cell>
          <cell r="G381" t="str">
            <v>3222-05</v>
          </cell>
          <cell r="H381" t="str">
            <v>04/2026</v>
          </cell>
          <cell r="I381" t="str">
            <v>0,00</v>
          </cell>
          <cell r="J381">
            <v>183.99</v>
          </cell>
          <cell r="K381">
            <v>0</v>
          </cell>
          <cell r="L381">
            <v>107.54</v>
          </cell>
          <cell r="M381">
            <v>16.21</v>
          </cell>
          <cell r="O381">
            <v>2.4500000000000002</v>
          </cell>
          <cell r="S381">
            <v>0</v>
          </cell>
          <cell r="U381">
            <v>0</v>
          </cell>
          <cell r="V381">
            <v>0</v>
          </cell>
          <cell r="Y381">
            <v>1704</v>
          </cell>
          <cell r="AB381" t="str">
            <v>Abono assistencial financeiro – complemento Piso da Enfermagem</v>
          </cell>
        </row>
        <row r="382">
          <cell r="C382" t="str">
            <v>HOSPITAL SILVIO MAGALHÃES - CG Nº 019/2022</v>
          </cell>
          <cell r="E382" t="str">
            <v>GENIVALDO FRANCISCO DA SILVA</v>
          </cell>
          <cell r="F382" t="str">
            <v>3 - Administrativo</v>
          </cell>
          <cell r="G382" t="str">
            <v>5151-10</v>
          </cell>
          <cell r="H382" t="str">
            <v>04/2026</v>
          </cell>
          <cell r="I382" t="str">
            <v>0,00</v>
          </cell>
          <cell r="J382">
            <v>202.38</v>
          </cell>
          <cell r="K382">
            <v>0</v>
          </cell>
          <cell r="L382">
            <v>107.54</v>
          </cell>
          <cell r="M382">
            <v>16.21</v>
          </cell>
          <cell r="O382">
            <v>2.4500000000000002</v>
          </cell>
          <cell r="S382">
            <v>0</v>
          </cell>
          <cell r="U382">
            <v>0</v>
          </cell>
          <cell r="V382">
            <v>0</v>
          </cell>
          <cell r="Y382">
            <v>29.9</v>
          </cell>
          <cell r="AB382" t="str">
            <v>Beneficio obrigatorio CCT Federacao – Plano Assistencial Agiben</v>
          </cell>
        </row>
        <row r="383">
          <cell r="C383" t="str">
            <v>HOSPITAL SILVIO MAGALHÃES - CG Nº 019/2022</v>
          </cell>
          <cell r="E383" t="str">
            <v>GEOVANE JOSE DA SILVA</v>
          </cell>
          <cell r="F383" t="str">
            <v>2 - Outros Profissionais da Saúde</v>
          </cell>
          <cell r="G383" t="str">
            <v>2235-05</v>
          </cell>
          <cell r="H383" t="str">
            <v>04/2026</v>
          </cell>
          <cell r="I383" t="str">
            <v>0,00</v>
          </cell>
          <cell r="J383">
            <v>196.9</v>
          </cell>
          <cell r="K383">
            <v>0</v>
          </cell>
          <cell r="L383">
            <v>107.54</v>
          </cell>
          <cell r="M383">
            <v>2.79</v>
          </cell>
          <cell r="O383">
            <v>4.8899999999999997</v>
          </cell>
          <cell r="S383">
            <v>0</v>
          </cell>
          <cell r="U383">
            <v>0</v>
          </cell>
          <cell r="V383">
            <v>0</v>
          </cell>
          <cell r="Y383">
            <v>2459.15</v>
          </cell>
          <cell r="AB383" t="str">
            <v>Abono assistencial financeiro – complemento Piso da Enfermagem</v>
          </cell>
        </row>
        <row r="384">
          <cell r="C384" t="str">
            <v>HOSPITAL SILVIO MAGALHÃES - CG Nº 019/2022</v>
          </cell>
          <cell r="E384" t="str">
            <v>GERDALVA FRANCISCA DA SILVA</v>
          </cell>
          <cell r="F384" t="str">
            <v>2 - Outros Profissionais da Saúde</v>
          </cell>
          <cell r="G384" t="str">
            <v>3222-05</v>
          </cell>
          <cell r="H384" t="str">
            <v>04/2026</v>
          </cell>
          <cell r="I384" t="str">
            <v>0,00</v>
          </cell>
          <cell r="J384">
            <v>183.99</v>
          </cell>
          <cell r="K384">
            <v>0</v>
          </cell>
          <cell r="L384">
            <v>107.54</v>
          </cell>
          <cell r="M384">
            <v>16.21</v>
          </cell>
          <cell r="O384">
            <v>2.4500000000000002</v>
          </cell>
          <cell r="S384">
            <v>0</v>
          </cell>
          <cell r="U384">
            <v>0</v>
          </cell>
          <cell r="V384">
            <v>0</v>
          </cell>
          <cell r="Y384">
            <v>1704</v>
          </cell>
          <cell r="AB384" t="str">
            <v>Abono assistencial financeiro – complemento Piso da Enfermagem</v>
          </cell>
        </row>
        <row r="385">
          <cell r="C385" t="str">
            <v>HOSPITAL SILVIO MAGALHÃES - CG Nº 019/2022</v>
          </cell>
          <cell r="E385" t="str">
            <v>GERLANE ALICE LIMA DE MELO</v>
          </cell>
          <cell r="F385" t="str">
            <v>2 - Outros Profissionais da Saúde</v>
          </cell>
          <cell r="G385" t="str">
            <v>3222-05</v>
          </cell>
          <cell r="H385" t="str">
            <v>04/2026</v>
          </cell>
          <cell r="I385" t="str">
            <v>0,00</v>
          </cell>
          <cell r="J385">
            <v>0</v>
          </cell>
          <cell r="K385">
            <v>0</v>
          </cell>
          <cell r="L385">
            <v>107.54</v>
          </cell>
          <cell r="M385">
            <v>16.21</v>
          </cell>
          <cell r="O385">
            <v>2.4500000000000002</v>
          </cell>
          <cell r="S385">
            <v>0</v>
          </cell>
          <cell r="U385">
            <v>0</v>
          </cell>
          <cell r="V385">
            <v>0</v>
          </cell>
          <cell r="Y385">
            <v>0</v>
          </cell>
        </row>
        <row r="386">
          <cell r="C386" t="str">
            <v>HOSPITAL SILVIO MAGALHÃES - CG Nº 019/2022</v>
          </cell>
          <cell r="E386" t="str">
            <v>GERLANY CECILIA DE OLIVEIRA</v>
          </cell>
          <cell r="F386" t="str">
            <v>2 - Outros Profissionais da Saúde</v>
          </cell>
          <cell r="G386" t="str">
            <v>2516-05</v>
          </cell>
          <cell r="H386" t="str">
            <v>04/2026</v>
          </cell>
          <cell r="I386" t="str">
            <v>0,00</v>
          </cell>
          <cell r="J386">
            <v>365.38</v>
          </cell>
          <cell r="K386">
            <v>0</v>
          </cell>
          <cell r="L386">
            <v>107.54</v>
          </cell>
          <cell r="M386">
            <v>32.42</v>
          </cell>
          <cell r="O386">
            <v>2.4500000000000002</v>
          </cell>
          <cell r="S386">
            <v>0</v>
          </cell>
          <cell r="U386">
            <v>0</v>
          </cell>
          <cell r="V386">
            <v>0</v>
          </cell>
          <cell r="Y386">
            <v>29.9</v>
          </cell>
          <cell r="AB386" t="str">
            <v>Beneficio obrigatorio CCT Federacao – Plano Assistencial Agiben</v>
          </cell>
        </row>
        <row r="387">
          <cell r="C387" t="str">
            <v>HOSPITAL SILVIO MAGALHÃES - CG Nº 019/2022</v>
          </cell>
          <cell r="E387" t="str">
            <v>GERSON GABRIEL PACIFICO DA SILVA</v>
          </cell>
          <cell r="F387" t="str">
            <v>3 - Administrativo</v>
          </cell>
          <cell r="G387" t="str">
            <v>4141-05</v>
          </cell>
          <cell r="H387" t="str">
            <v>04/2026</v>
          </cell>
          <cell r="I387" t="str">
            <v>0,00</v>
          </cell>
          <cell r="J387">
            <v>139.77000000000001</v>
          </cell>
          <cell r="K387">
            <v>0</v>
          </cell>
          <cell r="L387">
            <v>107.54</v>
          </cell>
          <cell r="M387">
            <v>16.21</v>
          </cell>
          <cell r="O387">
            <v>2.4500000000000002</v>
          </cell>
          <cell r="S387">
            <v>0</v>
          </cell>
          <cell r="U387">
            <v>0</v>
          </cell>
          <cell r="V387">
            <v>0</v>
          </cell>
          <cell r="Y387">
            <v>29.9</v>
          </cell>
          <cell r="AB387" t="str">
            <v>Beneficio obrigatorio CCT Federacao – Plano Assistencial Agiben</v>
          </cell>
        </row>
        <row r="388">
          <cell r="C388" t="str">
            <v>HOSPITAL SILVIO MAGALHÃES - CG Nº 019/2022</v>
          </cell>
          <cell r="E388" t="str">
            <v>GESSIVALDO FERREIRA PARAIBANO</v>
          </cell>
          <cell r="F388" t="str">
            <v>3 - Administrativo</v>
          </cell>
          <cell r="G388" t="str">
            <v>7711-05</v>
          </cell>
          <cell r="H388" t="str">
            <v>04/2026</v>
          </cell>
          <cell r="I388" t="str">
            <v>0,00</v>
          </cell>
          <cell r="J388">
            <v>0</v>
          </cell>
          <cell r="K388">
            <v>231.52</v>
          </cell>
          <cell r="L388">
            <v>107.54</v>
          </cell>
          <cell r="M388">
            <v>32.42</v>
          </cell>
          <cell r="O388">
            <v>2.4500000000000002</v>
          </cell>
          <cell r="S388">
            <v>0</v>
          </cell>
          <cell r="U388">
            <v>0</v>
          </cell>
          <cell r="V388">
            <v>0</v>
          </cell>
          <cell r="Y388">
            <v>29.9</v>
          </cell>
          <cell r="AB388" t="str">
            <v>Beneficio obrigatorio CCT Federacao – Plano Assistencial Agiben</v>
          </cell>
        </row>
        <row r="389">
          <cell r="C389" t="str">
            <v>HOSPITAL SILVIO MAGALHÃES - CG Nº 019/2022</v>
          </cell>
          <cell r="E389" t="str">
            <v>GILDETE DA SILVA SOUZA</v>
          </cell>
          <cell r="F389" t="str">
            <v>2 - Outros Profissionais da Saúde</v>
          </cell>
          <cell r="G389" t="str">
            <v>3222-05</v>
          </cell>
          <cell r="H389" t="str">
            <v>04/2026</v>
          </cell>
          <cell r="I389" t="str">
            <v>0,00</v>
          </cell>
          <cell r="J389">
            <v>175.75</v>
          </cell>
          <cell r="K389">
            <v>0</v>
          </cell>
          <cell r="L389">
            <v>107.54</v>
          </cell>
          <cell r="M389">
            <v>16.21</v>
          </cell>
          <cell r="O389">
            <v>2.4500000000000002</v>
          </cell>
          <cell r="S389">
            <v>0</v>
          </cell>
          <cell r="U389">
            <v>0</v>
          </cell>
          <cell r="V389">
            <v>0</v>
          </cell>
          <cell r="Y389">
            <v>1704</v>
          </cell>
          <cell r="AB389" t="str">
            <v>Abono assistencial financeiro – complemento Piso da Enfermagem</v>
          </cell>
        </row>
        <row r="390">
          <cell r="C390" t="str">
            <v>HOSPITAL SILVIO MAGALHÃES - CG Nº 019/2022</v>
          </cell>
          <cell r="E390" t="str">
            <v>GILVAN FRANCISCO DA SILVA</v>
          </cell>
          <cell r="F390" t="str">
            <v>2 - Outros Profissionais da Saúde</v>
          </cell>
          <cell r="G390" t="str">
            <v>3241-15</v>
          </cell>
          <cell r="H390" t="str">
            <v>04/2026</v>
          </cell>
          <cell r="I390" t="str">
            <v>0,00</v>
          </cell>
          <cell r="J390">
            <v>327.87</v>
          </cell>
          <cell r="K390">
            <v>0</v>
          </cell>
          <cell r="L390">
            <v>107.54</v>
          </cell>
          <cell r="M390">
            <v>2.73</v>
          </cell>
          <cell r="O390">
            <v>2.4500000000000002</v>
          </cell>
          <cell r="S390">
            <v>0</v>
          </cell>
          <cell r="U390">
            <v>0</v>
          </cell>
          <cell r="V390">
            <v>0</v>
          </cell>
          <cell r="Y390">
            <v>0</v>
          </cell>
        </row>
        <row r="391">
          <cell r="C391" t="str">
            <v>HOSPITAL SILVIO MAGALHÃES - CG Nº 019/2022</v>
          </cell>
          <cell r="E391" t="str">
            <v>GIRLENE ANA DA SILVA</v>
          </cell>
          <cell r="F391" t="str">
            <v>2 - Outros Profissionais da Saúde</v>
          </cell>
          <cell r="G391" t="str">
            <v>2235-05</v>
          </cell>
          <cell r="H391" t="str">
            <v>04/2026</v>
          </cell>
          <cell r="I391" t="str">
            <v>0,00</v>
          </cell>
          <cell r="J391">
            <v>221.45</v>
          </cell>
          <cell r="K391">
            <v>0</v>
          </cell>
          <cell r="L391">
            <v>107.54</v>
          </cell>
          <cell r="M391">
            <v>3.05</v>
          </cell>
          <cell r="O391">
            <v>4.8899999999999997</v>
          </cell>
          <cell r="S391">
            <v>0</v>
          </cell>
          <cell r="U391">
            <v>0</v>
          </cell>
          <cell r="V391">
            <v>0</v>
          </cell>
          <cell r="Y391">
            <v>2282.8200000000002</v>
          </cell>
          <cell r="AB391" t="str">
            <v>Abono assistencial financeiro – complemento Piso da Enfermagem</v>
          </cell>
        </row>
        <row r="392">
          <cell r="C392" t="str">
            <v>HOSPITAL SILVIO MAGALHÃES - CG Nº 019/2022</v>
          </cell>
          <cell r="E392" t="str">
            <v xml:space="preserve">GIRLENE MARIA DE OLIVEIRA </v>
          </cell>
          <cell r="F392" t="str">
            <v>2 - Outros Profissionais da Saúde</v>
          </cell>
          <cell r="G392" t="str">
            <v>3222-05</v>
          </cell>
          <cell r="H392" t="str">
            <v>04/2026</v>
          </cell>
          <cell r="I392" t="str">
            <v>0,00</v>
          </cell>
          <cell r="J392">
            <v>189.89</v>
          </cell>
          <cell r="K392">
            <v>0</v>
          </cell>
          <cell r="L392">
            <v>107.54</v>
          </cell>
          <cell r="M392">
            <v>16.21</v>
          </cell>
          <cell r="O392">
            <v>2.4500000000000002</v>
          </cell>
          <cell r="S392">
            <v>0</v>
          </cell>
          <cell r="U392">
            <v>0</v>
          </cell>
          <cell r="V392">
            <v>0</v>
          </cell>
          <cell r="Y392">
            <v>1704</v>
          </cell>
          <cell r="AB392" t="str">
            <v>Abono assistencial financeiro – complemento Piso da Enfermagem</v>
          </cell>
        </row>
        <row r="393">
          <cell r="C393" t="str">
            <v>HOSPITAL SILVIO MAGALHÃES - CG Nº 019/2022</v>
          </cell>
          <cell r="E393" t="str">
            <v xml:space="preserve">GISELLY COSTA RODRIGUES </v>
          </cell>
          <cell r="F393" t="str">
            <v>2 - Outros Profissionais da Saúde</v>
          </cell>
          <cell r="G393" t="str">
            <v>2235-05</v>
          </cell>
          <cell r="H393" t="str">
            <v>04/2026</v>
          </cell>
          <cell r="I393" t="str">
            <v>0,00</v>
          </cell>
          <cell r="J393">
            <v>460.11</v>
          </cell>
          <cell r="K393">
            <v>0</v>
          </cell>
          <cell r="L393">
            <v>107.54</v>
          </cell>
          <cell r="M393">
            <v>7.29</v>
          </cell>
          <cell r="O393">
            <v>4.8899999999999997</v>
          </cell>
          <cell r="S393">
            <v>0</v>
          </cell>
          <cell r="U393">
            <v>0</v>
          </cell>
          <cell r="V393">
            <v>0</v>
          </cell>
          <cell r="Y393">
            <v>0</v>
          </cell>
        </row>
        <row r="394">
          <cell r="C394" t="str">
            <v>HOSPITAL SILVIO MAGALHÃES - CG Nº 019/2022</v>
          </cell>
          <cell r="E394" t="str">
            <v>GISELLY LUCIA GUSMAO FELIX</v>
          </cell>
          <cell r="F394" t="str">
            <v>2 - Outros Profissionais da Saúde</v>
          </cell>
          <cell r="G394" t="str">
            <v>2235-05</v>
          </cell>
          <cell r="H394" t="str">
            <v>04/2026</v>
          </cell>
          <cell r="I394" t="str">
            <v>0,00</v>
          </cell>
          <cell r="J394">
            <v>259.04000000000002</v>
          </cell>
          <cell r="K394">
            <v>0</v>
          </cell>
          <cell r="L394">
            <v>0</v>
          </cell>
          <cell r="M394">
            <v>0</v>
          </cell>
          <cell r="O394">
            <v>4.8899999999999997</v>
          </cell>
          <cell r="S394">
            <v>0</v>
          </cell>
          <cell r="U394">
            <v>0</v>
          </cell>
          <cell r="V394">
            <v>0</v>
          </cell>
          <cell r="Y394">
            <v>2459.15</v>
          </cell>
          <cell r="AB394" t="str">
            <v>Abono assistencial financeiro – complemento Piso da Enfermagem</v>
          </cell>
        </row>
        <row r="395">
          <cell r="C395" t="str">
            <v>HOSPITAL SILVIO MAGALHÃES - CG Nº 019/2022</v>
          </cell>
          <cell r="E395" t="str">
            <v>GIVALDO CLARINDO MATIAS DE AZEVEDO</v>
          </cell>
          <cell r="F395" t="str">
            <v>2 - Outros Profissionais da Saúde</v>
          </cell>
          <cell r="G395" t="str">
            <v>3222-05</v>
          </cell>
          <cell r="H395" t="str">
            <v>04/2026</v>
          </cell>
          <cell r="I395" t="str">
            <v>0,00</v>
          </cell>
          <cell r="J395">
            <v>160.61000000000001</v>
          </cell>
          <cell r="K395">
            <v>0</v>
          </cell>
          <cell r="L395">
            <v>107.54</v>
          </cell>
          <cell r="M395">
            <v>16.21</v>
          </cell>
          <cell r="O395">
            <v>2.4500000000000002</v>
          </cell>
          <cell r="S395">
            <v>0</v>
          </cell>
          <cell r="U395">
            <v>0</v>
          </cell>
          <cell r="V395">
            <v>0</v>
          </cell>
          <cell r="Y395">
            <v>0</v>
          </cell>
        </row>
        <row r="396">
          <cell r="C396" t="str">
            <v>HOSPITAL SILVIO MAGALHÃES - CG Nº 019/2022</v>
          </cell>
          <cell r="E396" t="str">
            <v>GIVALDO SANTOS DA SILVA</v>
          </cell>
          <cell r="F396" t="str">
            <v>3 - Administrativo</v>
          </cell>
          <cell r="G396" t="str">
            <v>5174-10</v>
          </cell>
          <cell r="H396" t="str">
            <v>04/2026</v>
          </cell>
          <cell r="I396" t="str">
            <v>0,00</v>
          </cell>
          <cell r="J396">
            <v>139.77000000000001</v>
          </cell>
          <cell r="K396">
            <v>0</v>
          </cell>
          <cell r="L396">
            <v>107.54</v>
          </cell>
          <cell r="M396">
            <v>16.21</v>
          </cell>
          <cell r="O396">
            <v>2.4500000000000002</v>
          </cell>
          <cell r="S396">
            <v>0</v>
          </cell>
          <cell r="U396">
            <v>0</v>
          </cell>
          <cell r="V396">
            <v>0</v>
          </cell>
          <cell r="X396" t="str">
            <v>Auxílio Creche</v>
          </cell>
          <cell r="Y396">
            <v>29.9</v>
          </cell>
          <cell r="AB396" t="str">
            <v>Beneficio obrigatorio CCT Federacao – Plano Assistencial Agiben</v>
          </cell>
        </row>
        <row r="397">
          <cell r="C397" t="str">
            <v>HOSPITAL SILVIO MAGALHÃES - CG Nº 019/2022</v>
          </cell>
          <cell r="E397" t="str">
            <v>GLAUCIENE FERREIRA FARIAS</v>
          </cell>
          <cell r="F397" t="str">
            <v>2 - Outros Profissionais da Saúde</v>
          </cell>
          <cell r="G397" t="str">
            <v>2234-05</v>
          </cell>
          <cell r="H397" t="str">
            <v>04/2026</v>
          </cell>
          <cell r="I397" t="str">
            <v>0,00</v>
          </cell>
          <cell r="J397">
            <v>354.87</v>
          </cell>
          <cell r="K397">
            <v>0</v>
          </cell>
          <cell r="L397">
            <v>107.54</v>
          </cell>
          <cell r="M397">
            <v>21.12</v>
          </cell>
          <cell r="O397">
            <v>2.4500000000000002</v>
          </cell>
          <cell r="S397">
            <v>0</v>
          </cell>
          <cell r="U397">
            <v>0</v>
          </cell>
          <cell r="V397">
            <v>0</v>
          </cell>
          <cell r="Y397">
            <v>0</v>
          </cell>
        </row>
        <row r="398">
          <cell r="C398" t="str">
            <v>HOSPITAL SILVIO MAGALHÃES - CG Nº 019/2022</v>
          </cell>
          <cell r="E398" t="str">
            <v>GLYDJA MORAIS DE ARAUJO</v>
          </cell>
          <cell r="F398" t="str">
            <v>2 - Outros Profissionais da Saúde</v>
          </cell>
          <cell r="G398" t="str">
            <v>3222-05</v>
          </cell>
          <cell r="H398" t="str">
            <v>04/2026</v>
          </cell>
          <cell r="I398" t="str">
            <v>0,00</v>
          </cell>
          <cell r="J398">
            <v>176.85</v>
          </cell>
          <cell r="K398">
            <v>0</v>
          </cell>
          <cell r="L398">
            <v>0</v>
          </cell>
          <cell r="M398">
            <v>0</v>
          </cell>
          <cell r="O398">
            <v>2.4500000000000002</v>
          </cell>
          <cell r="S398">
            <v>0</v>
          </cell>
          <cell r="U398">
            <v>0</v>
          </cell>
          <cell r="V398">
            <v>0</v>
          </cell>
          <cell r="Y398">
            <v>0</v>
          </cell>
        </row>
        <row r="399">
          <cell r="C399" t="str">
            <v>HOSPITAL SILVIO MAGALHÃES - CG Nº 019/2022</v>
          </cell>
          <cell r="E399" t="str">
            <v>GRACILIANO LUCIO DE CARVALHO MORAIS</v>
          </cell>
          <cell r="F399" t="str">
            <v>2 - Outros Profissionais da Saúde</v>
          </cell>
          <cell r="G399" t="str">
            <v>3222-05</v>
          </cell>
          <cell r="H399" t="str">
            <v>04/2026</v>
          </cell>
          <cell r="I399" t="str">
            <v>0,00</v>
          </cell>
          <cell r="J399">
            <v>257.95</v>
          </cell>
          <cell r="K399">
            <v>0</v>
          </cell>
          <cell r="L399">
            <v>0</v>
          </cell>
          <cell r="M399">
            <v>0</v>
          </cell>
          <cell r="O399">
            <v>2.4500000000000002</v>
          </cell>
          <cell r="S399">
            <v>0</v>
          </cell>
          <cell r="U399">
            <v>0</v>
          </cell>
          <cell r="V399">
            <v>0</v>
          </cell>
          <cell r="Y399">
            <v>1704</v>
          </cell>
          <cell r="AB399" t="str">
            <v>Abono assistencial financeiro – complemento Piso da Enfermagem</v>
          </cell>
        </row>
        <row r="400">
          <cell r="C400" t="str">
            <v>HOSPITAL SILVIO MAGALHÃES - CG Nº 019/2022</v>
          </cell>
          <cell r="E400" t="str">
            <v>GRAZIELLY CRISTINE OLIVEIRA</v>
          </cell>
          <cell r="F400" t="str">
            <v>2 - Outros Profissionais da Saúde</v>
          </cell>
          <cell r="G400" t="str">
            <v>2235-05</v>
          </cell>
          <cell r="H400" t="str">
            <v>04/2026</v>
          </cell>
          <cell r="I400" t="str">
            <v>0,00</v>
          </cell>
          <cell r="J400">
            <v>186.59</v>
          </cell>
          <cell r="K400">
            <v>0</v>
          </cell>
          <cell r="L400">
            <v>107.54</v>
          </cell>
          <cell r="M400">
            <v>2.79</v>
          </cell>
          <cell r="O400">
            <v>4.8899999999999997</v>
          </cell>
          <cell r="S400">
            <v>0</v>
          </cell>
          <cell r="U400">
            <v>0</v>
          </cell>
          <cell r="V400">
            <v>0</v>
          </cell>
          <cell r="X400" t="str">
            <v>Auxílio Creche</v>
          </cell>
          <cell r="Y400">
            <v>0</v>
          </cell>
        </row>
        <row r="401">
          <cell r="C401" t="str">
            <v>HOSPITAL SILVIO MAGALHÃES - CG Nº 019/2022</v>
          </cell>
          <cell r="E401" t="str">
            <v>GUIVENY FRANCIELLY CAVALCANTI SILVA</v>
          </cell>
          <cell r="F401" t="str">
            <v>2 - Outros Profissionais da Saúde</v>
          </cell>
          <cell r="G401" t="str">
            <v>3222-05</v>
          </cell>
          <cell r="H401" t="str">
            <v>04/2026</v>
          </cell>
          <cell r="I401" t="str">
            <v>0,00</v>
          </cell>
          <cell r="J401">
            <v>190.39</v>
          </cell>
          <cell r="K401">
            <v>0</v>
          </cell>
          <cell r="L401">
            <v>107.54</v>
          </cell>
          <cell r="M401">
            <v>16.21</v>
          </cell>
          <cell r="O401">
            <v>2.4500000000000002</v>
          </cell>
          <cell r="S401">
            <v>0</v>
          </cell>
          <cell r="U401">
            <v>81.02</v>
          </cell>
          <cell r="V401">
            <v>0</v>
          </cell>
          <cell r="X401" t="str">
            <v>Auxílio Creche</v>
          </cell>
          <cell r="Y401">
            <v>1704</v>
          </cell>
          <cell r="AB401" t="str">
            <v>Abono assistencial financeiro – complemento Piso da Enfermagem</v>
          </cell>
        </row>
        <row r="402">
          <cell r="C402" t="str">
            <v>HOSPITAL SILVIO MAGALHÃES - CG Nº 019/2022</v>
          </cell>
          <cell r="E402" t="str">
            <v xml:space="preserve">GUSTAVO ANTONIO LYRA DA SILVA </v>
          </cell>
          <cell r="F402" t="str">
            <v>2 - Outros Profissionais da Saúde</v>
          </cell>
          <cell r="G402" t="str">
            <v>2235-05</v>
          </cell>
          <cell r="H402" t="str">
            <v>04/2026</v>
          </cell>
          <cell r="I402" t="str">
            <v>0,00</v>
          </cell>
          <cell r="J402">
            <v>168.83</v>
          </cell>
          <cell r="K402">
            <v>0</v>
          </cell>
          <cell r="L402">
            <v>107.54</v>
          </cell>
          <cell r="M402">
            <v>2.79</v>
          </cell>
          <cell r="O402">
            <v>4.8899999999999997</v>
          </cell>
          <cell r="S402">
            <v>0</v>
          </cell>
          <cell r="U402">
            <v>0</v>
          </cell>
          <cell r="V402">
            <v>0</v>
          </cell>
          <cell r="Y402">
            <v>0</v>
          </cell>
        </row>
        <row r="403">
          <cell r="C403" t="str">
            <v>HOSPITAL SILVIO MAGALHÃES - CG Nº 019/2022</v>
          </cell>
          <cell r="E403" t="str">
            <v>GUSTAVO DA SILVA BRITO</v>
          </cell>
          <cell r="F403" t="str">
            <v>3 - Administrativo</v>
          </cell>
          <cell r="G403" t="str">
            <v>5143-10</v>
          </cell>
          <cell r="H403" t="str">
            <v>04/2026</v>
          </cell>
          <cell r="I403" t="str">
            <v>0,00</v>
          </cell>
          <cell r="J403">
            <v>165.71</v>
          </cell>
          <cell r="K403">
            <v>0</v>
          </cell>
          <cell r="L403">
            <v>107.54</v>
          </cell>
          <cell r="M403">
            <v>16.21</v>
          </cell>
          <cell r="O403">
            <v>2.4500000000000002</v>
          </cell>
          <cell r="S403">
            <v>0</v>
          </cell>
          <cell r="U403">
            <v>0</v>
          </cell>
          <cell r="V403">
            <v>0</v>
          </cell>
          <cell r="Y403">
            <v>29.9</v>
          </cell>
          <cell r="AB403" t="str">
            <v>Beneficio obrigatorio CCT Federacao – Plano Assistencial Agiben</v>
          </cell>
        </row>
        <row r="404">
          <cell r="C404" t="str">
            <v>HOSPITAL SILVIO MAGALHÃES - CG Nº 019/2022</v>
          </cell>
          <cell r="E404" t="str">
            <v>GUSTAVO VICENTE ALMEIDA DO NASCIMENTO</v>
          </cell>
          <cell r="F404" t="str">
            <v>3 - Administrativo</v>
          </cell>
          <cell r="G404" t="str">
            <v>5174-10</v>
          </cell>
          <cell r="H404" t="str">
            <v>04/2026</v>
          </cell>
          <cell r="I404" t="str">
            <v>0,00</v>
          </cell>
          <cell r="J404">
            <v>125.35</v>
          </cell>
          <cell r="K404">
            <v>0</v>
          </cell>
          <cell r="L404">
            <v>107.54</v>
          </cell>
          <cell r="M404">
            <v>16.21</v>
          </cell>
          <cell r="O404">
            <v>2.4500000000000002</v>
          </cell>
          <cell r="S404">
            <v>0</v>
          </cell>
          <cell r="U404">
            <v>0</v>
          </cell>
          <cell r="V404">
            <v>0</v>
          </cell>
          <cell r="Y404">
            <v>29.9</v>
          </cell>
          <cell r="AB404" t="str">
            <v>Beneficio obrigatorio CCT Federacao – Plano Assistencial Agiben</v>
          </cell>
        </row>
        <row r="405">
          <cell r="C405" t="str">
            <v>HOSPITAL SILVIO MAGALHÃES - CG Nº 019/2022</v>
          </cell>
          <cell r="E405" t="str">
            <v>HADASSA YERUHALEM MARCOLINO</v>
          </cell>
          <cell r="F405" t="str">
            <v>2 - Outros Profissionais da Saúde</v>
          </cell>
          <cell r="G405" t="str">
            <v>2236-05</v>
          </cell>
          <cell r="H405" t="str">
            <v>04/2026</v>
          </cell>
          <cell r="I405" t="str">
            <v>0,00</v>
          </cell>
          <cell r="J405">
            <v>176.94</v>
          </cell>
          <cell r="K405">
            <v>0</v>
          </cell>
          <cell r="L405">
            <v>107.54</v>
          </cell>
          <cell r="M405">
            <v>2.95</v>
          </cell>
          <cell r="O405">
            <v>2.4500000000000002</v>
          </cell>
          <cell r="S405">
            <v>0</v>
          </cell>
          <cell r="U405">
            <v>117.64</v>
          </cell>
          <cell r="V405">
            <v>0</v>
          </cell>
          <cell r="Y405">
            <v>0</v>
          </cell>
        </row>
        <row r="406">
          <cell r="C406" t="str">
            <v>HOSPITAL SILVIO MAGALHÃES - CG Nº 019/2022</v>
          </cell>
          <cell r="E406" t="str">
            <v>HANNAH SARAH DE OLIVEIRA</v>
          </cell>
          <cell r="F406" t="str">
            <v>3 - Administrativo</v>
          </cell>
          <cell r="G406" t="str">
            <v>4101-05</v>
          </cell>
          <cell r="H406" t="str">
            <v>04/2026</v>
          </cell>
          <cell r="I406" t="str">
            <v>0,00</v>
          </cell>
          <cell r="J406">
            <v>326.81</v>
          </cell>
          <cell r="K406">
            <v>0</v>
          </cell>
          <cell r="L406">
            <v>107.54</v>
          </cell>
          <cell r="M406">
            <v>32.42</v>
          </cell>
          <cell r="O406">
            <v>2.4500000000000002</v>
          </cell>
          <cell r="S406">
            <v>0</v>
          </cell>
          <cell r="U406">
            <v>160</v>
          </cell>
          <cell r="V406">
            <v>0</v>
          </cell>
          <cell r="Y406">
            <v>29.9</v>
          </cell>
          <cell r="AB406" t="str">
            <v>Beneficio obrigatorio CCT Federacao – Plano Assistencial Agiben</v>
          </cell>
        </row>
        <row r="407">
          <cell r="C407" t="str">
            <v>HOSPITAL SILVIO MAGALHÃES - CG Nº 019/2022</v>
          </cell>
          <cell r="E407" t="str">
            <v>HARIS FRANCISCO GOMES</v>
          </cell>
          <cell r="F407" t="str">
            <v>2 - Outros Profissionais da Saúde</v>
          </cell>
          <cell r="G407" t="str">
            <v>3222-05</v>
          </cell>
          <cell r="H407" t="str">
            <v>04/2026</v>
          </cell>
          <cell r="I407" t="str">
            <v>0,00</v>
          </cell>
          <cell r="J407">
            <v>155.61000000000001</v>
          </cell>
          <cell r="K407">
            <v>0</v>
          </cell>
          <cell r="L407">
            <v>107.54</v>
          </cell>
          <cell r="M407">
            <v>16.21</v>
          </cell>
          <cell r="O407">
            <v>2.4500000000000002</v>
          </cell>
          <cell r="R407">
            <v>203.47</v>
          </cell>
          <cell r="S407">
            <v>97.26</v>
          </cell>
          <cell r="U407">
            <v>0</v>
          </cell>
          <cell r="V407">
            <v>0</v>
          </cell>
          <cell r="Y407">
            <v>1704</v>
          </cell>
          <cell r="AB407" t="str">
            <v>Abono assistencial financeiro – complemento Piso da Enfermagem</v>
          </cell>
        </row>
        <row r="408">
          <cell r="C408" t="str">
            <v>HOSPITAL SILVIO MAGALHÃES - CG Nº 019/2022</v>
          </cell>
          <cell r="E408" t="str">
            <v>HAYNNA YHANKA SILVA BARROS</v>
          </cell>
          <cell r="F408" t="str">
            <v>2 - Outros Profissionais da Saúde</v>
          </cell>
          <cell r="G408" t="str">
            <v>2236-05</v>
          </cell>
          <cell r="H408" t="str">
            <v>04/2026</v>
          </cell>
          <cell r="I408" t="str">
            <v>0,00</v>
          </cell>
          <cell r="J408">
            <v>177.12</v>
          </cell>
          <cell r="K408">
            <v>0</v>
          </cell>
          <cell r="L408">
            <v>107.54</v>
          </cell>
          <cell r="M408">
            <v>2.95</v>
          </cell>
          <cell r="O408">
            <v>2.4500000000000002</v>
          </cell>
          <cell r="S408">
            <v>0</v>
          </cell>
          <cell r="U408">
            <v>0</v>
          </cell>
          <cell r="V408">
            <v>0</v>
          </cell>
          <cell r="Y408">
            <v>0</v>
          </cell>
        </row>
        <row r="409">
          <cell r="C409" t="str">
            <v>HOSPITAL SILVIO MAGALHÃES - CG Nº 019/2022</v>
          </cell>
          <cell r="E409" t="str">
            <v>HELAINE GABRIELE NASCIMENTO OLIVEIRA</v>
          </cell>
          <cell r="F409" t="str">
            <v>2 - Outros Profissionais da Saúde</v>
          </cell>
          <cell r="G409" t="str">
            <v>3222-05</v>
          </cell>
          <cell r="H409" t="str">
            <v>04/2026</v>
          </cell>
          <cell r="I409" t="str">
            <v>0,00</v>
          </cell>
          <cell r="J409">
            <v>155.61000000000001</v>
          </cell>
          <cell r="K409">
            <v>0</v>
          </cell>
          <cell r="L409">
            <v>107.54</v>
          </cell>
          <cell r="M409">
            <v>16.21</v>
          </cell>
          <cell r="O409">
            <v>2.4500000000000002</v>
          </cell>
          <cell r="S409">
            <v>0</v>
          </cell>
          <cell r="U409">
            <v>0</v>
          </cell>
          <cell r="V409">
            <v>0</v>
          </cell>
          <cell r="Y409">
            <v>1704</v>
          </cell>
          <cell r="AB409" t="str">
            <v>Abono assistencial financeiro – complemento Piso da Enfermagem</v>
          </cell>
        </row>
        <row r="410">
          <cell r="C410" t="str">
            <v>HOSPITAL SILVIO MAGALHÃES - CG Nº 019/2022</v>
          </cell>
          <cell r="E410" t="str">
            <v>HELENA NATALYA DA SILVA LINS</v>
          </cell>
          <cell r="F410" t="str">
            <v>2 - Outros Profissionais da Saúde</v>
          </cell>
          <cell r="G410" t="str">
            <v>2235-05</v>
          </cell>
          <cell r="H410" t="str">
            <v>04/2026</v>
          </cell>
          <cell r="I410" t="str">
            <v>0,00</v>
          </cell>
          <cell r="J410">
            <v>176.11</v>
          </cell>
          <cell r="K410">
            <v>0</v>
          </cell>
          <cell r="L410">
            <v>107.54</v>
          </cell>
          <cell r="M410">
            <v>2.79</v>
          </cell>
          <cell r="O410">
            <v>4.8899999999999997</v>
          </cell>
          <cell r="S410">
            <v>0</v>
          </cell>
          <cell r="U410">
            <v>0</v>
          </cell>
          <cell r="V410">
            <v>0</v>
          </cell>
          <cell r="Y410">
            <v>0</v>
          </cell>
        </row>
        <row r="411">
          <cell r="C411" t="str">
            <v>HOSPITAL SILVIO MAGALHÃES - CG Nº 019/2022</v>
          </cell>
          <cell r="E411" t="str">
            <v>HELLENARA LAIS ALVES BATISTA DE OLIVEIRA</v>
          </cell>
          <cell r="F411" t="str">
            <v>2 - Outros Profissionais da Saúde</v>
          </cell>
          <cell r="G411" t="str">
            <v>2235-05</v>
          </cell>
          <cell r="H411" t="str">
            <v>04/2026</v>
          </cell>
          <cell r="I411" t="str">
            <v>0,00</v>
          </cell>
          <cell r="J411">
            <v>203.48</v>
          </cell>
          <cell r="K411">
            <v>0</v>
          </cell>
          <cell r="L411">
            <v>107.54</v>
          </cell>
          <cell r="M411">
            <v>2.79</v>
          </cell>
          <cell r="O411">
            <v>4.8899999999999997</v>
          </cell>
          <cell r="S411">
            <v>0</v>
          </cell>
          <cell r="U411">
            <v>0</v>
          </cell>
          <cell r="V411">
            <v>0</v>
          </cell>
          <cell r="X411" t="str">
            <v>Auxílio Creche</v>
          </cell>
          <cell r="Y411">
            <v>2459.15</v>
          </cell>
          <cell r="AB411" t="str">
            <v>Abono assistencial financeiro – complemento Piso da Enfermagem</v>
          </cell>
        </row>
        <row r="412">
          <cell r="C412" t="str">
            <v>HOSPITAL SILVIO MAGALHÃES - CG Nº 019/2022</v>
          </cell>
          <cell r="E412" t="str">
            <v>HELLYDA LOYANNE MUNIZ DA SILVA</v>
          </cell>
          <cell r="F412" t="str">
            <v>2 - Outros Profissionais da Saúde</v>
          </cell>
          <cell r="G412" t="str">
            <v>3222-05</v>
          </cell>
          <cell r="H412" t="str">
            <v>04/2026</v>
          </cell>
          <cell r="I412" t="str">
            <v>0,00</v>
          </cell>
          <cell r="J412">
            <v>162.78</v>
          </cell>
          <cell r="K412">
            <v>0</v>
          </cell>
          <cell r="L412">
            <v>107.54</v>
          </cell>
          <cell r="M412">
            <v>16.21</v>
          </cell>
          <cell r="O412">
            <v>2.4500000000000002</v>
          </cell>
          <cell r="S412">
            <v>0</v>
          </cell>
          <cell r="U412">
            <v>0</v>
          </cell>
          <cell r="V412">
            <v>0</v>
          </cell>
          <cell r="Y412">
            <v>1704</v>
          </cell>
          <cell r="AB412" t="str">
            <v>Abono assistencial financeiro – complemento Piso da Enfermagem</v>
          </cell>
        </row>
        <row r="413">
          <cell r="C413" t="str">
            <v>HOSPITAL SILVIO MAGALHÃES - CG Nº 019/2022</v>
          </cell>
          <cell r="E413" t="str">
            <v>HILDA MARIA DA SILVA</v>
          </cell>
          <cell r="F413" t="str">
            <v>3 - Administrativo</v>
          </cell>
          <cell r="G413" t="str">
            <v>5174-10</v>
          </cell>
          <cell r="H413" t="str">
            <v>04/2026</v>
          </cell>
          <cell r="I413" t="str">
            <v>0,00</v>
          </cell>
          <cell r="J413">
            <v>146.26</v>
          </cell>
          <cell r="K413">
            <v>0</v>
          </cell>
          <cell r="L413">
            <v>107.54</v>
          </cell>
          <cell r="M413">
            <v>16.21</v>
          </cell>
          <cell r="O413">
            <v>2.4500000000000002</v>
          </cell>
          <cell r="S413">
            <v>0</v>
          </cell>
          <cell r="U413">
            <v>0</v>
          </cell>
          <cell r="V413">
            <v>0</v>
          </cell>
          <cell r="Y413">
            <v>29.9</v>
          </cell>
          <cell r="AB413" t="str">
            <v>Beneficio obrigatorio CCT Federacao – Plano Assistencial Agiben</v>
          </cell>
        </row>
        <row r="414">
          <cell r="C414" t="str">
            <v>HOSPITAL SILVIO MAGALHÃES - CG Nº 019/2022</v>
          </cell>
          <cell r="E414" t="str">
            <v>HUAM EMANUEL BUARQUE SILVA DE MELO</v>
          </cell>
          <cell r="F414" t="str">
            <v>3 - Administrativo</v>
          </cell>
          <cell r="G414" t="str">
            <v>4141-05</v>
          </cell>
          <cell r="H414" t="str">
            <v>04/2026</v>
          </cell>
          <cell r="I414" t="str">
            <v>0,00</v>
          </cell>
          <cell r="J414">
            <v>146.26</v>
          </cell>
          <cell r="K414">
            <v>0</v>
          </cell>
          <cell r="L414">
            <v>107.54</v>
          </cell>
          <cell r="M414">
            <v>16.21</v>
          </cell>
          <cell r="O414">
            <v>2.4500000000000002</v>
          </cell>
          <cell r="S414">
            <v>0</v>
          </cell>
          <cell r="U414">
            <v>0</v>
          </cell>
          <cell r="V414">
            <v>0</v>
          </cell>
          <cell r="Y414">
            <v>29.9</v>
          </cell>
          <cell r="AB414" t="str">
            <v>Beneficio obrigatorio CCT Federacao – Plano Assistencial Agiben</v>
          </cell>
        </row>
        <row r="415">
          <cell r="C415" t="str">
            <v>HOSPITAL SILVIO MAGALHÃES - CG Nº 019/2022</v>
          </cell>
          <cell r="E415" t="str">
            <v>IARA KARINE LIMA DE MOURA</v>
          </cell>
          <cell r="F415" t="str">
            <v>2 - Outros Profissionais da Saúde</v>
          </cell>
          <cell r="G415" t="str">
            <v>3222-05</v>
          </cell>
          <cell r="H415" t="str">
            <v>04/2026</v>
          </cell>
          <cell r="I415" t="str">
            <v>0,00</v>
          </cell>
          <cell r="J415">
            <v>175.41</v>
          </cell>
          <cell r="K415">
            <v>0</v>
          </cell>
          <cell r="L415">
            <v>107.54</v>
          </cell>
          <cell r="M415">
            <v>16.21</v>
          </cell>
          <cell r="O415">
            <v>2.4500000000000002</v>
          </cell>
          <cell r="S415">
            <v>0</v>
          </cell>
          <cell r="U415">
            <v>0</v>
          </cell>
          <cell r="V415">
            <v>0</v>
          </cell>
          <cell r="Y415">
            <v>1704</v>
          </cell>
          <cell r="AB415" t="str">
            <v>Abono assistencial financeiro – complemento Piso da Enfermagem</v>
          </cell>
        </row>
        <row r="416">
          <cell r="C416" t="str">
            <v>HOSPITAL SILVIO MAGALHÃES - CG Nº 019/2022</v>
          </cell>
          <cell r="E416" t="str">
            <v>IASMIN GEOVANNINNI DA SILVA TINOCO DE SA</v>
          </cell>
          <cell r="F416" t="str">
            <v>2 - Outros Profissionais da Saúde</v>
          </cell>
          <cell r="G416" t="str">
            <v>3222-05</v>
          </cell>
          <cell r="H416" t="str">
            <v>04/2026</v>
          </cell>
          <cell r="I416" t="str">
            <v>0,00</v>
          </cell>
          <cell r="J416">
            <v>0</v>
          </cell>
          <cell r="K416">
            <v>0</v>
          </cell>
          <cell r="L416">
            <v>107.54</v>
          </cell>
          <cell r="M416">
            <v>16.21</v>
          </cell>
          <cell r="O416">
            <v>2.4500000000000002</v>
          </cell>
          <cell r="S416">
            <v>0</v>
          </cell>
          <cell r="U416">
            <v>78.319999999999993</v>
          </cell>
          <cell r="V416">
            <v>0</v>
          </cell>
          <cell r="Y416">
            <v>0</v>
          </cell>
        </row>
        <row r="417">
          <cell r="C417" t="str">
            <v>HOSPITAL SILVIO MAGALHÃES - CG Nº 019/2022</v>
          </cell>
          <cell r="E417" t="str">
            <v xml:space="preserve">IDOVAN PAULINO DA SILVA FILHO </v>
          </cell>
          <cell r="F417" t="str">
            <v>3 - Administrativo</v>
          </cell>
          <cell r="G417" t="str">
            <v>5211-30</v>
          </cell>
          <cell r="H417" t="str">
            <v>04/2026</v>
          </cell>
          <cell r="I417" t="str">
            <v>0,00</v>
          </cell>
          <cell r="J417">
            <v>162.84</v>
          </cell>
          <cell r="K417">
            <v>0</v>
          </cell>
          <cell r="L417">
            <v>107.54</v>
          </cell>
          <cell r="M417">
            <v>16.21</v>
          </cell>
          <cell r="O417">
            <v>2.4500000000000002</v>
          </cell>
          <cell r="S417">
            <v>0</v>
          </cell>
          <cell r="U417">
            <v>0</v>
          </cell>
          <cell r="V417">
            <v>0</v>
          </cell>
          <cell r="Y417">
            <v>29.9</v>
          </cell>
          <cell r="AB417" t="str">
            <v>Beneficio obrigatorio CCT Federacao – Plano Assistencial Agiben</v>
          </cell>
        </row>
        <row r="418">
          <cell r="C418" t="str">
            <v>HOSPITAL SILVIO MAGALHÃES - CG Nº 019/2022</v>
          </cell>
          <cell r="E418" t="str">
            <v>IGOR ALEXANDRE TAMURA</v>
          </cell>
          <cell r="F418" t="str">
            <v>1 - Médico</v>
          </cell>
          <cell r="G418" t="str">
            <v>2252-25</v>
          </cell>
          <cell r="H418" t="str">
            <v>04/2026</v>
          </cell>
          <cell r="I418" t="str">
            <v>0,00</v>
          </cell>
          <cell r="J418">
            <v>1004.34</v>
          </cell>
          <cell r="K418">
            <v>0</v>
          </cell>
          <cell r="L418">
            <v>107.54</v>
          </cell>
          <cell r="M418">
            <v>32.42</v>
          </cell>
          <cell r="O418">
            <v>19.559999999999999</v>
          </cell>
          <cell r="S418">
            <v>0</v>
          </cell>
          <cell r="U418">
            <v>0</v>
          </cell>
          <cell r="V418">
            <v>0</v>
          </cell>
          <cell r="Y418">
            <v>0</v>
          </cell>
        </row>
        <row r="419">
          <cell r="C419" t="str">
            <v>HOSPITAL SILVIO MAGALHÃES - CG Nº 019/2022</v>
          </cell>
          <cell r="E419" t="str">
            <v>IGOR MARTINS SILVA</v>
          </cell>
          <cell r="F419" t="str">
            <v>3 - Administrativo</v>
          </cell>
          <cell r="G419" t="str">
            <v>3132-20</v>
          </cell>
          <cell r="H419" t="str">
            <v>04/2026</v>
          </cell>
          <cell r="I419" t="str">
            <v>0,00</v>
          </cell>
          <cell r="J419">
            <v>231.12</v>
          </cell>
          <cell r="K419">
            <v>0</v>
          </cell>
          <cell r="L419">
            <v>107.54</v>
          </cell>
          <cell r="M419">
            <v>32.42</v>
          </cell>
          <cell r="O419">
            <v>2.4500000000000002</v>
          </cell>
          <cell r="S419">
            <v>0</v>
          </cell>
          <cell r="U419">
            <v>0</v>
          </cell>
          <cell r="V419">
            <v>0</v>
          </cell>
          <cell r="Y419">
            <v>29.9</v>
          </cell>
          <cell r="AB419" t="str">
            <v>Beneficio obrigatorio CCT Federacao – Plano Assistencial Agiben</v>
          </cell>
        </row>
        <row r="420">
          <cell r="C420" t="str">
            <v>HOSPITAL SILVIO MAGALHÃES - CG Nº 019/2022</v>
          </cell>
          <cell r="E420" t="str">
            <v>ILIVANIA MILENA BARBOSA VELOSO</v>
          </cell>
          <cell r="F420" t="str">
            <v>3 - Administrativo</v>
          </cell>
          <cell r="G420" t="str">
            <v>5211-30</v>
          </cell>
          <cell r="H420" t="str">
            <v>04/2026</v>
          </cell>
          <cell r="I420" t="str">
            <v>0,00</v>
          </cell>
          <cell r="J420">
            <v>176.53</v>
          </cell>
          <cell r="K420">
            <v>0</v>
          </cell>
          <cell r="L420">
            <v>107.54</v>
          </cell>
          <cell r="M420">
            <v>16.21</v>
          </cell>
          <cell r="O420">
            <v>2.4500000000000002</v>
          </cell>
          <cell r="S420">
            <v>0</v>
          </cell>
          <cell r="U420">
            <v>0</v>
          </cell>
          <cell r="V420">
            <v>0</v>
          </cell>
          <cell r="Y420">
            <v>29.9</v>
          </cell>
          <cell r="AB420" t="str">
            <v>Beneficio obrigatorio CCT Federacao – Plano Assistencial Agiben</v>
          </cell>
        </row>
        <row r="421">
          <cell r="C421" t="str">
            <v>HOSPITAL SILVIO MAGALHÃES - CG Nº 019/2022</v>
          </cell>
          <cell r="E421" t="str">
            <v>ILMA MARIA DA CRUZ GOUVEIA</v>
          </cell>
          <cell r="F421" t="str">
            <v>2 - Outros Profissionais da Saúde</v>
          </cell>
          <cell r="G421" t="str">
            <v>3222-05</v>
          </cell>
          <cell r="H421" t="str">
            <v>04/2026</v>
          </cell>
          <cell r="I421" t="str">
            <v>0,00</v>
          </cell>
          <cell r="J421">
            <v>200.27</v>
          </cell>
          <cell r="K421">
            <v>0</v>
          </cell>
          <cell r="L421">
            <v>107.54</v>
          </cell>
          <cell r="M421">
            <v>16.21</v>
          </cell>
          <cell r="O421">
            <v>2.4500000000000002</v>
          </cell>
          <cell r="R421">
            <v>203.47</v>
          </cell>
          <cell r="S421">
            <v>97.26</v>
          </cell>
          <cell r="U421">
            <v>0</v>
          </cell>
          <cell r="V421">
            <v>0</v>
          </cell>
          <cell r="X421" t="str">
            <v>Auxílio Creche</v>
          </cell>
          <cell r="Y421">
            <v>1704</v>
          </cell>
          <cell r="AB421" t="str">
            <v>Abono assistencial financeiro – complemento Piso da Enfermagem</v>
          </cell>
        </row>
        <row r="422">
          <cell r="C422" t="str">
            <v>HOSPITAL SILVIO MAGALHÃES - CG Nº 019/2022</v>
          </cell>
          <cell r="E422" t="str">
            <v>INGRIDES MARIA DA SILVA</v>
          </cell>
          <cell r="F422" t="str">
            <v>2 - Outros Profissionais da Saúde</v>
          </cell>
          <cell r="G422" t="str">
            <v>3222-05</v>
          </cell>
          <cell r="H422" t="str">
            <v>04/2026</v>
          </cell>
          <cell r="I422" t="str">
            <v>0,00</v>
          </cell>
          <cell r="J422">
            <v>159.96</v>
          </cell>
          <cell r="K422">
            <v>0</v>
          </cell>
          <cell r="L422">
            <v>107.54</v>
          </cell>
          <cell r="M422">
            <v>16.21</v>
          </cell>
          <cell r="O422">
            <v>2.4500000000000002</v>
          </cell>
          <cell r="S422">
            <v>0</v>
          </cell>
          <cell r="U422">
            <v>0</v>
          </cell>
          <cell r="V422">
            <v>0</v>
          </cell>
          <cell r="Y422">
            <v>1704</v>
          </cell>
          <cell r="AB422" t="str">
            <v>Abono assistencial financeiro – complemento Piso da Enfermagem</v>
          </cell>
        </row>
        <row r="423">
          <cell r="C423" t="str">
            <v>HOSPITAL SILVIO MAGALHÃES - CG Nº 019/2022</v>
          </cell>
          <cell r="E423" t="str">
            <v>IONALDO FLORENTINO DE AMORIM FILHO</v>
          </cell>
          <cell r="F423" t="str">
            <v>2 - Outros Profissionais da Saúde</v>
          </cell>
          <cell r="G423" t="str">
            <v>2235-05</v>
          </cell>
          <cell r="H423" t="str">
            <v>04/2026</v>
          </cell>
          <cell r="I423" t="str">
            <v>0,00</v>
          </cell>
          <cell r="J423">
            <v>279.97000000000003</v>
          </cell>
          <cell r="K423">
            <v>0</v>
          </cell>
          <cell r="L423">
            <v>107.54</v>
          </cell>
          <cell r="M423">
            <v>3.59</v>
          </cell>
          <cell r="O423">
            <v>4.8899999999999997</v>
          </cell>
          <cell r="S423">
            <v>0</v>
          </cell>
          <cell r="U423">
            <v>0</v>
          </cell>
          <cell r="V423">
            <v>0</v>
          </cell>
          <cell r="Y423">
            <v>1924.07</v>
          </cell>
          <cell r="AB423" t="str">
            <v>Abono assistencial financeiro – complemento Piso da Enfermagem</v>
          </cell>
        </row>
        <row r="424">
          <cell r="C424" t="str">
            <v>HOSPITAL SILVIO MAGALHÃES - CG Nº 019/2022</v>
          </cell>
          <cell r="E424" t="str">
            <v>IRANICE DE FRANCA GONCALVES</v>
          </cell>
          <cell r="F424" t="str">
            <v>2 - Outros Profissionais da Saúde</v>
          </cell>
          <cell r="G424" t="str">
            <v>3222-05</v>
          </cell>
          <cell r="H424" t="str">
            <v>04/2026</v>
          </cell>
          <cell r="I424" t="str">
            <v>0,00</v>
          </cell>
          <cell r="J424">
            <v>155.61000000000001</v>
          </cell>
          <cell r="K424">
            <v>0</v>
          </cell>
          <cell r="L424">
            <v>107.54</v>
          </cell>
          <cell r="M424">
            <v>16.21</v>
          </cell>
          <cell r="O424">
            <v>2.4500000000000002</v>
          </cell>
          <cell r="R424">
            <v>203.47</v>
          </cell>
          <cell r="S424">
            <v>97.26</v>
          </cell>
          <cell r="U424">
            <v>0</v>
          </cell>
          <cell r="V424">
            <v>0</v>
          </cell>
          <cell r="Y424">
            <v>1704</v>
          </cell>
          <cell r="AB424" t="str">
            <v>Abono assistencial financeiro – complemento Piso da Enfermagem</v>
          </cell>
        </row>
        <row r="425">
          <cell r="C425" t="str">
            <v>HOSPITAL SILVIO MAGALHÃES - CG Nº 019/2022</v>
          </cell>
          <cell r="E425" t="str">
            <v>IRIS ALEXANDRA DA SILVA</v>
          </cell>
          <cell r="F425" t="str">
            <v>2 - Outros Profissionais da Saúde</v>
          </cell>
          <cell r="G425" t="str">
            <v>2235-05</v>
          </cell>
          <cell r="H425" t="str">
            <v>04/2026</v>
          </cell>
          <cell r="I425" t="str">
            <v>0,00</v>
          </cell>
          <cell r="J425">
            <v>289.95</v>
          </cell>
          <cell r="K425">
            <v>0</v>
          </cell>
          <cell r="L425">
            <v>107.54</v>
          </cell>
          <cell r="M425">
            <v>3.05</v>
          </cell>
          <cell r="O425">
            <v>2.4500000000000002</v>
          </cell>
          <cell r="S425">
            <v>0</v>
          </cell>
          <cell r="U425">
            <v>0</v>
          </cell>
          <cell r="V425">
            <v>0</v>
          </cell>
          <cell r="Y425">
            <v>2282.8200000000002</v>
          </cell>
          <cell r="AB425" t="str">
            <v>Abono assistencial financeiro – complemento Piso da Enfermagem</v>
          </cell>
        </row>
        <row r="426">
          <cell r="C426" t="str">
            <v>HOSPITAL SILVIO MAGALHÃES - CG Nº 019/2022</v>
          </cell>
          <cell r="E426" t="str">
            <v>IRIS TACIANA OLIVEIRA SOARES LIRA</v>
          </cell>
          <cell r="F426" t="str">
            <v>2 - Outros Profissionais da Saúde</v>
          </cell>
          <cell r="G426" t="str">
            <v>2235-05</v>
          </cell>
          <cell r="H426" t="str">
            <v>04/2026</v>
          </cell>
          <cell r="I426" t="str">
            <v>0,00</v>
          </cell>
          <cell r="J426">
            <v>182.83</v>
          </cell>
          <cell r="K426">
            <v>0</v>
          </cell>
          <cell r="L426">
            <v>107.54</v>
          </cell>
          <cell r="M426">
            <v>2.79</v>
          </cell>
          <cell r="O426">
            <v>4.8899999999999997</v>
          </cell>
          <cell r="S426">
            <v>0</v>
          </cell>
          <cell r="U426">
            <v>138.38999999999999</v>
          </cell>
          <cell r="V426">
            <v>0</v>
          </cell>
          <cell r="Y426">
            <v>2459.15</v>
          </cell>
          <cell r="AB426" t="str">
            <v>Abono assistencial financeiro – complemento Piso da Enfermagem</v>
          </cell>
        </row>
        <row r="427">
          <cell r="C427" t="str">
            <v>HOSPITAL SILVIO MAGALHÃES - CG Nº 019/2022</v>
          </cell>
          <cell r="E427" t="str">
            <v>ISAAC FERNANDO SILVA DE SOUZA</v>
          </cell>
          <cell r="F427" t="str">
            <v>2 - Outros Profissionais da Saúde</v>
          </cell>
          <cell r="G427" t="str">
            <v>3222-05</v>
          </cell>
          <cell r="H427" t="str">
            <v>04/2026</v>
          </cell>
          <cell r="I427" t="str">
            <v>0,00</v>
          </cell>
          <cell r="J427">
            <v>162.78</v>
          </cell>
          <cell r="K427">
            <v>0</v>
          </cell>
          <cell r="L427">
            <v>107.54</v>
          </cell>
          <cell r="M427">
            <v>16.21</v>
          </cell>
          <cell r="O427">
            <v>4.8899999999999997</v>
          </cell>
          <cell r="S427">
            <v>0</v>
          </cell>
          <cell r="U427">
            <v>0</v>
          </cell>
          <cell r="V427">
            <v>0</v>
          </cell>
          <cell r="Y427">
            <v>1704</v>
          </cell>
          <cell r="AB427" t="str">
            <v>Abono assistencial financeiro – complemento Piso da Enfermagem</v>
          </cell>
        </row>
        <row r="428">
          <cell r="C428" t="str">
            <v>HOSPITAL SILVIO MAGALHÃES - CG Nº 019/2022</v>
          </cell>
          <cell r="E428" t="str">
            <v>ISABEL CRISTINA BEZERRA DA SILVA</v>
          </cell>
          <cell r="F428" t="str">
            <v>2 - Outros Profissionais da Saúde</v>
          </cell>
          <cell r="G428" t="str">
            <v>3222-05</v>
          </cell>
          <cell r="H428" t="str">
            <v>04/2026</v>
          </cell>
          <cell r="I428" t="str">
            <v>0,00</v>
          </cell>
          <cell r="J428">
            <v>149.29</v>
          </cell>
          <cell r="K428">
            <v>0</v>
          </cell>
          <cell r="L428">
            <v>107.54</v>
          </cell>
          <cell r="M428">
            <v>16.21</v>
          </cell>
          <cell r="O428">
            <v>2.4500000000000002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</row>
        <row r="429">
          <cell r="C429" t="str">
            <v>HOSPITAL SILVIO MAGALHÃES - CG Nº 019/2022</v>
          </cell>
          <cell r="E429" t="str">
            <v>ISABEL CRISTINA DE ASSIS</v>
          </cell>
          <cell r="F429" t="str">
            <v>2 - Outros Profissionais da Saúde</v>
          </cell>
          <cell r="G429" t="str">
            <v>2235-05</v>
          </cell>
          <cell r="H429" t="str">
            <v>04/2026</v>
          </cell>
          <cell r="I429" t="str">
            <v>0,00</v>
          </cell>
          <cell r="J429">
            <v>182.09</v>
          </cell>
          <cell r="K429">
            <v>0</v>
          </cell>
          <cell r="L429">
            <v>107.54</v>
          </cell>
          <cell r="M429">
            <v>2.79</v>
          </cell>
          <cell r="O429">
            <v>2.4500000000000002</v>
          </cell>
          <cell r="S429">
            <v>0</v>
          </cell>
          <cell r="U429">
            <v>0</v>
          </cell>
          <cell r="V429">
            <v>0</v>
          </cell>
          <cell r="Y429">
            <v>2459.15</v>
          </cell>
          <cell r="AB429" t="str">
            <v>Abono assistencial financeiro – complemento Piso da Enfermagem</v>
          </cell>
        </row>
        <row r="430">
          <cell r="C430" t="str">
            <v>HOSPITAL SILVIO MAGALHÃES - CG Nº 019/2022</v>
          </cell>
          <cell r="E430" t="str">
            <v>ISABELA LAIS DUARTE FREIRE</v>
          </cell>
          <cell r="F430" t="str">
            <v>3 - Administrativo</v>
          </cell>
          <cell r="G430" t="str">
            <v>5211-30</v>
          </cell>
          <cell r="H430" t="str">
            <v>04/2026</v>
          </cell>
          <cell r="I430" t="str">
            <v>0,00</v>
          </cell>
          <cell r="J430">
            <v>146.26</v>
          </cell>
          <cell r="K430">
            <v>0</v>
          </cell>
          <cell r="L430">
            <v>107.54</v>
          </cell>
          <cell r="M430">
            <v>16.21</v>
          </cell>
          <cell r="O430">
            <v>4.8899999999999997</v>
          </cell>
          <cell r="S430">
            <v>0</v>
          </cell>
          <cell r="U430">
            <v>0</v>
          </cell>
          <cell r="V430">
            <v>0</v>
          </cell>
          <cell r="Y430">
            <v>29.9</v>
          </cell>
          <cell r="AB430" t="str">
            <v>Beneficio obrigatorio CCT Federacao – Plano Assistencial Agiben</v>
          </cell>
        </row>
        <row r="431">
          <cell r="C431" t="str">
            <v>HOSPITAL SILVIO MAGALHÃES - CG Nº 019/2022</v>
          </cell>
          <cell r="E431" t="str">
            <v>ISABELA LEMOS DA SILVA</v>
          </cell>
          <cell r="F431" t="str">
            <v>2 - Outros Profissionais da Saúde</v>
          </cell>
          <cell r="G431" t="str">
            <v>2235-05</v>
          </cell>
          <cell r="H431" t="str">
            <v>04/2026</v>
          </cell>
          <cell r="I431" t="str">
            <v>0,00</v>
          </cell>
          <cell r="J431">
            <v>203.48</v>
          </cell>
          <cell r="K431">
            <v>0</v>
          </cell>
          <cell r="L431">
            <v>107.54</v>
          </cell>
          <cell r="M431">
            <v>2.79</v>
          </cell>
          <cell r="O431">
            <v>2.4500000000000002</v>
          </cell>
          <cell r="S431">
            <v>0</v>
          </cell>
          <cell r="U431">
            <v>0</v>
          </cell>
          <cell r="V431">
            <v>0</v>
          </cell>
          <cell r="Y431">
            <v>2459.15</v>
          </cell>
          <cell r="AB431" t="str">
            <v>Abono assistencial financeiro – complemento Piso da Enfermagem</v>
          </cell>
        </row>
        <row r="432">
          <cell r="C432" t="str">
            <v>HOSPITAL SILVIO MAGALHÃES - CG Nº 019/2022</v>
          </cell>
          <cell r="E432" t="str">
            <v>ISABELA RAYANE DA SILVA</v>
          </cell>
          <cell r="F432" t="str">
            <v>2 - Outros Profissionais da Saúde</v>
          </cell>
          <cell r="G432" t="str">
            <v>2515-10</v>
          </cell>
          <cell r="H432" t="str">
            <v>04/2026</v>
          </cell>
          <cell r="I432" t="str">
            <v>0,00</v>
          </cell>
          <cell r="J432">
            <v>239.13</v>
          </cell>
          <cell r="K432">
            <v>0</v>
          </cell>
          <cell r="L432">
            <v>107.54</v>
          </cell>
          <cell r="M432">
            <v>32.42</v>
          </cell>
          <cell r="O432">
            <v>4.8899999999999997</v>
          </cell>
          <cell r="S432">
            <v>0</v>
          </cell>
          <cell r="U432">
            <v>0</v>
          </cell>
          <cell r="V432">
            <v>0</v>
          </cell>
          <cell r="Y432">
            <v>29.9</v>
          </cell>
          <cell r="AB432" t="str">
            <v>Beneficio obrigatorio CCT Federacao – Plano Assistencial Agiben</v>
          </cell>
        </row>
        <row r="433">
          <cell r="C433" t="str">
            <v>HOSPITAL SILVIO MAGALHÃES - CG Nº 019/2022</v>
          </cell>
          <cell r="E433" t="str">
            <v>ISABELA VANESSA DA SILVA</v>
          </cell>
          <cell r="F433" t="str">
            <v>2 - Outros Profissionais da Saúde</v>
          </cell>
          <cell r="G433" t="str">
            <v>3222-05</v>
          </cell>
          <cell r="H433" t="str">
            <v>04/2026</v>
          </cell>
          <cell r="I433" t="str">
            <v>0,00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O433">
            <v>2.4500000000000002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</row>
        <row r="434">
          <cell r="C434" t="str">
            <v>HOSPITAL SILVIO MAGALHÃES - CG Nº 019/2022</v>
          </cell>
          <cell r="E434" t="str">
            <v>ISAIAS MARQUES JOSE JUNIOR</v>
          </cell>
          <cell r="F434" t="str">
            <v>3 - Administrativo</v>
          </cell>
          <cell r="G434" t="str">
            <v>5174-10</v>
          </cell>
          <cell r="H434" t="str">
            <v>04/2026</v>
          </cell>
          <cell r="I434" t="str">
            <v>0,00</v>
          </cell>
          <cell r="J434">
            <v>162.84</v>
          </cell>
          <cell r="K434">
            <v>0</v>
          </cell>
          <cell r="L434">
            <v>107.54</v>
          </cell>
          <cell r="M434">
            <v>16.21</v>
          </cell>
          <cell r="O434">
            <v>2.4500000000000002</v>
          </cell>
          <cell r="S434">
            <v>0</v>
          </cell>
          <cell r="U434">
            <v>0</v>
          </cell>
          <cell r="V434">
            <v>0</v>
          </cell>
          <cell r="Y434">
            <v>29.9</v>
          </cell>
          <cell r="AB434" t="str">
            <v>Beneficio obrigatorio CCT Federacao – Plano Assistencial Agiben</v>
          </cell>
        </row>
        <row r="435">
          <cell r="C435" t="str">
            <v>HOSPITAL SILVIO MAGALHÃES - CG Nº 019/2022</v>
          </cell>
          <cell r="E435" t="str">
            <v>ISLAYNNE KAROLAYNE SOARES DA SILVA</v>
          </cell>
          <cell r="F435" t="str">
            <v>2 - Outros Profissionais da Saúde</v>
          </cell>
          <cell r="G435" t="str">
            <v>2235-05</v>
          </cell>
          <cell r="H435" t="str">
            <v>04/2026</v>
          </cell>
          <cell r="I435" t="str">
            <v>0,00</v>
          </cell>
          <cell r="J435">
            <v>440.66</v>
          </cell>
          <cell r="K435">
            <v>0</v>
          </cell>
          <cell r="L435">
            <v>107.54</v>
          </cell>
          <cell r="M435">
            <v>7.29</v>
          </cell>
          <cell r="O435">
            <v>4.8899999999999997</v>
          </cell>
          <cell r="S435">
            <v>0</v>
          </cell>
          <cell r="U435">
            <v>0</v>
          </cell>
          <cell r="V435">
            <v>0</v>
          </cell>
          <cell r="Y435">
            <v>0</v>
          </cell>
        </row>
        <row r="436">
          <cell r="C436" t="str">
            <v>HOSPITAL SILVIO MAGALHÃES - CG Nº 019/2022</v>
          </cell>
          <cell r="E436" t="str">
            <v>ISTEFANE EMANUELLE FERREIRA LIMA</v>
          </cell>
          <cell r="F436" t="str">
            <v>3 - Administrativo</v>
          </cell>
          <cell r="G436" t="str">
            <v>4110-05</v>
          </cell>
          <cell r="H436" t="str">
            <v>04/2026</v>
          </cell>
          <cell r="I436" t="str">
            <v>0,00</v>
          </cell>
          <cell r="J436">
            <v>15.23</v>
          </cell>
          <cell r="K436">
            <v>0</v>
          </cell>
          <cell r="L436">
            <v>0</v>
          </cell>
          <cell r="M436">
            <v>0</v>
          </cell>
          <cell r="O436">
            <v>2.4500000000000002</v>
          </cell>
          <cell r="S436">
            <v>0</v>
          </cell>
          <cell r="U436">
            <v>0</v>
          </cell>
          <cell r="V436">
            <v>0</v>
          </cell>
          <cell r="Y436">
            <v>29.9</v>
          </cell>
          <cell r="AB436" t="str">
            <v>Beneficio obrigatorio CCT Federacao – Plano Assistencial Agiben</v>
          </cell>
        </row>
        <row r="437">
          <cell r="C437" t="str">
            <v>HOSPITAL SILVIO MAGALHÃES - CG Nº 019/2022</v>
          </cell>
          <cell r="E437" t="str">
            <v>IVANERY JOSEANNE SANTOS DE LINO</v>
          </cell>
          <cell r="F437" t="str">
            <v>2 - Outros Profissionais da Saúde</v>
          </cell>
          <cell r="G437" t="str">
            <v>3222-05</v>
          </cell>
          <cell r="H437" t="str">
            <v>04/2026</v>
          </cell>
          <cell r="I437" t="str">
            <v>0,00</v>
          </cell>
          <cell r="J437">
            <v>162.78</v>
          </cell>
          <cell r="K437">
            <v>0</v>
          </cell>
          <cell r="L437">
            <v>107.54</v>
          </cell>
          <cell r="M437">
            <v>16.21</v>
          </cell>
          <cell r="O437">
            <v>2.4500000000000002</v>
          </cell>
          <cell r="S437">
            <v>0</v>
          </cell>
          <cell r="U437">
            <v>0</v>
          </cell>
          <cell r="V437">
            <v>0</v>
          </cell>
          <cell r="Y437">
            <v>1704</v>
          </cell>
          <cell r="AB437" t="str">
            <v>Abono assistencial financeiro – complemento Piso da Enfermagem</v>
          </cell>
        </row>
        <row r="438">
          <cell r="C438" t="str">
            <v>HOSPITAL SILVIO MAGALHÃES - CG Nº 019/2022</v>
          </cell>
          <cell r="E438" t="str">
            <v>IVANILDA RAFAELA DA SILVA</v>
          </cell>
          <cell r="F438" t="str">
            <v>3 - Administrativo</v>
          </cell>
          <cell r="G438" t="str">
            <v>5174-10</v>
          </cell>
          <cell r="H438" t="str">
            <v>04/2026</v>
          </cell>
          <cell r="I438" t="str">
            <v>0,00</v>
          </cell>
          <cell r="J438">
            <v>146.26</v>
          </cell>
          <cell r="K438">
            <v>0</v>
          </cell>
          <cell r="L438">
            <v>107.54</v>
          </cell>
          <cell r="M438">
            <v>16.21</v>
          </cell>
          <cell r="O438">
            <v>2.4500000000000002</v>
          </cell>
          <cell r="S438">
            <v>0</v>
          </cell>
          <cell r="U438">
            <v>0</v>
          </cell>
          <cell r="V438">
            <v>0</v>
          </cell>
          <cell r="Y438">
            <v>29.9</v>
          </cell>
          <cell r="AB438" t="str">
            <v>Beneficio obrigatorio CCT Federacao – Plano Assistencial Agiben</v>
          </cell>
        </row>
        <row r="439">
          <cell r="C439" t="str">
            <v>HOSPITAL SILVIO MAGALHÃES - CG Nº 019/2022</v>
          </cell>
          <cell r="E439" t="str">
            <v>IVISSON MUNIZ VIEIRA</v>
          </cell>
          <cell r="F439" t="str">
            <v>2 - Outros Profissionais da Saúde</v>
          </cell>
          <cell r="G439" t="str">
            <v>3222-05</v>
          </cell>
          <cell r="H439" t="str">
            <v>04/2026</v>
          </cell>
          <cell r="I439" t="str">
            <v>0,00</v>
          </cell>
          <cell r="J439">
            <v>196.31</v>
          </cell>
          <cell r="K439">
            <v>0</v>
          </cell>
          <cell r="L439">
            <v>107.54</v>
          </cell>
          <cell r="M439">
            <v>16.21</v>
          </cell>
          <cell r="O439">
            <v>2.4500000000000002</v>
          </cell>
          <cell r="S439">
            <v>0</v>
          </cell>
          <cell r="U439">
            <v>0</v>
          </cell>
          <cell r="V439">
            <v>0</v>
          </cell>
          <cell r="Y439">
            <v>1704</v>
          </cell>
          <cell r="AB439" t="str">
            <v>Abono assistencial financeiro – complemento Piso da Enfermagem</v>
          </cell>
        </row>
        <row r="440">
          <cell r="C440" t="str">
            <v>HOSPITAL SILVIO MAGALHÃES - CG Nº 019/2022</v>
          </cell>
          <cell r="E440" t="str">
            <v>IVONE MARIA BARBOSA DA SILVA</v>
          </cell>
          <cell r="F440" t="str">
            <v>2 - Outros Profissionais da Saúde</v>
          </cell>
          <cell r="G440" t="str">
            <v>3222-05</v>
          </cell>
          <cell r="H440" t="str">
            <v>04/2026</v>
          </cell>
          <cell r="I440" t="str">
            <v>0,00</v>
          </cell>
          <cell r="J440">
            <v>145.24</v>
          </cell>
          <cell r="K440">
            <v>0</v>
          </cell>
          <cell r="L440">
            <v>107.54</v>
          </cell>
          <cell r="M440">
            <v>16.21</v>
          </cell>
          <cell r="O440">
            <v>2.4500000000000002</v>
          </cell>
          <cell r="S440">
            <v>0</v>
          </cell>
          <cell r="U440">
            <v>0</v>
          </cell>
          <cell r="V440">
            <v>0</v>
          </cell>
          <cell r="Y440">
            <v>0</v>
          </cell>
        </row>
        <row r="441">
          <cell r="C441" t="str">
            <v>HOSPITAL SILVIO MAGALHÃES - CG Nº 019/2022</v>
          </cell>
          <cell r="E441" t="str">
            <v>IZABELLA CRISTINA MATOS TABOSA</v>
          </cell>
          <cell r="F441" t="str">
            <v>3 - Administrativo</v>
          </cell>
          <cell r="G441" t="str">
            <v>1312-05</v>
          </cell>
          <cell r="H441" t="str">
            <v>04/2026</v>
          </cell>
          <cell r="I441" t="str">
            <v>0,00</v>
          </cell>
          <cell r="J441">
            <v>1636.26</v>
          </cell>
          <cell r="K441">
            <v>0</v>
          </cell>
          <cell r="L441">
            <v>107.54</v>
          </cell>
          <cell r="M441">
            <v>32.42</v>
          </cell>
          <cell r="O441">
            <v>19.559999999999999</v>
          </cell>
          <cell r="S441">
            <v>0</v>
          </cell>
          <cell r="U441">
            <v>0</v>
          </cell>
          <cell r="V441">
            <v>0</v>
          </cell>
          <cell r="X441" t="str">
            <v>Auxílio Creche</v>
          </cell>
          <cell r="Y441">
            <v>29.9</v>
          </cell>
          <cell r="AB441" t="str">
            <v>Beneficio obrigatorio CCT Federacao – Plano Assistencial Agiben</v>
          </cell>
        </row>
        <row r="442">
          <cell r="C442" t="str">
            <v>HOSPITAL SILVIO MAGALHÃES - CG Nº 019/2022</v>
          </cell>
          <cell r="E442" t="str">
            <v>IZAIAS JANUARIO DA SILVA</v>
          </cell>
          <cell r="F442" t="str">
            <v>3 - Administrativo</v>
          </cell>
          <cell r="G442" t="str">
            <v>5143-10</v>
          </cell>
          <cell r="H442" t="str">
            <v>04/2026</v>
          </cell>
          <cell r="I442" t="str">
            <v>0,00</v>
          </cell>
          <cell r="J442">
            <v>155.61000000000001</v>
          </cell>
          <cell r="K442">
            <v>0</v>
          </cell>
          <cell r="L442">
            <v>107.54</v>
          </cell>
          <cell r="M442">
            <v>16.21</v>
          </cell>
          <cell r="O442">
            <v>2.4500000000000002</v>
          </cell>
          <cell r="S442">
            <v>0</v>
          </cell>
          <cell r="U442">
            <v>0</v>
          </cell>
          <cell r="V442">
            <v>0</v>
          </cell>
          <cell r="Y442">
            <v>29.9</v>
          </cell>
          <cell r="AB442" t="str">
            <v>Beneficio obrigatorio CCT Federacao – Plano Assistencial Agiben</v>
          </cell>
        </row>
        <row r="443">
          <cell r="C443" t="str">
            <v>HOSPITAL SILVIO MAGALHÃES - CG Nº 019/2022</v>
          </cell>
          <cell r="E443" t="str">
            <v>JACIARA DA SILVA BARROS</v>
          </cell>
          <cell r="F443" t="str">
            <v>2 - Outros Profissionais da Saúde</v>
          </cell>
          <cell r="G443" t="str">
            <v>3222-05</v>
          </cell>
          <cell r="H443" t="str">
            <v>04/2026</v>
          </cell>
          <cell r="I443" t="str">
            <v>0,00</v>
          </cell>
          <cell r="J443">
            <v>155.61000000000001</v>
          </cell>
          <cell r="K443">
            <v>0</v>
          </cell>
          <cell r="L443">
            <v>0</v>
          </cell>
          <cell r="M443">
            <v>0</v>
          </cell>
          <cell r="O443">
            <v>2.4500000000000002</v>
          </cell>
          <cell r="S443">
            <v>0</v>
          </cell>
          <cell r="U443">
            <v>0</v>
          </cell>
          <cell r="V443">
            <v>0</v>
          </cell>
          <cell r="Y443">
            <v>1704</v>
          </cell>
          <cell r="AB443" t="str">
            <v>Abono assistencial financeiro – complemento Piso da Enfermagem</v>
          </cell>
        </row>
        <row r="444">
          <cell r="C444" t="str">
            <v>HOSPITAL SILVIO MAGALHÃES - CG Nº 019/2022</v>
          </cell>
          <cell r="E444" t="str">
            <v>JACIARA DA SILVA SANTOS</v>
          </cell>
          <cell r="F444" t="str">
            <v>2 - Outros Profissionais da Saúde</v>
          </cell>
          <cell r="G444" t="str">
            <v>3222-05</v>
          </cell>
          <cell r="H444" t="str">
            <v>04/2026</v>
          </cell>
          <cell r="I444" t="str">
            <v>0,00</v>
          </cell>
          <cell r="J444">
            <v>150.41999999999999</v>
          </cell>
          <cell r="K444">
            <v>0</v>
          </cell>
          <cell r="L444">
            <v>107.54</v>
          </cell>
          <cell r="M444">
            <v>16.21</v>
          </cell>
          <cell r="O444">
            <v>2.4500000000000002</v>
          </cell>
          <cell r="S444">
            <v>0</v>
          </cell>
          <cell r="U444">
            <v>0</v>
          </cell>
          <cell r="V444">
            <v>0</v>
          </cell>
          <cell r="Y444">
            <v>0</v>
          </cell>
        </row>
        <row r="445">
          <cell r="C445" t="str">
            <v>HOSPITAL SILVIO MAGALHÃES - CG Nº 019/2022</v>
          </cell>
          <cell r="E445" t="str">
            <v>JACKSON LAURINDO DOS SANTOS</v>
          </cell>
          <cell r="F445" t="str">
            <v>3 - Administrativo</v>
          </cell>
          <cell r="G445" t="str">
            <v>4110-30</v>
          </cell>
          <cell r="H445" t="str">
            <v>04/2026</v>
          </cell>
          <cell r="I445" t="str">
            <v>0,00</v>
          </cell>
          <cell r="J445">
            <v>161.26</v>
          </cell>
          <cell r="K445">
            <v>0</v>
          </cell>
          <cell r="L445">
            <v>107.54</v>
          </cell>
          <cell r="M445">
            <v>32.42</v>
          </cell>
          <cell r="O445">
            <v>2.4500000000000002</v>
          </cell>
          <cell r="S445">
            <v>0</v>
          </cell>
          <cell r="U445">
            <v>0</v>
          </cell>
          <cell r="V445">
            <v>0</v>
          </cell>
          <cell r="Y445">
            <v>29.9</v>
          </cell>
          <cell r="AB445" t="str">
            <v>Beneficio obrigatorio CCT Federacao – Plano Assistencial Agiben</v>
          </cell>
        </row>
        <row r="446">
          <cell r="C446" t="str">
            <v>HOSPITAL SILVIO MAGALHÃES - CG Nº 019/2022</v>
          </cell>
          <cell r="E446" t="str">
            <v>JACQUELINE PATRICIA LINS</v>
          </cell>
          <cell r="F446" t="str">
            <v>2 - Outros Profissionais da Saúde</v>
          </cell>
          <cell r="G446" t="str">
            <v>2235-05</v>
          </cell>
          <cell r="H446" t="str">
            <v>04/2026</v>
          </cell>
          <cell r="I446" t="str">
            <v>0,00</v>
          </cell>
          <cell r="J446">
            <v>206.1</v>
          </cell>
          <cell r="K446">
            <v>0</v>
          </cell>
          <cell r="L446">
            <v>107.54</v>
          </cell>
          <cell r="M446">
            <v>2.79</v>
          </cell>
          <cell r="O446">
            <v>4.8899999999999997</v>
          </cell>
          <cell r="S446">
            <v>0</v>
          </cell>
          <cell r="U446">
            <v>138.38999999999999</v>
          </cell>
          <cell r="V446">
            <v>0</v>
          </cell>
          <cell r="Y446">
            <v>2459.15</v>
          </cell>
          <cell r="AB446" t="str">
            <v>Abono assistencial financeiro – complemento Piso da Enfermagem</v>
          </cell>
        </row>
        <row r="447">
          <cell r="C447" t="str">
            <v>HOSPITAL SILVIO MAGALHÃES - CG Nº 019/2022</v>
          </cell>
          <cell r="E447" t="str">
            <v>JACQUELINE VALERIA ALVES DE LIRA</v>
          </cell>
          <cell r="F447" t="str">
            <v>2 - Outros Profissionais da Saúde</v>
          </cell>
          <cell r="G447" t="str">
            <v>3222-05</v>
          </cell>
          <cell r="H447" t="str">
            <v>04/2026</v>
          </cell>
          <cell r="I447" t="str">
            <v>0,00</v>
          </cell>
          <cell r="J447">
            <v>183.99</v>
          </cell>
          <cell r="K447">
            <v>0</v>
          </cell>
          <cell r="L447">
            <v>107.54</v>
          </cell>
          <cell r="M447">
            <v>16.21</v>
          </cell>
          <cell r="O447">
            <v>2.4500000000000002</v>
          </cell>
          <cell r="S447">
            <v>0</v>
          </cell>
          <cell r="U447">
            <v>0</v>
          </cell>
          <cell r="V447">
            <v>0</v>
          </cell>
          <cell r="Y447">
            <v>1704</v>
          </cell>
          <cell r="AB447" t="str">
            <v>Abono assistencial financeiro – complemento Piso da Enfermagem</v>
          </cell>
        </row>
        <row r="448">
          <cell r="C448" t="str">
            <v>HOSPITAL SILVIO MAGALHÃES - CG Nº 019/2022</v>
          </cell>
          <cell r="E448" t="str">
            <v>JADERLAINE SUELLI SENA DA SILVA</v>
          </cell>
          <cell r="F448" t="str">
            <v>2 - Outros Profissionais da Saúde</v>
          </cell>
          <cell r="G448" t="str">
            <v>3222-05</v>
          </cell>
          <cell r="H448" t="str">
            <v>04/2026</v>
          </cell>
          <cell r="I448" t="str">
            <v>0,00</v>
          </cell>
          <cell r="J448">
            <v>176.83</v>
          </cell>
          <cell r="K448">
            <v>0</v>
          </cell>
          <cell r="L448">
            <v>107.54</v>
          </cell>
          <cell r="M448">
            <v>16.21</v>
          </cell>
          <cell r="O448">
            <v>2.4500000000000002</v>
          </cell>
          <cell r="S448">
            <v>0</v>
          </cell>
          <cell r="U448">
            <v>0</v>
          </cell>
          <cell r="V448">
            <v>0</v>
          </cell>
          <cell r="Y448">
            <v>1704</v>
          </cell>
          <cell r="AB448" t="str">
            <v>Abono assistencial financeiro – complemento Piso da Enfermagem</v>
          </cell>
        </row>
        <row r="449">
          <cell r="C449" t="str">
            <v>HOSPITAL SILVIO MAGALHÃES - CG Nº 019/2022</v>
          </cell>
          <cell r="E449" t="str">
            <v>JADIELMA NUNES DA SILVA</v>
          </cell>
          <cell r="F449" t="str">
            <v>3 - Administrativo</v>
          </cell>
          <cell r="G449" t="str">
            <v>5211-30</v>
          </cell>
          <cell r="H449" t="str">
            <v>04/2026</v>
          </cell>
          <cell r="I449" t="str">
            <v>0,00</v>
          </cell>
          <cell r="J449">
            <v>129.68</v>
          </cell>
          <cell r="K449">
            <v>0</v>
          </cell>
          <cell r="L449">
            <v>107.54</v>
          </cell>
          <cell r="M449">
            <v>16.21</v>
          </cell>
          <cell r="O449">
            <v>2.4500000000000002</v>
          </cell>
          <cell r="S449">
            <v>0</v>
          </cell>
          <cell r="U449">
            <v>0</v>
          </cell>
          <cell r="V449">
            <v>0</v>
          </cell>
          <cell r="Y449">
            <v>29.9</v>
          </cell>
          <cell r="AB449" t="str">
            <v>Beneficio obrigatorio CCT Federacao – Plano Assistencial Agiben</v>
          </cell>
        </row>
        <row r="450">
          <cell r="C450" t="str">
            <v>HOSPITAL SILVIO MAGALHÃES - CG Nº 019/2022</v>
          </cell>
          <cell r="E450" t="str">
            <v>JADIVANIA AMARAL DE OLIVEIRA</v>
          </cell>
          <cell r="F450" t="str">
            <v>2 - Outros Profissionais da Saúde</v>
          </cell>
          <cell r="G450" t="str">
            <v>3222-05</v>
          </cell>
          <cell r="H450" t="str">
            <v>04/2026</v>
          </cell>
          <cell r="I450" t="str">
            <v>0,00</v>
          </cell>
          <cell r="J450">
            <v>197.82</v>
          </cell>
          <cell r="K450">
            <v>0</v>
          </cell>
          <cell r="L450">
            <v>107.54</v>
          </cell>
          <cell r="M450">
            <v>16.21</v>
          </cell>
          <cell r="O450">
            <v>2.4500000000000002</v>
          </cell>
          <cell r="S450">
            <v>0</v>
          </cell>
          <cell r="U450">
            <v>0</v>
          </cell>
          <cell r="V450">
            <v>0</v>
          </cell>
          <cell r="Y450">
            <v>1704</v>
          </cell>
          <cell r="AB450" t="str">
            <v>Abono assistencial financeiro – complemento Piso da Enfermagem</v>
          </cell>
        </row>
        <row r="451">
          <cell r="C451" t="str">
            <v>HOSPITAL SILVIO MAGALHÃES - CG Nº 019/2022</v>
          </cell>
          <cell r="E451" t="str">
            <v>JAELSON XAVIER DE SOUSA</v>
          </cell>
          <cell r="F451" t="str">
            <v>3 - Administrativo</v>
          </cell>
          <cell r="G451" t="str">
            <v>1416-05</v>
          </cell>
          <cell r="H451" t="str">
            <v>04/2026</v>
          </cell>
          <cell r="I451" t="str">
            <v>0,00</v>
          </cell>
          <cell r="J451">
            <v>142.35</v>
          </cell>
          <cell r="K451">
            <v>0</v>
          </cell>
          <cell r="L451">
            <v>107.54</v>
          </cell>
          <cell r="M451">
            <v>32.42</v>
          </cell>
          <cell r="O451">
            <v>2.4500000000000002</v>
          </cell>
          <cell r="S451">
            <v>0</v>
          </cell>
          <cell r="U451">
            <v>0</v>
          </cell>
          <cell r="V451">
            <v>0</v>
          </cell>
          <cell r="X451" t="str">
            <v>Auxílio Creche</v>
          </cell>
          <cell r="Y451">
            <v>29.9</v>
          </cell>
          <cell r="AB451" t="str">
            <v>Beneficio obrigatorio CCT Federacao – Plano Assistencial Agiben</v>
          </cell>
        </row>
        <row r="452">
          <cell r="C452" t="str">
            <v>HOSPITAL SILVIO MAGALHÃES - CG Nº 019/2022</v>
          </cell>
          <cell r="E452" t="str">
            <v>JAILSON JOSE DA SILVA</v>
          </cell>
          <cell r="F452" t="str">
            <v>3 - Administrativo</v>
          </cell>
          <cell r="G452" t="str">
            <v>7241-10</v>
          </cell>
          <cell r="H452" t="str">
            <v>04/2026</v>
          </cell>
          <cell r="I452" t="str">
            <v>0,00</v>
          </cell>
          <cell r="J452">
            <v>231.38</v>
          </cell>
          <cell r="K452">
            <v>0</v>
          </cell>
          <cell r="L452">
            <v>107.54</v>
          </cell>
          <cell r="M452">
            <v>32.42</v>
          </cell>
          <cell r="O452">
            <v>2.4500000000000002</v>
          </cell>
          <cell r="S452">
            <v>0</v>
          </cell>
          <cell r="U452">
            <v>0</v>
          </cell>
          <cell r="V452">
            <v>0</v>
          </cell>
          <cell r="Y452">
            <v>29.9</v>
          </cell>
          <cell r="AB452" t="str">
            <v>Beneficio obrigatorio CCT Federacao – Plano Assistencial Agiben</v>
          </cell>
        </row>
        <row r="453">
          <cell r="C453" t="str">
            <v>HOSPITAL SILVIO MAGALHÃES - CG Nº 019/2022</v>
          </cell>
          <cell r="E453" t="str">
            <v>JAILTON MARTINS DA SILVA</v>
          </cell>
          <cell r="F453" t="str">
            <v>3 - Administrativo</v>
          </cell>
          <cell r="G453" t="str">
            <v>5151-10</v>
          </cell>
          <cell r="H453" t="str">
            <v>04/2026</v>
          </cell>
          <cell r="I453" t="str">
            <v>0,00</v>
          </cell>
          <cell r="J453">
            <v>167.87</v>
          </cell>
          <cell r="K453">
            <v>0</v>
          </cell>
          <cell r="L453">
            <v>107.54</v>
          </cell>
          <cell r="M453">
            <v>16.21</v>
          </cell>
          <cell r="O453">
            <v>2.4500000000000002</v>
          </cell>
          <cell r="S453">
            <v>0</v>
          </cell>
          <cell r="U453">
            <v>0</v>
          </cell>
          <cell r="V453">
            <v>0</v>
          </cell>
          <cell r="Y453">
            <v>29.9</v>
          </cell>
          <cell r="AB453" t="str">
            <v>Beneficio obrigatorio CCT Federacao – Plano Assistencial Agiben</v>
          </cell>
        </row>
        <row r="454">
          <cell r="C454" t="str">
            <v>HOSPITAL SILVIO MAGALHÃES - CG Nº 019/2022</v>
          </cell>
          <cell r="E454" t="str">
            <v>JAINE VALERIA MIRANDA DE ANDRADE</v>
          </cell>
          <cell r="F454" t="str">
            <v>2 - Outros Profissionais da Saúde</v>
          </cell>
          <cell r="G454" t="str">
            <v>2235-05</v>
          </cell>
          <cell r="H454" t="str">
            <v>04/2026</v>
          </cell>
          <cell r="I454" t="str">
            <v>0,00</v>
          </cell>
          <cell r="J454">
            <v>207.52</v>
          </cell>
          <cell r="K454">
            <v>0</v>
          </cell>
          <cell r="L454">
            <v>107.54</v>
          </cell>
          <cell r="M454">
            <v>2.79</v>
          </cell>
          <cell r="O454">
            <v>4.8899999999999997</v>
          </cell>
          <cell r="S454">
            <v>0</v>
          </cell>
          <cell r="U454">
            <v>0</v>
          </cell>
          <cell r="V454">
            <v>0</v>
          </cell>
          <cell r="Y454">
            <v>2459.15</v>
          </cell>
          <cell r="AB454" t="str">
            <v>Abono assistencial financeiro – complemento Piso da Enfermagem</v>
          </cell>
        </row>
        <row r="455">
          <cell r="C455" t="str">
            <v>HOSPITAL SILVIO MAGALHÃES - CG Nº 019/2022</v>
          </cell>
          <cell r="E455" t="str">
            <v>JALLYSON HENRIQUE RODRIGUES DE SA</v>
          </cell>
          <cell r="F455" t="str">
            <v>3 - Administrativo</v>
          </cell>
          <cell r="G455" t="str">
            <v>5151-10</v>
          </cell>
          <cell r="H455" t="str">
            <v>04/2026</v>
          </cell>
          <cell r="I455" t="str">
            <v>0,00</v>
          </cell>
          <cell r="J455">
            <v>155.61000000000001</v>
          </cell>
          <cell r="K455">
            <v>0</v>
          </cell>
          <cell r="L455">
            <v>107.54</v>
          </cell>
          <cell r="M455">
            <v>16.21</v>
          </cell>
          <cell r="O455">
            <v>2.4500000000000002</v>
          </cell>
          <cell r="S455">
            <v>0</v>
          </cell>
          <cell r="U455">
            <v>0</v>
          </cell>
          <cell r="V455">
            <v>0</v>
          </cell>
          <cell r="Y455">
            <v>29.9</v>
          </cell>
          <cell r="AB455" t="str">
            <v>Beneficio obrigatorio CCT Federacao – Plano Assistencial Agiben</v>
          </cell>
        </row>
        <row r="456">
          <cell r="C456" t="str">
            <v>HOSPITAL SILVIO MAGALHÃES - CG Nº 019/2022</v>
          </cell>
          <cell r="E456" t="str">
            <v>JAMILLY MACENA DA SILVA SANTOS</v>
          </cell>
          <cell r="F456" t="str">
            <v>2 - Outros Profissionais da Saúde</v>
          </cell>
          <cell r="G456" t="str">
            <v>2235-05</v>
          </cell>
          <cell r="H456" t="str">
            <v>04/2026</v>
          </cell>
          <cell r="I456" t="str">
            <v>0,00</v>
          </cell>
          <cell r="J456">
            <v>222.74</v>
          </cell>
          <cell r="K456">
            <v>0</v>
          </cell>
          <cell r="L456">
            <v>107.54</v>
          </cell>
          <cell r="M456">
            <v>3.05</v>
          </cell>
          <cell r="O456">
            <v>4.8899999999999997</v>
          </cell>
          <cell r="S456">
            <v>0</v>
          </cell>
          <cell r="U456">
            <v>138.38999999999999</v>
          </cell>
          <cell r="V456">
            <v>0</v>
          </cell>
          <cell r="Y456">
            <v>2282.8200000000002</v>
          </cell>
          <cell r="AB456" t="str">
            <v>Abono assistencial financeiro – complemento Piso da Enfermagem</v>
          </cell>
        </row>
        <row r="457">
          <cell r="C457" t="str">
            <v>HOSPITAL SILVIO MAGALHÃES - CG Nº 019/2022</v>
          </cell>
          <cell r="E457" t="str">
            <v>JAMIRES VICTORIA SILVA DE SOUSA</v>
          </cell>
          <cell r="F457" t="str">
            <v>2 - Outros Profissionais da Saúde</v>
          </cell>
          <cell r="G457" t="str">
            <v>2515-10</v>
          </cell>
          <cell r="H457" t="str">
            <v>04/2026</v>
          </cell>
          <cell r="I457" t="str">
            <v>0,00</v>
          </cell>
          <cell r="J457">
            <v>239.13</v>
          </cell>
          <cell r="K457">
            <v>0</v>
          </cell>
          <cell r="L457">
            <v>107.54</v>
          </cell>
          <cell r="M457">
            <v>32.42</v>
          </cell>
          <cell r="O457">
            <v>2.4500000000000002</v>
          </cell>
          <cell r="S457">
            <v>0</v>
          </cell>
          <cell r="U457">
            <v>0</v>
          </cell>
          <cell r="V457">
            <v>0</v>
          </cell>
          <cell r="Y457">
            <v>29.9</v>
          </cell>
          <cell r="AB457" t="str">
            <v>Beneficio obrigatorio CCT Federacao – Plano Assistencial Agiben</v>
          </cell>
        </row>
        <row r="458">
          <cell r="C458" t="str">
            <v>HOSPITAL SILVIO MAGALHÃES - CG Nº 019/2022</v>
          </cell>
          <cell r="E458" t="str">
            <v>JAMYLLY MARTINHO BARBOSA</v>
          </cell>
          <cell r="F458" t="str">
            <v>3 - Administrativo</v>
          </cell>
          <cell r="G458" t="str">
            <v>4221-10</v>
          </cell>
          <cell r="H458" t="str">
            <v>04/2026</v>
          </cell>
          <cell r="I458" t="str">
            <v>0,00</v>
          </cell>
          <cell r="J458">
            <v>129.68</v>
          </cell>
          <cell r="K458">
            <v>0</v>
          </cell>
          <cell r="L458">
            <v>0</v>
          </cell>
          <cell r="M458">
            <v>0</v>
          </cell>
          <cell r="O458">
            <v>2.4500000000000002</v>
          </cell>
          <cell r="S458">
            <v>0</v>
          </cell>
          <cell r="U458">
            <v>0</v>
          </cell>
          <cell r="V458">
            <v>0</v>
          </cell>
          <cell r="Y458">
            <v>29.9</v>
          </cell>
          <cell r="AB458" t="str">
            <v>Beneficio obrigatorio CCT Federacao – Plano Assistencial Agiben</v>
          </cell>
        </row>
        <row r="459">
          <cell r="C459" t="str">
            <v>HOSPITAL SILVIO MAGALHÃES - CG Nº 019/2022</v>
          </cell>
          <cell r="E459" t="str">
            <v>JANAINA ALBINO MARQUES DA SILVA</v>
          </cell>
          <cell r="F459" t="str">
            <v>2 - Outros Profissionais da Saúde</v>
          </cell>
          <cell r="G459" t="str">
            <v>3222-05</v>
          </cell>
          <cell r="H459" t="str">
            <v>04/2026</v>
          </cell>
          <cell r="I459" t="str">
            <v>0,00</v>
          </cell>
          <cell r="J459">
            <v>175.75</v>
          </cell>
          <cell r="K459">
            <v>0</v>
          </cell>
          <cell r="L459">
            <v>107.54</v>
          </cell>
          <cell r="M459">
            <v>16.21</v>
          </cell>
          <cell r="O459">
            <v>2.4500000000000002</v>
          </cell>
          <cell r="S459">
            <v>0</v>
          </cell>
          <cell r="U459">
            <v>0</v>
          </cell>
          <cell r="V459">
            <v>0</v>
          </cell>
          <cell r="Y459">
            <v>1704</v>
          </cell>
          <cell r="AB459" t="str">
            <v>Abono assistencial financeiro – complemento Piso da Enfermagem</v>
          </cell>
        </row>
        <row r="460">
          <cell r="C460" t="str">
            <v>HOSPITAL SILVIO MAGALHÃES - CG Nº 019/2022</v>
          </cell>
          <cell r="E460" t="str">
            <v>JANE KELLY FERREIRA DA SILVA</v>
          </cell>
          <cell r="F460" t="str">
            <v>2 - Outros Profissionais da Saúde</v>
          </cell>
          <cell r="G460" t="str">
            <v>2235-05</v>
          </cell>
          <cell r="H460" t="str">
            <v>04/2026</v>
          </cell>
          <cell r="I460" t="str">
            <v>0,00</v>
          </cell>
          <cell r="J460">
            <v>182.09</v>
          </cell>
          <cell r="K460">
            <v>0</v>
          </cell>
          <cell r="L460">
            <v>0</v>
          </cell>
          <cell r="M460">
            <v>0</v>
          </cell>
          <cell r="O460">
            <v>4.8899999999999997</v>
          </cell>
          <cell r="S460">
            <v>0</v>
          </cell>
          <cell r="U460">
            <v>0</v>
          </cell>
          <cell r="V460">
            <v>0</v>
          </cell>
          <cell r="Y460">
            <v>2459.15</v>
          </cell>
          <cell r="AB460" t="str">
            <v>Abono assistencial financeiro – complemento Piso da Enfermagem</v>
          </cell>
        </row>
        <row r="461">
          <cell r="C461" t="str">
            <v>HOSPITAL SILVIO MAGALHÃES - CG Nº 019/2022</v>
          </cell>
          <cell r="E461" t="str">
            <v>JANECLEIDE FLORO DA SILVA</v>
          </cell>
          <cell r="F461" t="str">
            <v>2 - Outros Profissionais da Saúde</v>
          </cell>
          <cell r="G461" t="str">
            <v>3222-05</v>
          </cell>
          <cell r="H461" t="str">
            <v>04/2026</v>
          </cell>
          <cell r="I461" t="str">
            <v>0,00</v>
          </cell>
          <cell r="J461">
            <v>87.46</v>
          </cell>
          <cell r="K461">
            <v>0</v>
          </cell>
          <cell r="L461">
            <v>107.54</v>
          </cell>
          <cell r="M461">
            <v>16.21</v>
          </cell>
          <cell r="O461">
            <v>2.4500000000000002</v>
          </cell>
          <cell r="S461">
            <v>0</v>
          </cell>
          <cell r="U461">
            <v>0</v>
          </cell>
          <cell r="V461">
            <v>0</v>
          </cell>
          <cell r="Y461">
            <v>0</v>
          </cell>
        </row>
        <row r="462">
          <cell r="C462" t="str">
            <v>HOSPITAL SILVIO MAGALHÃES - CG Nº 019/2022</v>
          </cell>
          <cell r="E462" t="str">
            <v>JANICLEIDE FERREIRA DA SILVA</v>
          </cell>
          <cell r="F462" t="str">
            <v>2 - Outros Profissionais da Saúde</v>
          </cell>
          <cell r="G462" t="str">
            <v>3222-05</v>
          </cell>
          <cell r="H462" t="str">
            <v>04/2026</v>
          </cell>
          <cell r="I462" t="str">
            <v>0,00</v>
          </cell>
          <cell r="J462">
            <v>191.37</v>
          </cell>
          <cell r="K462">
            <v>0</v>
          </cell>
          <cell r="L462">
            <v>107.54</v>
          </cell>
          <cell r="M462">
            <v>16.21</v>
          </cell>
          <cell r="O462">
            <v>2.4500000000000002</v>
          </cell>
          <cell r="S462">
            <v>0</v>
          </cell>
          <cell r="U462">
            <v>0</v>
          </cell>
          <cell r="V462">
            <v>0</v>
          </cell>
          <cell r="Y462">
            <v>1704</v>
          </cell>
          <cell r="AB462" t="str">
            <v>Abono assistencial financeiro – complemento Piso da Enfermagem</v>
          </cell>
        </row>
        <row r="463">
          <cell r="C463" t="str">
            <v>HOSPITAL SILVIO MAGALHÃES - CG Nº 019/2022</v>
          </cell>
          <cell r="E463" t="str">
            <v>JANIELE DE SOUSA GOMES</v>
          </cell>
          <cell r="F463" t="str">
            <v>2 - Outros Profissionais da Saúde</v>
          </cell>
          <cell r="G463" t="str">
            <v>2235-05</v>
          </cell>
          <cell r="H463" t="str">
            <v>04/2026</v>
          </cell>
          <cell r="I463" t="str">
            <v>0,00</v>
          </cell>
          <cell r="J463">
            <v>179</v>
          </cell>
          <cell r="K463">
            <v>0</v>
          </cell>
          <cell r="L463">
            <v>107.54</v>
          </cell>
          <cell r="M463">
            <v>2.79</v>
          </cell>
          <cell r="O463">
            <v>2.4500000000000002</v>
          </cell>
          <cell r="S463">
            <v>0</v>
          </cell>
          <cell r="U463">
            <v>0</v>
          </cell>
          <cell r="V463">
            <v>0</v>
          </cell>
          <cell r="Y463">
            <v>1704</v>
          </cell>
          <cell r="AB463" t="str">
            <v>Abono assistencial financeiro – complemento Piso da Enfermagem</v>
          </cell>
        </row>
        <row r="464">
          <cell r="C464" t="str">
            <v>HOSPITAL SILVIO MAGALHÃES - CG Nº 019/2022</v>
          </cell>
          <cell r="E464" t="str">
            <v>JAQUELINE BATISTA DA SILVA</v>
          </cell>
          <cell r="F464" t="str">
            <v>2 - Outros Profissionais da Saúde</v>
          </cell>
          <cell r="G464" t="str">
            <v>2235-05</v>
          </cell>
          <cell r="H464" t="str">
            <v>04/2026</v>
          </cell>
          <cell r="I464" t="str">
            <v>0,00</v>
          </cell>
          <cell r="J464">
            <v>198.46</v>
          </cell>
          <cell r="K464">
            <v>0</v>
          </cell>
          <cell r="L464">
            <v>107.54</v>
          </cell>
          <cell r="M464">
            <v>2.79</v>
          </cell>
          <cell r="O464">
            <v>4.8899999999999997</v>
          </cell>
          <cell r="S464">
            <v>0</v>
          </cell>
          <cell r="U464">
            <v>0</v>
          </cell>
          <cell r="V464">
            <v>0</v>
          </cell>
          <cell r="Y464">
            <v>2459.15</v>
          </cell>
          <cell r="AB464" t="str">
            <v>Abono assistencial financeiro – complemento Piso da Enfermagem</v>
          </cell>
        </row>
        <row r="465">
          <cell r="C465" t="str">
            <v>HOSPITAL SILVIO MAGALHÃES - CG Nº 019/2022</v>
          </cell>
          <cell r="E465" t="str">
            <v>JAQUELINE BRUNA ALVES DA SILVA</v>
          </cell>
          <cell r="F465" t="str">
            <v>2 - Outros Profissionais da Saúde</v>
          </cell>
          <cell r="G465" t="str">
            <v>3222-05</v>
          </cell>
          <cell r="H465" t="str">
            <v>04/2026</v>
          </cell>
          <cell r="I465" t="str">
            <v>0,00</v>
          </cell>
          <cell r="J465">
            <v>183.99</v>
          </cell>
          <cell r="K465">
            <v>0</v>
          </cell>
          <cell r="L465">
            <v>107.54</v>
          </cell>
          <cell r="M465">
            <v>16.21</v>
          </cell>
          <cell r="O465">
            <v>2.4500000000000002</v>
          </cell>
          <cell r="S465">
            <v>0</v>
          </cell>
          <cell r="U465">
            <v>0</v>
          </cell>
          <cell r="V465">
            <v>0</v>
          </cell>
          <cell r="Y465">
            <v>1704</v>
          </cell>
          <cell r="AB465" t="str">
            <v>Abono assistencial financeiro – complemento Piso da Enfermagem</v>
          </cell>
        </row>
        <row r="466">
          <cell r="C466" t="str">
            <v>HOSPITAL SILVIO MAGALHÃES - CG Nº 019/2022</v>
          </cell>
          <cell r="E466" t="str">
            <v>JAQUELINE FERREIRA DA SILVA</v>
          </cell>
          <cell r="F466" t="str">
            <v>3 - Administrativo</v>
          </cell>
          <cell r="G466" t="str">
            <v>5163-10</v>
          </cell>
          <cell r="H466" t="str">
            <v>04/2026</v>
          </cell>
          <cell r="I466" t="str">
            <v>0,00</v>
          </cell>
          <cell r="J466">
            <v>129.68</v>
          </cell>
          <cell r="K466">
            <v>0</v>
          </cell>
          <cell r="L466">
            <v>107.54</v>
          </cell>
          <cell r="M466">
            <v>16.21</v>
          </cell>
          <cell r="O466">
            <v>2.4500000000000002</v>
          </cell>
          <cell r="R466">
            <v>203.47</v>
          </cell>
          <cell r="S466">
            <v>97.26</v>
          </cell>
          <cell r="U466">
            <v>0</v>
          </cell>
          <cell r="V466">
            <v>0</v>
          </cell>
          <cell r="Y466">
            <v>29.9</v>
          </cell>
          <cell r="Z466">
            <v>39.799999999999997</v>
          </cell>
          <cell r="AB466" t="str">
            <v>Beneficio obrigatorio CCT Federacao – Plano Assistencial Agiben</v>
          </cell>
        </row>
        <row r="467">
          <cell r="C467" t="str">
            <v>HOSPITAL SILVIO MAGALHÃES - CG Nº 019/2022</v>
          </cell>
          <cell r="E467" t="str">
            <v xml:space="preserve">JAQUELINE GOMES DE MELLO FIGUEIREDO </v>
          </cell>
          <cell r="F467" t="str">
            <v>2 - Outros Profissionais da Saúde</v>
          </cell>
          <cell r="G467" t="str">
            <v>3222-05</v>
          </cell>
          <cell r="H467" t="str">
            <v>04/2026</v>
          </cell>
          <cell r="I467" t="str">
            <v>0,00</v>
          </cell>
          <cell r="J467">
            <v>191.37</v>
          </cell>
          <cell r="K467">
            <v>0</v>
          </cell>
          <cell r="L467">
            <v>107.54</v>
          </cell>
          <cell r="M467">
            <v>16.21</v>
          </cell>
          <cell r="O467">
            <v>2.4500000000000002</v>
          </cell>
          <cell r="S467">
            <v>0</v>
          </cell>
          <cell r="U467">
            <v>0</v>
          </cell>
          <cell r="V467">
            <v>0</v>
          </cell>
          <cell r="Y467">
            <v>1704</v>
          </cell>
          <cell r="AB467" t="str">
            <v>Abono assistencial financeiro – complemento Piso da Enfermagem</v>
          </cell>
        </row>
        <row r="468">
          <cell r="C468" t="str">
            <v>HOSPITAL SILVIO MAGALHÃES - CG Nº 019/2022</v>
          </cell>
          <cell r="E468" t="str">
            <v>JAQUELINE MARIA DA SILVA</v>
          </cell>
          <cell r="F468" t="str">
            <v>2 - Outros Profissionais da Saúde</v>
          </cell>
          <cell r="G468" t="str">
            <v>2236-05</v>
          </cell>
          <cell r="H468" t="str">
            <v>04/2026</v>
          </cell>
          <cell r="I468" t="str">
            <v>0,00</v>
          </cell>
          <cell r="J468">
            <v>209.15</v>
          </cell>
          <cell r="K468">
            <v>0</v>
          </cell>
          <cell r="L468">
            <v>107.54</v>
          </cell>
          <cell r="M468">
            <v>2.95</v>
          </cell>
          <cell r="O468">
            <v>2.4500000000000002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</row>
        <row r="469">
          <cell r="C469" t="str">
            <v>HOSPITAL SILVIO MAGALHÃES - CG Nº 019/2022</v>
          </cell>
          <cell r="E469" t="str">
            <v>JAQUELINE MARIA DE SOUZA OLIVEIRA SILVA</v>
          </cell>
          <cell r="F469" t="str">
            <v>2 - Outros Profissionais da Saúde</v>
          </cell>
          <cell r="G469" t="str">
            <v>3222-05</v>
          </cell>
          <cell r="H469" t="str">
            <v>04/2026</v>
          </cell>
          <cell r="I469" t="str">
            <v>0,00</v>
          </cell>
          <cell r="J469">
            <v>167.36</v>
          </cell>
          <cell r="K469">
            <v>0</v>
          </cell>
          <cell r="L469">
            <v>107.54</v>
          </cell>
          <cell r="M469">
            <v>16.21</v>
          </cell>
          <cell r="O469">
            <v>2.4500000000000002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</row>
        <row r="470">
          <cell r="C470" t="str">
            <v>HOSPITAL SILVIO MAGALHÃES - CG Nº 019/2022</v>
          </cell>
          <cell r="E470" t="str">
            <v>JAQUELINE RUFINO DA SILVA</v>
          </cell>
          <cell r="F470" t="str">
            <v>2 - Outros Profissionais da Saúde</v>
          </cell>
          <cell r="G470" t="str">
            <v>3222-05</v>
          </cell>
          <cell r="H470" t="str">
            <v>04/2026</v>
          </cell>
          <cell r="I470" t="str">
            <v>0,00</v>
          </cell>
          <cell r="J470">
            <v>149.29</v>
          </cell>
          <cell r="K470">
            <v>0</v>
          </cell>
          <cell r="L470">
            <v>107.54</v>
          </cell>
          <cell r="M470">
            <v>16.21</v>
          </cell>
          <cell r="O470">
            <v>2.4500000000000002</v>
          </cell>
          <cell r="S470">
            <v>0</v>
          </cell>
          <cell r="U470">
            <v>0</v>
          </cell>
          <cell r="V470">
            <v>0</v>
          </cell>
          <cell r="X470" t="str">
            <v>Auxílio Creche</v>
          </cell>
          <cell r="Y470">
            <v>0</v>
          </cell>
        </row>
        <row r="471">
          <cell r="C471" t="str">
            <v>HOSPITAL SILVIO MAGALHÃES - CG Nº 019/2022</v>
          </cell>
          <cell r="E471" t="str">
            <v>JARCILENE MARIA DA SILVA</v>
          </cell>
          <cell r="F471" t="str">
            <v>2 - Outros Profissionais da Saúde</v>
          </cell>
          <cell r="G471" t="str">
            <v>3222-05</v>
          </cell>
          <cell r="H471" t="str">
            <v>04/2026</v>
          </cell>
          <cell r="I471" t="str">
            <v>0,00</v>
          </cell>
          <cell r="J471">
            <v>205.26</v>
          </cell>
          <cell r="K471">
            <v>0</v>
          </cell>
          <cell r="L471">
            <v>107.54</v>
          </cell>
          <cell r="M471">
            <v>16.21</v>
          </cell>
          <cell r="O471">
            <v>2.4500000000000002</v>
          </cell>
          <cell r="S471">
            <v>0</v>
          </cell>
          <cell r="U471">
            <v>0</v>
          </cell>
          <cell r="V471">
            <v>0</v>
          </cell>
          <cell r="X471" t="str">
            <v>Auxílio Creche</v>
          </cell>
          <cell r="Y471">
            <v>1704</v>
          </cell>
          <cell r="AB471" t="str">
            <v>Abono assistencial financeiro – complemento Piso da Enfermagem</v>
          </cell>
        </row>
        <row r="472">
          <cell r="C472" t="str">
            <v>HOSPITAL SILVIO MAGALHÃES - CG Nº 019/2022</v>
          </cell>
          <cell r="E472" t="str">
            <v>JARDIEL MATHEUS SANTOS DE ASSIS</v>
          </cell>
          <cell r="F472" t="str">
            <v>3 - Administrativo</v>
          </cell>
          <cell r="G472" t="str">
            <v>5211-30</v>
          </cell>
          <cell r="H472" t="str">
            <v>04/2026</v>
          </cell>
          <cell r="I472" t="str">
            <v>0,00</v>
          </cell>
          <cell r="J472">
            <v>129.68</v>
          </cell>
          <cell r="K472">
            <v>0</v>
          </cell>
          <cell r="L472">
            <v>107.54</v>
          </cell>
          <cell r="M472">
            <v>16.21</v>
          </cell>
          <cell r="O472">
            <v>2.4500000000000002</v>
          </cell>
          <cell r="S472">
            <v>0</v>
          </cell>
          <cell r="U472">
            <v>0</v>
          </cell>
          <cell r="V472">
            <v>0</v>
          </cell>
          <cell r="Y472">
            <v>29.9</v>
          </cell>
          <cell r="AB472" t="str">
            <v>Beneficio obrigatorio CCT Federacao – Plano Assistencial Agiben</v>
          </cell>
        </row>
        <row r="473">
          <cell r="C473" t="str">
            <v>HOSPITAL SILVIO MAGALHÃES - CG Nº 019/2022</v>
          </cell>
          <cell r="E473" t="str">
            <v>JEAN CONSTANTINO DA SILVA SOUZA</v>
          </cell>
          <cell r="F473" t="str">
            <v>3 - Administrativo</v>
          </cell>
          <cell r="G473" t="str">
            <v>5143-10</v>
          </cell>
          <cell r="H473" t="str">
            <v>04/2026</v>
          </cell>
          <cell r="I473" t="str">
            <v>0,00</v>
          </cell>
          <cell r="J473">
            <v>165.71</v>
          </cell>
          <cell r="K473">
            <v>0</v>
          </cell>
          <cell r="L473">
            <v>107.54</v>
          </cell>
          <cell r="M473">
            <v>16.21</v>
          </cell>
          <cell r="O473">
            <v>2.4500000000000002</v>
          </cell>
          <cell r="S473">
            <v>0</v>
          </cell>
          <cell r="U473">
            <v>0</v>
          </cell>
          <cell r="V473">
            <v>0</v>
          </cell>
          <cell r="Y473">
            <v>29.9</v>
          </cell>
          <cell r="AB473" t="str">
            <v>Beneficio obrigatorio CCT Federacao – Plano Assistencial Agiben</v>
          </cell>
        </row>
        <row r="474">
          <cell r="C474" t="str">
            <v>HOSPITAL SILVIO MAGALHÃES - CG Nº 019/2022</v>
          </cell>
          <cell r="E474" t="str">
            <v>JEFFERSON JOSE DA SILVA</v>
          </cell>
          <cell r="F474" t="str">
            <v>2 - Outros Profissionais da Saúde</v>
          </cell>
          <cell r="G474" t="str">
            <v>3222-05</v>
          </cell>
          <cell r="H474" t="str">
            <v>04/2026</v>
          </cell>
          <cell r="I474" t="str">
            <v>0,00</v>
          </cell>
          <cell r="J474">
            <v>160.33000000000001</v>
          </cell>
          <cell r="K474">
            <v>0</v>
          </cell>
          <cell r="L474">
            <v>107.54</v>
          </cell>
          <cell r="M474">
            <v>16.21</v>
          </cell>
          <cell r="O474">
            <v>2.4500000000000002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</row>
        <row r="475">
          <cell r="C475" t="str">
            <v>HOSPITAL SILVIO MAGALHÃES - CG Nº 019/2022</v>
          </cell>
          <cell r="E475" t="str">
            <v>JENIFFER LUANA FEIJO DE MELO</v>
          </cell>
          <cell r="F475" t="str">
            <v>2 - Outros Profissionais da Saúde</v>
          </cell>
          <cell r="G475" t="str">
            <v>2235-05</v>
          </cell>
          <cell r="H475" t="str">
            <v>04/2026</v>
          </cell>
          <cell r="I475" t="str">
            <v>0,00</v>
          </cell>
          <cell r="J475">
            <v>237.57</v>
          </cell>
          <cell r="K475">
            <v>0</v>
          </cell>
          <cell r="L475">
            <v>107.54</v>
          </cell>
          <cell r="M475">
            <v>3.59</v>
          </cell>
          <cell r="O475">
            <v>4.8899999999999997</v>
          </cell>
          <cell r="S475">
            <v>0</v>
          </cell>
          <cell r="U475">
            <v>138.38999999999999</v>
          </cell>
          <cell r="V475">
            <v>0</v>
          </cell>
          <cell r="Y475">
            <v>1924.07</v>
          </cell>
          <cell r="AB475" t="str">
            <v>Abono assistencial financeiro – complemento Piso da Enfermagem</v>
          </cell>
        </row>
        <row r="476">
          <cell r="C476" t="str">
            <v>HOSPITAL SILVIO MAGALHÃES - CG Nº 019/2022</v>
          </cell>
          <cell r="E476" t="str">
            <v>JENNIFER CRISTINA DA SILVA MARQUES</v>
          </cell>
          <cell r="F476" t="str">
            <v>2 - Outros Profissionais da Saúde</v>
          </cell>
          <cell r="G476" t="str">
            <v>2235-05</v>
          </cell>
          <cell r="H476" t="str">
            <v>04/2026</v>
          </cell>
          <cell r="I476" t="str">
            <v>0,00</v>
          </cell>
          <cell r="J476">
            <v>236.55</v>
          </cell>
          <cell r="K476">
            <v>0</v>
          </cell>
          <cell r="L476">
            <v>107.54</v>
          </cell>
          <cell r="M476">
            <v>3.05</v>
          </cell>
          <cell r="O476">
            <v>4.8899999999999997</v>
          </cell>
          <cell r="S476">
            <v>0</v>
          </cell>
          <cell r="U476">
            <v>138.38999999999999</v>
          </cell>
          <cell r="V476">
            <v>0</v>
          </cell>
          <cell r="Y476">
            <v>2282.8200000000002</v>
          </cell>
          <cell r="AB476" t="str">
            <v>Abono assistencial financeiro – complemento Piso da Enfermagem</v>
          </cell>
        </row>
        <row r="477">
          <cell r="C477" t="str">
            <v>HOSPITAL SILVIO MAGALHÃES - CG Nº 019/2022</v>
          </cell>
          <cell r="E477" t="str">
            <v>JENNIFER RAFAELA MAXIMO DA SILVA</v>
          </cell>
          <cell r="F477" t="str">
            <v>2 - Outros Profissionais da Saúde</v>
          </cell>
          <cell r="G477" t="str">
            <v>3222-05</v>
          </cell>
          <cell r="H477" t="str">
            <v>04/2026</v>
          </cell>
          <cell r="I477" t="str">
            <v>0,00</v>
          </cell>
          <cell r="J477">
            <v>159.96</v>
          </cell>
          <cell r="K477">
            <v>0</v>
          </cell>
          <cell r="L477">
            <v>107.54</v>
          </cell>
          <cell r="M477">
            <v>16.21</v>
          </cell>
          <cell r="O477">
            <v>2.4500000000000002</v>
          </cell>
          <cell r="R477">
            <v>203.47</v>
          </cell>
          <cell r="S477">
            <v>97.26</v>
          </cell>
          <cell r="U477">
            <v>0</v>
          </cell>
          <cell r="V477">
            <v>0</v>
          </cell>
          <cell r="Y477">
            <v>1704</v>
          </cell>
          <cell r="AB477" t="str">
            <v>Abono assistencial financeiro – complemento Piso da Enfermagem</v>
          </cell>
        </row>
        <row r="478">
          <cell r="C478" t="str">
            <v>HOSPITAL SILVIO MAGALHÃES - CG Nº 019/2022</v>
          </cell>
          <cell r="E478" t="str">
            <v>JEREMIAS SEBASTIAO DA SILVA</v>
          </cell>
          <cell r="F478" t="str">
            <v>3 - Administrativo</v>
          </cell>
          <cell r="G478" t="str">
            <v>5174-10</v>
          </cell>
          <cell r="H478" t="str">
            <v>04/2026</v>
          </cell>
          <cell r="I478" t="str">
            <v>0,00</v>
          </cell>
          <cell r="J478">
            <v>228.43</v>
          </cell>
          <cell r="K478">
            <v>0</v>
          </cell>
          <cell r="L478">
            <v>0</v>
          </cell>
          <cell r="M478">
            <v>0</v>
          </cell>
          <cell r="O478">
            <v>2.4500000000000002</v>
          </cell>
          <cell r="S478">
            <v>0</v>
          </cell>
          <cell r="U478">
            <v>0</v>
          </cell>
          <cell r="V478">
            <v>0</v>
          </cell>
          <cell r="Y478">
            <v>29.9</v>
          </cell>
          <cell r="AB478" t="str">
            <v>Beneficio obrigatorio CCT Federacao – Plano Assistencial Agiben</v>
          </cell>
        </row>
        <row r="479">
          <cell r="C479" t="str">
            <v>HOSPITAL SILVIO MAGALHÃES - CG Nº 019/2022</v>
          </cell>
          <cell r="E479" t="str">
            <v>JESSIANE MARIA MELO DA SILVA</v>
          </cell>
          <cell r="F479" t="str">
            <v>2 - Outros Profissionais da Saúde</v>
          </cell>
          <cell r="G479" t="str">
            <v>3222-05</v>
          </cell>
          <cell r="H479" t="str">
            <v>04/2026</v>
          </cell>
          <cell r="I479" t="str">
            <v>0,00</v>
          </cell>
          <cell r="J479">
            <v>167.12</v>
          </cell>
          <cell r="K479">
            <v>0</v>
          </cell>
          <cell r="L479">
            <v>107.54</v>
          </cell>
          <cell r="M479">
            <v>16.21</v>
          </cell>
          <cell r="O479">
            <v>2.4500000000000002</v>
          </cell>
          <cell r="R479">
            <v>203.47</v>
          </cell>
          <cell r="S479">
            <v>97.26</v>
          </cell>
          <cell r="U479">
            <v>0</v>
          </cell>
          <cell r="V479">
            <v>0</v>
          </cell>
          <cell r="Y479">
            <v>1704</v>
          </cell>
          <cell r="AB479" t="str">
            <v>Abono assistencial financeiro – complemento Piso da Enfermagem</v>
          </cell>
        </row>
        <row r="480">
          <cell r="C480" t="str">
            <v>HOSPITAL SILVIO MAGALHÃES - CG Nº 019/2022</v>
          </cell>
          <cell r="E480" t="str">
            <v>JESSICA ANDRADE DE ALCANTARA</v>
          </cell>
          <cell r="F480" t="str">
            <v>3 - Administrativo</v>
          </cell>
          <cell r="G480" t="str">
            <v>5211-30</v>
          </cell>
          <cell r="H480" t="str">
            <v>04/2026</v>
          </cell>
          <cell r="I480" t="str">
            <v>0,00</v>
          </cell>
          <cell r="J480">
            <v>139.77000000000001</v>
          </cell>
          <cell r="K480">
            <v>0</v>
          </cell>
          <cell r="L480">
            <v>107.54</v>
          </cell>
          <cell r="M480">
            <v>16.21</v>
          </cell>
          <cell r="O480">
            <v>2.4500000000000002</v>
          </cell>
          <cell r="R480">
            <v>203.47</v>
          </cell>
          <cell r="S480">
            <v>97.26</v>
          </cell>
          <cell r="U480">
            <v>0</v>
          </cell>
          <cell r="V480">
            <v>0</v>
          </cell>
          <cell r="Y480">
            <v>29.9</v>
          </cell>
          <cell r="AB480" t="str">
            <v>Beneficio obrigatorio CCT Federacao – Plano Assistencial Agiben</v>
          </cell>
        </row>
        <row r="481">
          <cell r="C481" t="str">
            <v>HOSPITAL SILVIO MAGALHÃES - CG Nº 019/2022</v>
          </cell>
          <cell r="E481" t="str">
            <v>JESSICA JULIA DA SILVA DE JESUS</v>
          </cell>
          <cell r="F481" t="str">
            <v>3 - Administrativo</v>
          </cell>
          <cell r="G481" t="str">
            <v>4110-05</v>
          </cell>
          <cell r="H481" t="str">
            <v>04/2026</v>
          </cell>
          <cell r="I481" t="str">
            <v>0,00</v>
          </cell>
          <cell r="J481">
            <v>147.36000000000001</v>
          </cell>
          <cell r="K481">
            <v>0</v>
          </cell>
          <cell r="L481">
            <v>0</v>
          </cell>
          <cell r="M481">
            <v>0</v>
          </cell>
          <cell r="O481">
            <v>2.4500000000000002</v>
          </cell>
          <cell r="S481">
            <v>0</v>
          </cell>
          <cell r="U481">
            <v>0</v>
          </cell>
          <cell r="V481">
            <v>0</v>
          </cell>
          <cell r="X481" t="str">
            <v>Auxílio Creche</v>
          </cell>
          <cell r="Y481">
            <v>29.9</v>
          </cell>
          <cell r="AB481" t="str">
            <v>Beneficio obrigatorio CCT Federacao – Plano Assistencial Agiben</v>
          </cell>
        </row>
        <row r="482">
          <cell r="C482" t="str">
            <v>HOSPITAL SILVIO MAGALHÃES - CG Nº 019/2022</v>
          </cell>
          <cell r="E482" t="str">
            <v>JESSICA MARIA DOS SANTOS</v>
          </cell>
          <cell r="F482" t="str">
            <v>2 - Outros Profissionais da Saúde</v>
          </cell>
          <cell r="G482" t="str">
            <v>3222-05</v>
          </cell>
          <cell r="H482" t="str">
            <v>04/2026</v>
          </cell>
          <cell r="I482" t="str">
            <v>0,00</v>
          </cell>
          <cell r="J482">
            <v>154.62</v>
          </cell>
          <cell r="K482">
            <v>0</v>
          </cell>
          <cell r="L482">
            <v>107.54</v>
          </cell>
          <cell r="M482">
            <v>16.21</v>
          </cell>
          <cell r="O482">
            <v>2.4500000000000002</v>
          </cell>
          <cell r="S482">
            <v>0</v>
          </cell>
          <cell r="U482">
            <v>0</v>
          </cell>
          <cell r="V482">
            <v>0</v>
          </cell>
          <cell r="Y482">
            <v>0</v>
          </cell>
        </row>
        <row r="483">
          <cell r="C483" t="str">
            <v>HOSPITAL SILVIO MAGALHÃES - CG Nº 019/2022</v>
          </cell>
          <cell r="E483" t="str">
            <v>JESSICA NATACIA DE SANTANA SANTOS</v>
          </cell>
          <cell r="F483" t="str">
            <v>2 - Outros Profissionais da Saúde</v>
          </cell>
          <cell r="G483" t="str">
            <v>2236-05</v>
          </cell>
          <cell r="H483" t="str">
            <v>04/2026</v>
          </cell>
          <cell r="I483" t="str">
            <v>0,00</v>
          </cell>
          <cell r="J483">
            <v>212.99</v>
          </cell>
          <cell r="K483">
            <v>0</v>
          </cell>
          <cell r="L483">
            <v>107.54</v>
          </cell>
          <cell r="M483">
            <v>32.42</v>
          </cell>
          <cell r="O483">
            <v>2.4500000000000002</v>
          </cell>
          <cell r="S483">
            <v>0</v>
          </cell>
          <cell r="U483">
            <v>0</v>
          </cell>
          <cell r="V483">
            <v>0</v>
          </cell>
          <cell r="Y483">
            <v>0</v>
          </cell>
        </row>
        <row r="484">
          <cell r="C484" t="str">
            <v>HOSPITAL SILVIO MAGALHÃES - CG Nº 019/2022</v>
          </cell>
          <cell r="E484" t="str">
            <v>JESSICA RAFAELE RODRIGUES DA SILVA</v>
          </cell>
          <cell r="F484" t="str">
            <v>3 - Administrativo</v>
          </cell>
          <cell r="G484" t="str">
            <v>5174-10</v>
          </cell>
          <cell r="H484" t="str">
            <v>04/2026</v>
          </cell>
          <cell r="I484" t="str">
            <v>0,00</v>
          </cell>
          <cell r="J484">
            <v>129.68</v>
          </cell>
          <cell r="K484">
            <v>0</v>
          </cell>
          <cell r="L484">
            <v>107.54</v>
          </cell>
          <cell r="M484">
            <v>16.21</v>
          </cell>
          <cell r="O484">
            <v>2.4500000000000002</v>
          </cell>
          <cell r="S484">
            <v>0</v>
          </cell>
          <cell r="U484">
            <v>0</v>
          </cell>
          <cell r="V484">
            <v>0</v>
          </cell>
          <cell r="Y484">
            <v>29.9</v>
          </cell>
          <cell r="AB484" t="str">
            <v>Beneficio obrigatorio CCT Federacao – Plano Assistencial Agiben</v>
          </cell>
        </row>
        <row r="485">
          <cell r="C485" t="str">
            <v>HOSPITAL SILVIO MAGALHÃES - CG Nº 019/2022</v>
          </cell>
          <cell r="E485" t="str">
            <v>JHENIFFER CARLA FERREIRA RODRIGUES RIBEIRO</v>
          </cell>
          <cell r="F485" t="str">
            <v>2 - Outros Profissionais da Saúde</v>
          </cell>
          <cell r="G485" t="str">
            <v>2235-05</v>
          </cell>
          <cell r="H485" t="str">
            <v>04/2026</v>
          </cell>
          <cell r="I485" t="str">
            <v>0,00</v>
          </cell>
          <cell r="J485">
            <v>198.24</v>
          </cell>
          <cell r="K485">
            <v>0</v>
          </cell>
          <cell r="L485">
            <v>107.54</v>
          </cell>
          <cell r="M485">
            <v>2.79</v>
          </cell>
          <cell r="O485">
            <v>4.8899999999999997</v>
          </cell>
          <cell r="S485">
            <v>0</v>
          </cell>
          <cell r="U485">
            <v>0</v>
          </cell>
          <cell r="V485">
            <v>0</v>
          </cell>
          <cell r="Y485">
            <v>2459.15</v>
          </cell>
          <cell r="AB485" t="str">
            <v>Abono assistencial financeiro – complemento Piso da Enfermagem</v>
          </cell>
        </row>
        <row r="486">
          <cell r="C486" t="str">
            <v>HOSPITAL SILVIO MAGALHÃES - CG Nº 019/2022</v>
          </cell>
          <cell r="E486" t="str">
            <v>JITANA CARLA DA SILVA OLIVEIRA</v>
          </cell>
          <cell r="F486" t="str">
            <v>2 - Outros Profissionais da Saúde</v>
          </cell>
          <cell r="G486" t="str">
            <v>2235-05</v>
          </cell>
          <cell r="H486" t="str">
            <v>04/2026</v>
          </cell>
          <cell r="I486" t="str">
            <v>0,00</v>
          </cell>
          <cell r="J486">
            <v>211.35</v>
          </cell>
          <cell r="K486">
            <v>0</v>
          </cell>
          <cell r="L486">
            <v>107.54</v>
          </cell>
          <cell r="M486">
            <v>2.79</v>
          </cell>
          <cell r="O486">
            <v>4.8899999999999997</v>
          </cell>
          <cell r="S486">
            <v>0</v>
          </cell>
          <cell r="U486">
            <v>138.38999999999999</v>
          </cell>
          <cell r="V486">
            <v>0</v>
          </cell>
          <cell r="Y486">
            <v>2459.15</v>
          </cell>
          <cell r="AB486" t="str">
            <v>Abono assistencial financeiro – complemento Piso da Enfermagem</v>
          </cell>
        </row>
        <row r="487">
          <cell r="C487" t="str">
            <v>HOSPITAL SILVIO MAGALHÃES - CG Nº 019/2022</v>
          </cell>
          <cell r="E487" t="str">
            <v>JOANA GRAZIELLE CHAVES DOS SANTOS</v>
          </cell>
          <cell r="F487" t="str">
            <v>2 - Outros Profissionais da Saúde</v>
          </cell>
          <cell r="G487" t="str">
            <v>3222-05</v>
          </cell>
          <cell r="H487" t="str">
            <v>04/2026</v>
          </cell>
          <cell r="I487" t="str">
            <v>0,00</v>
          </cell>
          <cell r="J487">
            <v>159.24</v>
          </cell>
          <cell r="K487">
            <v>0</v>
          </cell>
          <cell r="L487">
            <v>107.54</v>
          </cell>
          <cell r="M487">
            <v>16.21</v>
          </cell>
          <cell r="O487">
            <v>2.4500000000000002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</row>
        <row r="488">
          <cell r="C488" t="str">
            <v>HOSPITAL SILVIO MAGALHÃES - CG Nº 019/2022</v>
          </cell>
          <cell r="E488" t="str">
            <v>JOAO ARTHUR DA SILVA</v>
          </cell>
          <cell r="F488" t="str">
            <v>2 - Outros Profissionais da Saúde</v>
          </cell>
          <cell r="G488" t="str">
            <v>2235-05</v>
          </cell>
          <cell r="H488" t="str">
            <v>04/2026</v>
          </cell>
          <cell r="I488" t="str">
            <v>0,00</v>
          </cell>
          <cell r="J488">
            <v>207.52</v>
          </cell>
          <cell r="K488">
            <v>0</v>
          </cell>
          <cell r="L488">
            <v>107.54</v>
          </cell>
          <cell r="M488">
            <v>2.79</v>
          </cell>
          <cell r="O488">
            <v>4.8899999999999997</v>
          </cell>
          <cell r="S488">
            <v>0</v>
          </cell>
          <cell r="U488">
            <v>0</v>
          </cell>
          <cell r="V488">
            <v>0</v>
          </cell>
          <cell r="Y488">
            <v>2459.15</v>
          </cell>
          <cell r="AB488" t="str">
            <v>Abono assistencial financeiro – complemento Piso da Enfermagem</v>
          </cell>
        </row>
        <row r="489">
          <cell r="C489" t="str">
            <v>HOSPITAL SILVIO MAGALHÃES - CG Nº 019/2022</v>
          </cell>
          <cell r="E489" t="str">
            <v>JOAO ARTHUR SILVA TENORIO</v>
          </cell>
          <cell r="F489" t="str">
            <v>3 - Administrativo</v>
          </cell>
          <cell r="G489" t="str">
            <v>4221-10</v>
          </cell>
          <cell r="H489" t="str">
            <v>04/2026</v>
          </cell>
          <cell r="I489" t="str">
            <v>0,00</v>
          </cell>
          <cell r="J489">
            <v>129.68</v>
          </cell>
          <cell r="K489">
            <v>0</v>
          </cell>
          <cell r="L489">
            <v>107.54</v>
          </cell>
          <cell r="M489">
            <v>16.21</v>
          </cell>
          <cell r="O489">
            <v>2.4500000000000002</v>
          </cell>
          <cell r="S489">
            <v>0</v>
          </cell>
          <cell r="U489">
            <v>0</v>
          </cell>
          <cell r="V489">
            <v>0</v>
          </cell>
          <cell r="Y489">
            <v>29.9</v>
          </cell>
          <cell r="AB489" t="str">
            <v>Beneficio obrigatorio CCT Federacao – Plano Assistencial Agiben</v>
          </cell>
        </row>
        <row r="490">
          <cell r="C490" t="str">
            <v>HOSPITAL SILVIO MAGALHÃES - CG Nº 019/2022</v>
          </cell>
          <cell r="E490" t="str">
            <v>JOAO CARLOS SILVA DE SOUZA</v>
          </cell>
          <cell r="F490" t="str">
            <v>2 - Outros Profissionais da Saúde</v>
          </cell>
          <cell r="G490" t="str">
            <v>3241-15</v>
          </cell>
          <cell r="H490" t="str">
            <v>04/2026</v>
          </cell>
          <cell r="I490" t="str">
            <v>0,00</v>
          </cell>
          <cell r="J490">
            <v>401.65</v>
          </cell>
          <cell r="K490">
            <v>0</v>
          </cell>
          <cell r="L490">
            <v>107.54</v>
          </cell>
          <cell r="M490">
            <v>2.73</v>
          </cell>
          <cell r="O490">
            <v>2.4500000000000002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</row>
        <row r="491">
          <cell r="C491" t="str">
            <v>HOSPITAL SILVIO MAGALHÃES - CG Nº 019/2022</v>
          </cell>
          <cell r="E491" t="str">
            <v>JOAO EUCLIDES TORRES DA SILVA</v>
          </cell>
          <cell r="F491" t="str">
            <v>2 - Outros Profissionais da Saúde</v>
          </cell>
          <cell r="G491" t="str">
            <v>2235-05</v>
          </cell>
          <cell r="H491" t="str">
            <v>04/2026</v>
          </cell>
          <cell r="I491" t="str">
            <v>0,00</v>
          </cell>
          <cell r="J491">
            <v>208.73</v>
          </cell>
          <cell r="K491">
            <v>0</v>
          </cell>
          <cell r="L491">
            <v>107.54</v>
          </cell>
          <cell r="M491">
            <v>2.79</v>
          </cell>
          <cell r="O491">
            <v>4.8899999999999997</v>
          </cell>
          <cell r="S491">
            <v>0</v>
          </cell>
          <cell r="U491">
            <v>0</v>
          </cell>
          <cell r="V491">
            <v>0</v>
          </cell>
          <cell r="Y491">
            <v>2459.15</v>
          </cell>
          <cell r="AB491" t="str">
            <v>Abono assistencial financeiro – complemento Piso da Enfermagem</v>
          </cell>
        </row>
        <row r="492">
          <cell r="C492" t="str">
            <v>HOSPITAL SILVIO MAGALHÃES - CG Nº 019/2022</v>
          </cell>
          <cell r="E492" t="str">
            <v>JOAO JERONIMO DA SILVA FILHO</v>
          </cell>
          <cell r="F492" t="str">
            <v>2 - Outros Profissionais da Saúde</v>
          </cell>
          <cell r="G492" t="str">
            <v>3222-05</v>
          </cell>
          <cell r="H492" t="str">
            <v>04/2026</v>
          </cell>
          <cell r="I492" t="str">
            <v>0,00</v>
          </cell>
          <cell r="J492">
            <v>169.26</v>
          </cell>
          <cell r="K492">
            <v>0</v>
          </cell>
          <cell r="L492">
            <v>107.54</v>
          </cell>
          <cell r="M492">
            <v>16.21</v>
          </cell>
          <cell r="O492">
            <v>2.4500000000000002</v>
          </cell>
          <cell r="S492">
            <v>0</v>
          </cell>
          <cell r="U492">
            <v>0</v>
          </cell>
          <cell r="V492">
            <v>0</v>
          </cell>
          <cell r="X492" t="str">
            <v>Auxílio Creche</v>
          </cell>
          <cell r="Y492">
            <v>1704</v>
          </cell>
          <cell r="AB492" t="str">
            <v>Abono assistencial financeiro – complemento Piso da Enfermagem</v>
          </cell>
        </row>
        <row r="493">
          <cell r="C493" t="str">
            <v>HOSPITAL SILVIO MAGALHÃES - CG Nº 019/2022</v>
          </cell>
          <cell r="E493" t="str">
            <v>JOAO MARCOS DE SOUZA SANTOS</v>
          </cell>
          <cell r="F493" t="str">
            <v>2 - Outros Profissionais da Saúde</v>
          </cell>
          <cell r="G493" t="str">
            <v>2235-05</v>
          </cell>
          <cell r="H493" t="str">
            <v>04/2026</v>
          </cell>
          <cell r="I493" t="str">
            <v>0,00</v>
          </cell>
          <cell r="J493">
            <v>208.73</v>
          </cell>
          <cell r="K493">
            <v>0</v>
          </cell>
          <cell r="L493">
            <v>107.54</v>
          </cell>
          <cell r="M493">
            <v>2.79</v>
          </cell>
          <cell r="O493">
            <v>4.8899999999999997</v>
          </cell>
          <cell r="S493">
            <v>0</v>
          </cell>
          <cell r="U493">
            <v>0</v>
          </cell>
          <cell r="V493">
            <v>0</v>
          </cell>
          <cell r="Y493">
            <v>2459.15</v>
          </cell>
          <cell r="AB493" t="str">
            <v>Abono assistencial financeiro – complemento Piso da Enfermagem</v>
          </cell>
        </row>
        <row r="494">
          <cell r="C494" t="str">
            <v>HOSPITAL SILVIO MAGALHÃES - CG Nº 019/2022</v>
          </cell>
          <cell r="E494" t="str">
            <v>JOAO PEDRO MOREIRA</v>
          </cell>
          <cell r="F494" t="str">
            <v>3 - Administrativo</v>
          </cell>
          <cell r="G494" t="str">
            <v>4110-05</v>
          </cell>
          <cell r="H494" t="str">
            <v>04/2026</v>
          </cell>
          <cell r="I494" t="str">
            <v>0,00</v>
          </cell>
          <cell r="J494">
            <v>15.23</v>
          </cell>
          <cell r="K494">
            <v>0</v>
          </cell>
          <cell r="L494">
            <v>0</v>
          </cell>
          <cell r="M494">
            <v>0</v>
          </cell>
          <cell r="O494">
            <v>2.4500000000000002</v>
          </cell>
          <cell r="R494">
            <v>203.47</v>
          </cell>
          <cell r="S494">
            <v>45.69</v>
          </cell>
          <cell r="U494">
            <v>0</v>
          </cell>
          <cell r="V494">
            <v>0</v>
          </cell>
          <cell r="Y494">
            <v>29.9</v>
          </cell>
          <cell r="AB494" t="str">
            <v>Beneficio obrigatorio CCT Federacao – Plano Assistencial Agiben</v>
          </cell>
        </row>
        <row r="495">
          <cell r="C495" t="str">
            <v>HOSPITAL SILVIO MAGALHÃES - CG Nº 019/2022</v>
          </cell>
          <cell r="E495" t="str">
            <v>JOAQUIM ALEXANDRE LINS BEZERRA</v>
          </cell>
          <cell r="F495" t="str">
            <v>2 - Outros Profissionais da Saúde</v>
          </cell>
          <cell r="G495" t="str">
            <v>3222-05</v>
          </cell>
          <cell r="H495" t="str">
            <v>04/2026</v>
          </cell>
          <cell r="I495" t="str">
            <v>0,00</v>
          </cell>
          <cell r="J495">
            <v>273.08</v>
          </cell>
          <cell r="K495">
            <v>0</v>
          </cell>
          <cell r="L495">
            <v>0</v>
          </cell>
          <cell r="M495">
            <v>0</v>
          </cell>
          <cell r="O495">
            <v>2.4500000000000002</v>
          </cell>
          <cell r="S495">
            <v>0</v>
          </cell>
          <cell r="U495">
            <v>0</v>
          </cell>
          <cell r="V495">
            <v>0</v>
          </cell>
          <cell r="Y495">
            <v>1704</v>
          </cell>
          <cell r="AB495" t="str">
            <v>Abono assistencial financeiro – complemento Piso da Enfermagem</v>
          </cell>
        </row>
        <row r="496">
          <cell r="C496" t="str">
            <v>HOSPITAL SILVIO MAGALHÃES - CG Nº 019/2022</v>
          </cell>
          <cell r="E496" t="str">
            <v xml:space="preserve">JOEL CLEMENTE DE OLIVEIRA </v>
          </cell>
          <cell r="F496" t="str">
            <v>3 - Administrativo</v>
          </cell>
          <cell r="G496" t="str">
            <v>5174-10</v>
          </cell>
          <cell r="H496" t="str">
            <v>04/2026</v>
          </cell>
          <cell r="I496" t="str">
            <v>0,00</v>
          </cell>
          <cell r="J496">
            <v>159.96</v>
          </cell>
          <cell r="K496">
            <v>0</v>
          </cell>
          <cell r="L496">
            <v>107.54</v>
          </cell>
          <cell r="M496">
            <v>16.21</v>
          </cell>
          <cell r="O496">
            <v>2.4500000000000002</v>
          </cell>
          <cell r="S496">
            <v>0</v>
          </cell>
          <cell r="U496">
            <v>0</v>
          </cell>
          <cell r="V496">
            <v>0</v>
          </cell>
          <cell r="Y496">
            <v>29.9</v>
          </cell>
          <cell r="AB496" t="str">
            <v>Beneficio obrigatorio CCT Federacao – Plano Assistencial Agiben</v>
          </cell>
        </row>
        <row r="497">
          <cell r="C497" t="str">
            <v>HOSPITAL SILVIO MAGALHÃES - CG Nº 019/2022</v>
          </cell>
          <cell r="E497" t="str">
            <v>JOELMA ANTONIA RIBEIRO DA SILVA NASCIMENTO</v>
          </cell>
          <cell r="F497" t="str">
            <v>2 - Outros Profissionais da Saúde</v>
          </cell>
          <cell r="G497" t="str">
            <v>2235-05</v>
          </cell>
          <cell r="H497" t="str">
            <v>04/2026</v>
          </cell>
          <cell r="I497" t="str">
            <v>0,00</v>
          </cell>
          <cell r="J497">
            <v>174.65</v>
          </cell>
          <cell r="K497">
            <v>0</v>
          </cell>
          <cell r="L497">
            <v>107.54</v>
          </cell>
          <cell r="M497">
            <v>2.79</v>
          </cell>
          <cell r="O497">
            <v>4.8899999999999997</v>
          </cell>
          <cell r="S497">
            <v>0</v>
          </cell>
          <cell r="U497">
            <v>138.38999999999999</v>
          </cell>
          <cell r="V497">
            <v>0</v>
          </cell>
          <cell r="Y497">
            <v>2459.15</v>
          </cell>
          <cell r="AB497" t="str">
            <v>Abono assistencial financeiro – complemento Piso da Enfermagem</v>
          </cell>
        </row>
        <row r="498">
          <cell r="C498" t="str">
            <v>HOSPITAL SILVIO MAGALHÃES - CG Nº 019/2022</v>
          </cell>
          <cell r="E498" t="str">
            <v>JOELMA CAVALCANTE DOS SANTOS</v>
          </cell>
          <cell r="F498" t="str">
            <v>3 - Administrativo</v>
          </cell>
          <cell r="G498" t="str">
            <v>5134-30</v>
          </cell>
          <cell r="H498" t="str">
            <v>04/2026</v>
          </cell>
          <cell r="I498" t="str">
            <v>0,00</v>
          </cell>
          <cell r="J498">
            <v>152.74</v>
          </cell>
          <cell r="K498">
            <v>0</v>
          </cell>
          <cell r="L498">
            <v>107.54</v>
          </cell>
          <cell r="M498">
            <v>16.21</v>
          </cell>
          <cell r="O498">
            <v>2.4500000000000002</v>
          </cell>
          <cell r="S498">
            <v>0</v>
          </cell>
          <cell r="U498">
            <v>0</v>
          </cell>
          <cell r="V498">
            <v>0</v>
          </cell>
          <cell r="Y498">
            <v>29.9</v>
          </cell>
          <cell r="AB498" t="str">
            <v>Beneficio obrigatorio CCT Federacao – Plano Assistencial Agiben</v>
          </cell>
        </row>
        <row r="499">
          <cell r="C499" t="str">
            <v>HOSPITAL SILVIO MAGALHÃES - CG Nº 019/2022</v>
          </cell>
          <cell r="E499" t="str">
            <v>JOHNATAS CAMPOS  GUEDES DA SILVA</v>
          </cell>
          <cell r="F499" t="str">
            <v>2 - Outros Profissionais da Saúde</v>
          </cell>
          <cell r="G499" t="str">
            <v>2236-05</v>
          </cell>
          <cell r="H499" t="str">
            <v>04/2026</v>
          </cell>
          <cell r="I499" t="str">
            <v>0,00</v>
          </cell>
          <cell r="J499">
            <v>287.33</v>
          </cell>
          <cell r="K499">
            <v>0</v>
          </cell>
          <cell r="L499">
            <v>107.54</v>
          </cell>
          <cell r="M499">
            <v>32.42</v>
          </cell>
          <cell r="O499">
            <v>2.4500000000000002</v>
          </cell>
          <cell r="S499">
            <v>0</v>
          </cell>
          <cell r="U499">
            <v>0</v>
          </cell>
          <cell r="V499">
            <v>0</v>
          </cell>
          <cell r="Y499">
            <v>0</v>
          </cell>
        </row>
        <row r="500">
          <cell r="C500" t="str">
            <v>HOSPITAL SILVIO MAGALHÃES - CG Nº 019/2022</v>
          </cell>
          <cell r="E500" t="str">
            <v>JOICE JURACI SILVA BARRETO</v>
          </cell>
          <cell r="F500" t="str">
            <v>2 - Outros Profissionais da Saúde</v>
          </cell>
          <cell r="G500" t="str">
            <v>3222-05</v>
          </cell>
          <cell r="H500" t="str">
            <v>04/2026</v>
          </cell>
          <cell r="I500" t="str">
            <v>0,00</v>
          </cell>
          <cell r="J500">
            <v>169.26</v>
          </cell>
          <cell r="K500">
            <v>0</v>
          </cell>
          <cell r="L500">
            <v>107.54</v>
          </cell>
          <cell r="M500">
            <v>16.21</v>
          </cell>
          <cell r="O500">
            <v>2.4500000000000002</v>
          </cell>
          <cell r="S500">
            <v>0</v>
          </cell>
          <cell r="U500">
            <v>0</v>
          </cell>
          <cell r="V500">
            <v>0</v>
          </cell>
          <cell r="Y500">
            <v>1704</v>
          </cell>
          <cell r="AB500" t="str">
            <v>Abono assistencial financeiro – complemento Piso da Enfermagem</v>
          </cell>
        </row>
        <row r="501">
          <cell r="C501" t="str">
            <v>HOSPITAL SILVIO MAGALHÃES - CG Nº 019/2022</v>
          </cell>
          <cell r="E501" t="str">
            <v xml:space="preserve">JOICY DANIELE RODRIGUES DA SILVA </v>
          </cell>
          <cell r="F501" t="str">
            <v>2 - Outros Profissionais da Saúde</v>
          </cell>
          <cell r="G501" t="str">
            <v>3222-05</v>
          </cell>
          <cell r="H501" t="str">
            <v>04/2026</v>
          </cell>
          <cell r="I501" t="str">
            <v>0,00</v>
          </cell>
          <cell r="J501">
            <v>161.74</v>
          </cell>
          <cell r="K501">
            <v>0</v>
          </cell>
          <cell r="L501">
            <v>107.54</v>
          </cell>
          <cell r="M501">
            <v>16.21</v>
          </cell>
          <cell r="O501">
            <v>2.4500000000000002</v>
          </cell>
          <cell r="S501">
            <v>0</v>
          </cell>
          <cell r="U501">
            <v>0</v>
          </cell>
          <cell r="V501">
            <v>0</v>
          </cell>
          <cell r="Y501">
            <v>0</v>
          </cell>
        </row>
        <row r="502">
          <cell r="C502" t="str">
            <v>HOSPITAL SILVIO MAGALHÃES - CG Nº 019/2022</v>
          </cell>
          <cell r="E502" t="str">
            <v>JONAS DA SLVA COSTA</v>
          </cell>
          <cell r="F502" t="str">
            <v>3 - Administrativo</v>
          </cell>
          <cell r="G502" t="str">
            <v>5151-10</v>
          </cell>
          <cell r="H502" t="str">
            <v>04/2026</v>
          </cell>
          <cell r="I502" t="str">
            <v>0,00</v>
          </cell>
          <cell r="J502">
            <v>155.61000000000001</v>
          </cell>
          <cell r="K502">
            <v>0</v>
          </cell>
          <cell r="L502">
            <v>107.54</v>
          </cell>
          <cell r="M502">
            <v>16.21</v>
          </cell>
          <cell r="O502">
            <v>2.4500000000000002</v>
          </cell>
          <cell r="R502">
            <v>203.47</v>
          </cell>
          <cell r="S502">
            <v>97.26</v>
          </cell>
          <cell r="U502">
            <v>0</v>
          </cell>
          <cell r="V502">
            <v>0</v>
          </cell>
          <cell r="Y502">
            <v>29.9</v>
          </cell>
          <cell r="AB502" t="str">
            <v>Beneficio obrigatorio CCT Federacao – Plano Assistencial Agiben</v>
          </cell>
        </row>
        <row r="503">
          <cell r="C503" t="str">
            <v>HOSPITAL SILVIO MAGALHÃES - CG Nº 019/2022</v>
          </cell>
          <cell r="E503" t="str">
            <v>JONAS FABIANO DE OLIVEIRA</v>
          </cell>
          <cell r="F503" t="str">
            <v>3 - Administrativo</v>
          </cell>
          <cell r="G503" t="str">
            <v>5174-10</v>
          </cell>
          <cell r="H503" t="str">
            <v>04/2026</v>
          </cell>
          <cell r="I503" t="str">
            <v>0,00</v>
          </cell>
          <cell r="J503">
            <v>129.68</v>
          </cell>
          <cell r="K503">
            <v>0</v>
          </cell>
          <cell r="L503">
            <v>107.54</v>
          </cell>
          <cell r="M503">
            <v>16.21</v>
          </cell>
          <cell r="O503">
            <v>2.4500000000000002</v>
          </cell>
          <cell r="S503">
            <v>0</v>
          </cell>
          <cell r="U503">
            <v>0</v>
          </cell>
          <cell r="V503">
            <v>0</v>
          </cell>
          <cell r="Y503">
            <v>29.9</v>
          </cell>
          <cell r="AB503" t="str">
            <v>Beneficio obrigatorio CCT Federacao – Plano Assistencial Agiben</v>
          </cell>
        </row>
        <row r="504">
          <cell r="C504" t="str">
            <v>HOSPITAL SILVIO MAGALHÃES - CG Nº 019/2022</v>
          </cell>
          <cell r="E504" t="str">
            <v>JONATAS PEREIRA DE MORAES</v>
          </cell>
          <cell r="F504" t="str">
            <v>3 - Administrativo</v>
          </cell>
          <cell r="G504" t="str">
            <v>5151-10</v>
          </cell>
          <cell r="H504" t="str">
            <v>04/2026</v>
          </cell>
          <cell r="I504" t="str">
            <v>0,00</v>
          </cell>
          <cell r="J504">
            <v>261.19</v>
          </cell>
          <cell r="K504">
            <v>0</v>
          </cell>
          <cell r="L504">
            <v>0</v>
          </cell>
          <cell r="M504">
            <v>0</v>
          </cell>
          <cell r="O504">
            <v>2.4500000000000002</v>
          </cell>
          <cell r="S504">
            <v>0</v>
          </cell>
          <cell r="U504">
            <v>0</v>
          </cell>
          <cell r="V504">
            <v>0</v>
          </cell>
          <cell r="Y504">
            <v>29.9</v>
          </cell>
          <cell r="AB504" t="str">
            <v>Beneficio obrigatorio CCT Federacao – Plano Assistencial Agiben</v>
          </cell>
        </row>
        <row r="505">
          <cell r="C505" t="str">
            <v>HOSPITAL SILVIO MAGALHÃES - CG Nº 019/2022</v>
          </cell>
          <cell r="E505" t="str">
            <v>JONATE BORGES DA SILVA</v>
          </cell>
          <cell r="F505" t="str">
            <v>3 - Administrativo</v>
          </cell>
          <cell r="G505" t="str">
            <v>8485-20</v>
          </cell>
          <cell r="H505" t="str">
            <v>04/2026</v>
          </cell>
          <cell r="I505" t="str">
            <v>0,00</v>
          </cell>
          <cell r="J505">
            <v>158.35</v>
          </cell>
          <cell r="K505">
            <v>0</v>
          </cell>
          <cell r="L505">
            <v>107.54</v>
          </cell>
          <cell r="M505">
            <v>32.42</v>
          </cell>
          <cell r="O505">
            <v>2.4500000000000002</v>
          </cell>
          <cell r="S505">
            <v>0</v>
          </cell>
          <cell r="U505">
            <v>0</v>
          </cell>
          <cell r="V505">
            <v>0</v>
          </cell>
          <cell r="Y505">
            <v>29.9</v>
          </cell>
          <cell r="AB505" t="str">
            <v>Beneficio obrigatorio CCT Federacao – Plano Assistencial Agiben</v>
          </cell>
        </row>
        <row r="506">
          <cell r="C506" t="str">
            <v>HOSPITAL SILVIO MAGALHÃES - CG Nº 019/2022</v>
          </cell>
          <cell r="E506" t="str">
            <v>JONATHAN MIGUEL DOS SANTOS</v>
          </cell>
          <cell r="F506" t="str">
            <v>3 - Administrativo</v>
          </cell>
          <cell r="G506" t="str">
            <v>7711-05</v>
          </cell>
          <cell r="H506" t="str">
            <v>04/2026</v>
          </cell>
          <cell r="I506" t="str">
            <v>0,00</v>
          </cell>
          <cell r="J506">
            <v>156.62</v>
          </cell>
          <cell r="K506">
            <v>0</v>
          </cell>
          <cell r="L506">
            <v>0</v>
          </cell>
          <cell r="M506">
            <v>0</v>
          </cell>
          <cell r="O506">
            <v>2.4500000000000002</v>
          </cell>
          <cell r="S506">
            <v>0</v>
          </cell>
          <cell r="U506">
            <v>0</v>
          </cell>
          <cell r="V506">
            <v>0</v>
          </cell>
          <cell r="Y506">
            <v>29.9</v>
          </cell>
          <cell r="AB506" t="str">
            <v>Beneficio obrigatorio CCT Federacao – Plano Assistencial Agiben</v>
          </cell>
        </row>
        <row r="507">
          <cell r="C507" t="str">
            <v>HOSPITAL SILVIO MAGALHÃES - CG Nº 019/2022</v>
          </cell>
          <cell r="E507" t="str">
            <v>JORGE WILLIAMS COSTA DA SILVA</v>
          </cell>
          <cell r="F507" t="str">
            <v>2 - Outros Profissionais da Saúde</v>
          </cell>
          <cell r="G507" t="str">
            <v>3222-05</v>
          </cell>
          <cell r="H507" t="str">
            <v>04/2026</v>
          </cell>
          <cell r="I507" t="str">
            <v>0,00</v>
          </cell>
          <cell r="J507">
            <v>159.96</v>
          </cell>
          <cell r="K507">
            <v>0</v>
          </cell>
          <cell r="L507">
            <v>107.54</v>
          </cell>
          <cell r="M507">
            <v>16.21</v>
          </cell>
          <cell r="O507">
            <v>2.4500000000000002</v>
          </cell>
          <cell r="S507">
            <v>0</v>
          </cell>
          <cell r="U507">
            <v>0</v>
          </cell>
          <cell r="V507">
            <v>0</v>
          </cell>
          <cell r="Y507">
            <v>1704</v>
          </cell>
          <cell r="AB507" t="str">
            <v>Abono assistencial financeiro – complemento Piso da Enfermagem</v>
          </cell>
        </row>
        <row r="508">
          <cell r="C508" t="str">
            <v>HOSPITAL SILVIO MAGALHÃES - CG Nº 019/2022</v>
          </cell>
          <cell r="E508" t="str">
            <v>JOSE ALMIR BARROS DO NASCIMENTO</v>
          </cell>
          <cell r="F508" t="str">
            <v>2 - Outros Profissionais da Saúde</v>
          </cell>
          <cell r="G508" t="str">
            <v>3222-05</v>
          </cell>
          <cell r="H508" t="str">
            <v>04/2026</v>
          </cell>
          <cell r="I508" t="str">
            <v>0,00</v>
          </cell>
          <cell r="J508">
            <v>200.27</v>
          </cell>
          <cell r="K508">
            <v>0</v>
          </cell>
          <cell r="L508">
            <v>107.54</v>
          </cell>
          <cell r="M508">
            <v>16.21</v>
          </cell>
          <cell r="O508">
            <v>2.4500000000000002</v>
          </cell>
          <cell r="S508">
            <v>0</v>
          </cell>
          <cell r="U508">
            <v>0</v>
          </cell>
          <cell r="V508">
            <v>0</v>
          </cell>
          <cell r="Y508">
            <v>1704</v>
          </cell>
          <cell r="AB508" t="str">
            <v>Abono assistencial financeiro – complemento Piso da Enfermagem</v>
          </cell>
        </row>
        <row r="509">
          <cell r="C509" t="str">
            <v>HOSPITAL SILVIO MAGALHÃES - CG Nº 019/2022</v>
          </cell>
          <cell r="E509" t="str">
            <v>JOSE CARLOS NOGUEIRA DE ANDRADE</v>
          </cell>
          <cell r="F509" t="str">
            <v>2 - Outros Profissionais da Saúde</v>
          </cell>
          <cell r="G509" t="str">
            <v>3222-05</v>
          </cell>
          <cell r="H509" t="str">
            <v>04/2026</v>
          </cell>
          <cell r="I509" t="str">
            <v>0,00</v>
          </cell>
          <cell r="J509">
            <v>204.09</v>
          </cell>
          <cell r="K509">
            <v>0</v>
          </cell>
          <cell r="L509">
            <v>0</v>
          </cell>
          <cell r="M509">
            <v>0</v>
          </cell>
          <cell r="O509">
            <v>2.4500000000000002</v>
          </cell>
          <cell r="S509">
            <v>0</v>
          </cell>
          <cell r="U509">
            <v>0</v>
          </cell>
          <cell r="V509">
            <v>0</v>
          </cell>
          <cell r="Y509">
            <v>1704</v>
          </cell>
          <cell r="AB509" t="str">
            <v>Abono assistencial financeiro – complemento Piso da Enfermagem</v>
          </cell>
        </row>
        <row r="510">
          <cell r="C510" t="str">
            <v>HOSPITAL SILVIO MAGALHÃES - CG Nº 019/2022</v>
          </cell>
          <cell r="E510" t="str">
            <v>JOSE CICERO GOMES JUNIOR</v>
          </cell>
          <cell r="F510" t="str">
            <v>2 - Outros Profissionais da Saúde</v>
          </cell>
          <cell r="G510" t="str">
            <v>3222-05</v>
          </cell>
          <cell r="H510" t="str">
            <v>04/2026</v>
          </cell>
          <cell r="I510" t="str">
            <v>0,00</v>
          </cell>
          <cell r="J510">
            <v>180.09</v>
          </cell>
          <cell r="K510">
            <v>0</v>
          </cell>
          <cell r="L510">
            <v>107.54</v>
          </cell>
          <cell r="M510">
            <v>16.21</v>
          </cell>
          <cell r="O510">
            <v>2.4500000000000002</v>
          </cell>
          <cell r="S510">
            <v>0</v>
          </cell>
          <cell r="U510">
            <v>0</v>
          </cell>
          <cell r="V510">
            <v>0</v>
          </cell>
          <cell r="Y510">
            <v>1704</v>
          </cell>
          <cell r="AB510" t="str">
            <v>Abono assistencial financeiro – complemento Piso da Enfermagem</v>
          </cell>
        </row>
        <row r="511">
          <cell r="C511" t="str">
            <v>HOSPITAL SILVIO MAGALHÃES - CG Nº 019/2022</v>
          </cell>
          <cell r="E511" t="str">
            <v>JOSE CLEBER DE CARVALHO SANTOS</v>
          </cell>
          <cell r="F511" t="str">
            <v>3 - Administrativo</v>
          </cell>
          <cell r="G511" t="str">
            <v>2149-15</v>
          </cell>
          <cell r="H511" t="str">
            <v>04/2026</v>
          </cell>
          <cell r="I511" t="str">
            <v>0,00</v>
          </cell>
          <cell r="J511">
            <v>322.67</v>
          </cell>
          <cell r="K511">
            <v>0</v>
          </cell>
          <cell r="L511">
            <v>107.54</v>
          </cell>
          <cell r="M511">
            <v>32.42</v>
          </cell>
          <cell r="O511">
            <v>2.4500000000000002</v>
          </cell>
          <cell r="S511">
            <v>0</v>
          </cell>
          <cell r="U511">
            <v>0</v>
          </cell>
          <cell r="V511">
            <v>0</v>
          </cell>
          <cell r="Y511">
            <v>29.9</v>
          </cell>
          <cell r="AB511" t="str">
            <v>Beneficio obrigatorio CCT Federacao – Plano Assistencial Agiben</v>
          </cell>
        </row>
        <row r="512">
          <cell r="C512" t="str">
            <v>HOSPITAL SILVIO MAGALHÃES - CG Nº 019/2022</v>
          </cell>
          <cell r="E512" t="str">
            <v>JOSE ECIO DA SILVA</v>
          </cell>
          <cell r="F512" t="str">
            <v>2 - Outros Profissionais da Saúde</v>
          </cell>
          <cell r="G512" t="str">
            <v>3222-05</v>
          </cell>
          <cell r="H512" t="str">
            <v>04/2026</v>
          </cell>
          <cell r="I512" t="str">
            <v>0,00</v>
          </cell>
          <cell r="J512">
            <v>183.23</v>
          </cell>
          <cell r="K512">
            <v>0</v>
          </cell>
          <cell r="L512">
            <v>107.54</v>
          </cell>
          <cell r="M512">
            <v>16.21</v>
          </cell>
          <cell r="O512">
            <v>2.4500000000000002</v>
          </cell>
          <cell r="S512">
            <v>0</v>
          </cell>
          <cell r="U512">
            <v>0</v>
          </cell>
          <cell r="V512">
            <v>0</v>
          </cell>
          <cell r="Y512">
            <v>1704</v>
          </cell>
          <cell r="AB512" t="str">
            <v>Abono assistencial financeiro – complemento Piso da Enfermagem</v>
          </cell>
        </row>
        <row r="513">
          <cell r="C513" t="str">
            <v>HOSPITAL SILVIO MAGALHÃES - CG Nº 019/2022</v>
          </cell>
          <cell r="E513" t="str">
            <v>JOSE EDILSON CAVALCANTI DO REGO</v>
          </cell>
          <cell r="F513" t="str">
            <v>2 - Outros Profissionais da Saúde</v>
          </cell>
          <cell r="G513" t="str">
            <v>3241-15</v>
          </cell>
          <cell r="H513" t="str">
            <v>04/2026</v>
          </cell>
          <cell r="I513" t="str">
            <v>0,00</v>
          </cell>
          <cell r="J513">
            <v>420.08</v>
          </cell>
          <cell r="K513">
            <v>0</v>
          </cell>
          <cell r="L513">
            <v>107.54</v>
          </cell>
          <cell r="M513">
            <v>2.73</v>
          </cell>
          <cell r="O513">
            <v>2.4500000000000002</v>
          </cell>
          <cell r="S513">
            <v>0</v>
          </cell>
          <cell r="U513">
            <v>0</v>
          </cell>
          <cell r="V513">
            <v>0</v>
          </cell>
          <cell r="Y513">
            <v>0</v>
          </cell>
        </row>
        <row r="514">
          <cell r="C514" t="str">
            <v>HOSPITAL SILVIO MAGALHÃES - CG Nº 019/2022</v>
          </cell>
          <cell r="E514" t="str">
            <v>JOSE FERNANDO FERREIRA</v>
          </cell>
          <cell r="F514" t="str">
            <v>3 - Administrativo</v>
          </cell>
          <cell r="G514" t="str">
            <v>5174-10</v>
          </cell>
          <cell r="H514" t="str">
            <v>04/2026</v>
          </cell>
          <cell r="I514" t="str">
            <v>0,00</v>
          </cell>
          <cell r="J514">
            <v>178.11</v>
          </cell>
          <cell r="K514">
            <v>0</v>
          </cell>
          <cell r="L514">
            <v>107.54</v>
          </cell>
          <cell r="M514">
            <v>16.21</v>
          </cell>
          <cell r="O514">
            <v>2.4500000000000002</v>
          </cell>
          <cell r="R514">
            <v>203.47</v>
          </cell>
          <cell r="S514">
            <v>97.26</v>
          </cell>
          <cell r="U514">
            <v>0</v>
          </cell>
          <cell r="V514">
            <v>0</v>
          </cell>
          <cell r="Y514">
            <v>29.9</v>
          </cell>
          <cell r="AB514" t="str">
            <v>Beneficio obrigatorio CCT Federacao – Plano Assistencial Agiben</v>
          </cell>
        </row>
        <row r="515">
          <cell r="C515" t="str">
            <v>HOSPITAL SILVIO MAGALHÃES - CG Nº 019/2022</v>
          </cell>
          <cell r="E515" t="str">
            <v>JOSE GONÇALVES DE LIMA JUNIOR</v>
          </cell>
          <cell r="F515" t="str">
            <v>2 - Outros Profissionais da Saúde</v>
          </cell>
          <cell r="G515" t="str">
            <v>2235-05</v>
          </cell>
          <cell r="H515" t="str">
            <v>04/2026</v>
          </cell>
          <cell r="I515" t="str">
            <v>0,00</v>
          </cell>
          <cell r="J515">
            <v>208.73</v>
          </cell>
          <cell r="K515">
            <v>0</v>
          </cell>
          <cell r="L515">
            <v>107.54</v>
          </cell>
          <cell r="M515">
            <v>2.79</v>
          </cell>
          <cell r="O515">
            <v>4.8899999999999997</v>
          </cell>
          <cell r="S515">
            <v>0</v>
          </cell>
          <cell r="U515">
            <v>0</v>
          </cell>
          <cell r="V515">
            <v>0</v>
          </cell>
          <cell r="Y515">
            <v>2459.15</v>
          </cell>
          <cell r="AB515" t="str">
            <v>Abono assistencial financeiro – complemento Piso da Enfermagem</v>
          </cell>
        </row>
        <row r="516">
          <cell r="C516" t="str">
            <v>HOSPITAL SILVIO MAGALHÃES - CG Nº 019/2022</v>
          </cell>
          <cell r="E516" t="str">
            <v>JOSE HERIVELTO DA SILVA MELO</v>
          </cell>
          <cell r="F516" t="str">
            <v>3 - Administrativo</v>
          </cell>
          <cell r="G516" t="str">
            <v>5211-30</v>
          </cell>
          <cell r="H516" t="str">
            <v>04/2026</v>
          </cell>
          <cell r="I516" t="str">
            <v>0,00</v>
          </cell>
          <cell r="J516">
            <v>161.4</v>
          </cell>
          <cell r="K516">
            <v>0</v>
          </cell>
          <cell r="L516">
            <v>107.54</v>
          </cell>
          <cell r="M516">
            <v>16.21</v>
          </cell>
          <cell r="O516">
            <v>2.4500000000000002</v>
          </cell>
          <cell r="S516">
            <v>0</v>
          </cell>
          <cell r="U516">
            <v>0</v>
          </cell>
          <cell r="V516">
            <v>0</v>
          </cell>
          <cell r="Y516">
            <v>29.9</v>
          </cell>
          <cell r="AB516" t="str">
            <v>Beneficio obrigatorio CCT Federacao – Plano Assistencial Agiben</v>
          </cell>
        </row>
        <row r="517">
          <cell r="C517" t="str">
            <v>HOSPITAL SILVIO MAGALHÃES - CG Nº 019/2022</v>
          </cell>
          <cell r="E517" t="str">
            <v>JOSE HUMBERTO SOARES DE ARAUJO</v>
          </cell>
          <cell r="F517" t="str">
            <v>3 - Administrativo</v>
          </cell>
          <cell r="G517" t="str">
            <v>5143-10</v>
          </cell>
          <cell r="H517" t="str">
            <v>04/2026</v>
          </cell>
          <cell r="I517" t="str">
            <v>0,00</v>
          </cell>
          <cell r="J517">
            <v>165.71</v>
          </cell>
          <cell r="K517">
            <v>0</v>
          </cell>
          <cell r="L517">
            <v>107.54</v>
          </cell>
          <cell r="M517">
            <v>16.21</v>
          </cell>
          <cell r="O517">
            <v>2.4500000000000002</v>
          </cell>
          <cell r="S517">
            <v>0</v>
          </cell>
          <cell r="U517">
            <v>0</v>
          </cell>
          <cell r="V517">
            <v>0</v>
          </cell>
          <cell r="Y517">
            <v>29.9</v>
          </cell>
          <cell r="AB517" t="str">
            <v>Beneficio obrigatorio CCT Federacao – Plano Assistencial Agiben</v>
          </cell>
        </row>
        <row r="518">
          <cell r="C518" t="str">
            <v>HOSPITAL SILVIO MAGALHÃES - CG Nº 019/2022</v>
          </cell>
          <cell r="E518" t="str">
            <v>JOSE LEANDRO LIMA COUTO</v>
          </cell>
          <cell r="F518" t="str">
            <v>2 - Outros Profissionais da Saúde</v>
          </cell>
          <cell r="G518" t="str">
            <v>3222-05</v>
          </cell>
          <cell r="H518" t="str">
            <v>04/2026</v>
          </cell>
          <cell r="I518" t="str">
            <v>0,00</v>
          </cell>
          <cell r="J518">
            <v>168.68</v>
          </cell>
          <cell r="K518">
            <v>0</v>
          </cell>
          <cell r="L518">
            <v>107.54</v>
          </cell>
          <cell r="M518">
            <v>16.21</v>
          </cell>
          <cell r="O518">
            <v>2.4500000000000002</v>
          </cell>
          <cell r="S518">
            <v>0</v>
          </cell>
          <cell r="U518">
            <v>0</v>
          </cell>
          <cell r="V518">
            <v>0</v>
          </cell>
          <cell r="Y518">
            <v>1704</v>
          </cell>
          <cell r="AB518" t="str">
            <v>Abono assistencial financeiro – complemento Piso da Enfermagem</v>
          </cell>
        </row>
        <row r="519">
          <cell r="C519" t="str">
            <v>HOSPITAL SILVIO MAGALHÃES - CG Nº 019/2022</v>
          </cell>
          <cell r="E519" t="str">
            <v>JOSE LEONCIO GONCALVES DA ROCHA</v>
          </cell>
          <cell r="F519" t="str">
            <v>2 - Outros Profissionais da Saúde</v>
          </cell>
          <cell r="G519" t="str">
            <v>3222-05</v>
          </cell>
          <cell r="H519" t="str">
            <v>04/2026</v>
          </cell>
          <cell r="I519" t="str">
            <v>0,00</v>
          </cell>
          <cell r="J519">
            <v>183.23</v>
          </cell>
          <cell r="K519">
            <v>0</v>
          </cell>
          <cell r="L519">
            <v>107.54</v>
          </cell>
          <cell r="M519">
            <v>16.21</v>
          </cell>
          <cell r="O519">
            <v>2.4500000000000002</v>
          </cell>
          <cell r="S519">
            <v>0</v>
          </cell>
          <cell r="U519">
            <v>0</v>
          </cell>
          <cell r="V519">
            <v>0</v>
          </cell>
          <cell r="Y519">
            <v>1704</v>
          </cell>
          <cell r="AB519" t="str">
            <v>Abono assistencial financeiro – complemento Piso da Enfermagem</v>
          </cell>
        </row>
        <row r="520">
          <cell r="C520" t="str">
            <v>HOSPITAL SILVIO MAGALHÃES - CG Nº 019/2022</v>
          </cell>
          <cell r="E520" t="str">
            <v>JOSE LUIS PEREIRA DA SILVA</v>
          </cell>
          <cell r="F520" t="str">
            <v>3 - Administrativo</v>
          </cell>
          <cell r="G520" t="str">
            <v>5135-05</v>
          </cell>
          <cell r="H520" t="str">
            <v>04/2026</v>
          </cell>
          <cell r="I520" t="str">
            <v>0,00</v>
          </cell>
          <cell r="J520">
            <v>146.26</v>
          </cell>
          <cell r="K520">
            <v>0</v>
          </cell>
          <cell r="L520">
            <v>107.54</v>
          </cell>
          <cell r="M520">
            <v>16.21</v>
          </cell>
          <cell r="O520">
            <v>2.4500000000000002</v>
          </cell>
          <cell r="S520">
            <v>0</v>
          </cell>
          <cell r="U520">
            <v>0</v>
          </cell>
          <cell r="V520">
            <v>0</v>
          </cell>
          <cell r="Y520">
            <v>29.9</v>
          </cell>
          <cell r="AB520" t="str">
            <v>Beneficio obrigatorio CCT Federacao – Plano Assistencial Agiben</v>
          </cell>
        </row>
        <row r="521">
          <cell r="C521" t="str">
            <v>HOSPITAL SILVIO MAGALHÃES - CG Nº 019/2022</v>
          </cell>
          <cell r="E521" t="str">
            <v>JOSE PORFIRIO DA SILVA</v>
          </cell>
          <cell r="F521" t="str">
            <v>3 - Administrativo</v>
          </cell>
          <cell r="G521" t="str">
            <v>5174-10</v>
          </cell>
          <cell r="H521" t="str">
            <v>04/2026</v>
          </cell>
          <cell r="I521" t="str">
            <v>0,00</v>
          </cell>
          <cell r="J521">
            <v>170.48</v>
          </cell>
          <cell r="K521">
            <v>0</v>
          </cell>
          <cell r="L521">
            <v>107.54</v>
          </cell>
          <cell r="M521">
            <v>16.21</v>
          </cell>
          <cell r="O521">
            <v>2.4500000000000002</v>
          </cell>
          <cell r="S521">
            <v>0</v>
          </cell>
          <cell r="U521">
            <v>0</v>
          </cell>
          <cell r="V521">
            <v>0</v>
          </cell>
          <cell r="Y521">
            <v>29.9</v>
          </cell>
          <cell r="AB521" t="str">
            <v>Beneficio obrigatorio CCT Federacao – Plano Assistencial Agiben</v>
          </cell>
        </row>
        <row r="522">
          <cell r="C522" t="str">
            <v>HOSPITAL SILVIO MAGALHÃES - CG Nº 019/2022</v>
          </cell>
          <cell r="E522" t="str">
            <v>JOSE ROBERIO DA SILVA</v>
          </cell>
          <cell r="F522" t="str">
            <v>2 - Outros Profissionais da Saúde</v>
          </cell>
          <cell r="G522" t="str">
            <v>3226-05</v>
          </cell>
          <cell r="H522" t="str">
            <v>04/2026</v>
          </cell>
          <cell r="I522" t="str">
            <v>0,00</v>
          </cell>
          <cell r="J522">
            <v>232.38</v>
          </cell>
          <cell r="K522">
            <v>0</v>
          </cell>
          <cell r="L522">
            <v>0</v>
          </cell>
          <cell r="M522">
            <v>0</v>
          </cell>
          <cell r="O522">
            <v>2.4500000000000002</v>
          </cell>
          <cell r="S522">
            <v>0</v>
          </cell>
          <cell r="U522">
            <v>0</v>
          </cell>
          <cell r="V522">
            <v>0</v>
          </cell>
          <cell r="Y522">
            <v>29.9</v>
          </cell>
          <cell r="AB522" t="str">
            <v>Beneficio obrigatorio CCT Federacao – Plano Assistencial Agiben</v>
          </cell>
        </row>
        <row r="523">
          <cell r="C523" t="str">
            <v>HOSPITAL SILVIO MAGALHÃES - CG Nº 019/2022</v>
          </cell>
          <cell r="E523" t="str">
            <v>JOSE ROBERIO DO REGO FILHO</v>
          </cell>
          <cell r="F523" t="str">
            <v>3 - Administrativo</v>
          </cell>
          <cell r="G523" t="str">
            <v>5135-05</v>
          </cell>
          <cell r="H523" t="str">
            <v>04/2026</v>
          </cell>
          <cell r="I523" t="str">
            <v>0,00</v>
          </cell>
          <cell r="J523">
            <v>152.74</v>
          </cell>
          <cell r="K523">
            <v>0</v>
          </cell>
          <cell r="L523">
            <v>107.54</v>
          </cell>
          <cell r="M523">
            <v>16.21</v>
          </cell>
          <cell r="O523">
            <v>2.4500000000000002</v>
          </cell>
          <cell r="S523">
            <v>0</v>
          </cell>
          <cell r="U523">
            <v>0</v>
          </cell>
          <cell r="V523">
            <v>0</v>
          </cell>
          <cell r="Y523">
            <v>29.9</v>
          </cell>
          <cell r="AB523" t="str">
            <v>Beneficio obrigatorio CCT Federacao – Plano Assistencial Agiben</v>
          </cell>
        </row>
        <row r="524">
          <cell r="C524" t="str">
            <v>HOSPITAL SILVIO MAGALHÃES - CG Nº 019/2022</v>
          </cell>
          <cell r="E524" t="str">
            <v>JOSE ROBSON COELHO LINS JUNIOR</v>
          </cell>
          <cell r="F524" t="str">
            <v>3 - Administrativo</v>
          </cell>
          <cell r="G524" t="str">
            <v>5174-10</v>
          </cell>
          <cell r="H524" t="str">
            <v>04/2026</v>
          </cell>
          <cell r="I524" t="str">
            <v>0,00</v>
          </cell>
          <cell r="J524">
            <v>139.77000000000001</v>
          </cell>
          <cell r="K524">
            <v>0</v>
          </cell>
          <cell r="L524">
            <v>107.54</v>
          </cell>
          <cell r="M524">
            <v>16.21</v>
          </cell>
          <cell r="O524">
            <v>2.4500000000000002</v>
          </cell>
          <cell r="S524">
            <v>0</v>
          </cell>
          <cell r="U524">
            <v>0</v>
          </cell>
          <cell r="V524">
            <v>0</v>
          </cell>
          <cell r="Y524">
            <v>29.9</v>
          </cell>
          <cell r="AB524" t="str">
            <v>Beneficio obrigatorio CCT Federacao – Plano Assistencial Agiben</v>
          </cell>
        </row>
        <row r="525">
          <cell r="C525" t="str">
            <v>HOSPITAL SILVIO MAGALHÃES - CG Nº 019/2022</v>
          </cell>
          <cell r="E525" t="str">
            <v>JOSE ROMARIO CARNEIRO DE MOURA</v>
          </cell>
          <cell r="F525" t="str">
            <v>3 - Administrativo</v>
          </cell>
          <cell r="G525" t="str">
            <v>5151-10</v>
          </cell>
          <cell r="H525" t="str">
            <v>04/2026</v>
          </cell>
          <cell r="I525" t="str">
            <v>0,00</v>
          </cell>
          <cell r="J525">
            <v>187.11</v>
          </cell>
          <cell r="K525">
            <v>0</v>
          </cell>
          <cell r="L525">
            <v>107.54</v>
          </cell>
          <cell r="M525">
            <v>16.21</v>
          </cell>
          <cell r="O525">
            <v>2.4500000000000002</v>
          </cell>
          <cell r="S525">
            <v>0</v>
          </cell>
          <cell r="U525">
            <v>0</v>
          </cell>
          <cell r="V525">
            <v>0</v>
          </cell>
          <cell r="Y525">
            <v>29.9</v>
          </cell>
          <cell r="AB525" t="str">
            <v>Beneficio obrigatorio CCT Federacao – Plano Assistencial Agiben</v>
          </cell>
        </row>
        <row r="526">
          <cell r="C526" t="str">
            <v>HOSPITAL SILVIO MAGALHÃES - CG Nº 019/2022</v>
          </cell>
          <cell r="E526" t="str">
            <v>JOSE RUFINO DA SILVA</v>
          </cell>
          <cell r="F526" t="str">
            <v>3 - Administrativo</v>
          </cell>
          <cell r="G526" t="str">
            <v>9511-05</v>
          </cell>
          <cell r="H526" t="str">
            <v>04/2026</v>
          </cell>
          <cell r="I526" t="str">
            <v>0,00</v>
          </cell>
          <cell r="J526">
            <v>279.27</v>
          </cell>
          <cell r="K526">
            <v>0</v>
          </cell>
          <cell r="L526">
            <v>107.54</v>
          </cell>
          <cell r="M526">
            <v>32.42</v>
          </cell>
          <cell r="O526">
            <v>2.4500000000000002</v>
          </cell>
          <cell r="S526">
            <v>0</v>
          </cell>
          <cell r="U526">
            <v>0</v>
          </cell>
          <cell r="V526">
            <v>0</v>
          </cell>
          <cell r="Y526">
            <v>29.9</v>
          </cell>
          <cell r="AB526" t="str">
            <v>Beneficio obrigatorio CCT Federacao – Plano Assistencial Agiben</v>
          </cell>
        </row>
        <row r="527">
          <cell r="C527" t="str">
            <v>HOSPITAL SILVIO MAGALHÃES - CG Nº 019/2022</v>
          </cell>
          <cell r="E527" t="str">
            <v>JOSE SERGIO AMORIM DE MEDEIROS</v>
          </cell>
          <cell r="F527" t="str">
            <v>1 - Médico</v>
          </cell>
          <cell r="G527" t="str">
            <v>2252-50</v>
          </cell>
          <cell r="H527" t="str">
            <v>04/2026</v>
          </cell>
          <cell r="I527" t="str">
            <v>0,00</v>
          </cell>
          <cell r="J527">
            <v>872.49</v>
          </cell>
          <cell r="K527">
            <v>0</v>
          </cell>
          <cell r="L527">
            <v>107.54</v>
          </cell>
          <cell r="M527">
            <v>32.42</v>
          </cell>
          <cell r="O527">
            <v>19.559999999999999</v>
          </cell>
          <cell r="S527">
            <v>0</v>
          </cell>
          <cell r="U527">
            <v>0</v>
          </cell>
          <cell r="V527">
            <v>0</v>
          </cell>
          <cell r="Y527">
            <v>0</v>
          </cell>
        </row>
        <row r="528">
          <cell r="C528" t="str">
            <v>HOSPITAL SILVIO MAGALHÃES - CG Nº 019/2022</v>
          </cell>
          <cell r="E528" t="str">
            <v>JOSE SEVERINO DE ASSIS NETO</v>
          </cell>
          <cell r="F528" t="str">
            <v>3 - Administrativo</v>
          </cell>
          <cell r="G528" t="str">
            <v>5151-10</v>
          </cell>
          <cell r="H528" t="str">
            <v>04/2026</v>
          </cell>
          <cell r="I528" t="str">
            <v>0,00</v>
          </cell>
          <cell r="J528">
            <v>172.4</v>
          </cell>
          <cell r="K528">
            <v>0</v>
          </cell>
          <cell r="L528">
            <v>107.54</v>
          </cell>
          <cell r="M528">
            <v>16.21</v>
          </cell>
          <cell r="O528">
            <v>2.4500000000000002</v>
          </cell>
          <cell r="S528">
            <v>0</v>
          </cell>
          <cell r="U528">
            <v>0</v>
          </cell>
          <cell r="V528">
            <v>0</v>
          </cell>
          <cell r="Y528">
            <v>29.9</v>
          </cell>
          <cell r="AB528" t="str">
            <v>Beneficio obrigatorio CCT Federacao – Plano Assistencial Agiben</v>
          </cell>
        </row>
        <row r="529">
          <cell r="C529" t="str">
            <v>HOSPITAL SILVIO MAGALHÃES - CG Nº 019/2022</v>
          </cell>
          <cell r="E529" t="str">
            <v>JOSE VICTOR ARAUJO DA SILVA</v>
          </cell>
          <cell r="F529" t="str">
            <v>2 - Outros Profissionais da Saúde</v>
          </cell>
          <cell r="G529" t="str">
            <v>3222-05</v>
          </cell>
          <cell r="H529" t="str">
            <v>04/2026</v>
          </cell>
          <cell r="I529" t="str">
            <v>0,00</v>
          </cell>
          <cell r="J529">
            <v>162.78</v>
          </cell>
          <cell r="K529">
            <v>0</v>
          </cell>
          <cell r="L529">
            <v>107.54</v>
          </cell>
          <cell r="M529">
            <v>16.21</v>
          </cell>
          <cell r="O529">
            <v>2.4500000000000002</v>
          </cell>
          <cell r="S529">
            <v>0</v>
          </cell>
          <cell r="U529">
            <v>0</v>
          </cell>
          <cell r="V529">
            <v>0</v>
          </cell>
          <cell r="Y529">
            <v>1704</v>
          </cell>
          <cell r="AB529" t="str">
            <v>Abono assistencial financeiro – complemento Piso da Enfermagem</v>
          </cell>
        </row>
        <row r="530">
          <cell r="C530" t="str">
            <v>HOSPITAL SILVIO MAGALHÃES - CG Nº 019/2022</v>
          </cell>
          <cell r="E530" t="str">
            <v>JOSE WELLINGTON GONCALVES</v>
          </cell>
          <cell r="F530" t="str">
            <v>3 - Administrativo</v>
          </cell>
          <cell r="G530" t="str">
            <v>5174-10</v>
          </cell>
          <cell r="H530" t="str">
            <v>04/2026</v>
          </cell>
          <cell r="I530" t="str">
            <v>0,00</v>
          </cell>
          <cell r="J530">
            <v>170.48</v>
          </cell>
          <cell r="K530">
            <v>0</v>
          </cell>
          <cell r="L530">
            <v>107.54</v>
          </cell>
          <cell r="M530">
            <v>16.21</v>
          </cell>
          <cell r="O530">
            <v>2.4500000000000002</v>
          </cell>
          <cell r="S530">
            <v>0</v>
          </cell>
          <cell r="U530">
            <v>0</v>
          </cell>
          <cell r="V530">
            <v>0</v>
          </cell>
          <cell r="Y530">
            <v>29.9</v>
          </cell>
          <cell r="AB530" t="str">
            <v>Beneficio obrigatorio CCT Federacao – Plano Assistencial Agiben</v>
          </cell>
        </row>
        <row r="531">
          <cell r="C531" t="str">
            <v>HOSPITAL SILVIO MAGALHÃES - CG Nº 019/2022</v>
          </cell>
          <cell r="E531" t="str">
            <v>JOSEANE BEZERRA DO NASCIMENTO</v>
          </cell>
          <cell r="F531" t="str">
            <v>2 - Outros Profissionais da Saúde</v>
          </cell>
          <cell r="G531" t="str">
            <v>2235-05</v>
          </cell>
          <cell r="H531" t="str">
            <v>04/2026</v>
          </cell>
          <cell r="I531" t="str">
            <v>0,00</v>
          </cell>
          <cell r="J531">
            <v>184.55</v>
          </cell>
          <cell r="K531">
            <v>0</v>
          </cell>
          <cell r="L531">
            <v>107.54</v>
          </cell>
          <cell r="M531">
            <v>2.79</v>
          </cell>
          <cell r="O531">
            <v>4.8899999999999997</v>
          </cell>
          <cell r="S531">
            <v>0</v>
          </cell>
          <cell r="U531">
            <v>0</v>
          </cell>
          <cell r="V531">
            <v>0</v>
          </cell>
          <cell r="Y531">
            <v>0</v>
          </cell>
        </row>
        <row r="532">
          <cell r="C532" t="str">
            <v>HOSPITAL SILVIO MAGALHÃES - CG Nº 019/2022</v>
          </cell>
          <cell r="E532" t="str">
            <v>JOSEANE DE OLIVEIRA</v>
          </cell>
          <cell r="F532" t="str">
            <v>2 - Outros Profissionais da Saúde</v>
          </cell>
          <cell r="G532" t="str">
            <v>3222-05</v>
          </cell>
          <cell r="H532" t="str">
            <v>04/2026</v>
          </cell>
          <cell r="I532" t="str">
            <v>0,00</v>
          </cell>
          <cell r="J532">
            <v>191.37</v>
          </cell>
          <cell r="K532">
            <v>0</v>
          </cell>
          <cell r="L532">
            <v>107.54</v>
          </cell>
          <cell r="M532">
            <v>16.21</v>
          </cell>
          <cell r="O532">
            <v>2.4500000000000002</v>
          </cell>
          <cell r="S532">
            <v>0</v>
          </cell>
          <cell r="U532">
            <v>0</v>
          </cell>
          <cell r="V532">
            <v>0</v>
          </cell>
          <cell r="X532" t="str">
            <v>Auxílio Creche</v>
          </cell>
          <cell r="Y532">
            <v>1704</v>
          </cell>
          <cell r="AB532" t="str">
            <v>Abono assistencial financeiro – complemento Piso da Enfermagem</v>
          </cell>
        </row>
        <row r="533">
          <cell r="C533" t="str">
            <v>HOSPITAL SILVIO MAGALHÃES - CG Nº 019/2022</v>
          </cell>
          <cell r="E533" t="str">
            <v>JOSEFA MARIA DA SILVA FILHA CARVALHO</v>
          </cell>
          <cell r="F533" t="str">
            <v>2 - Outros Profissionais da Saúde</v>
          </cell>
          <cell r="G533" t="str">
            <v>3222-05</v>
          </cell>
          <cell r="H533" t="str">
            <v>04/2026</v>
          </cell>
          <cell r="I533" t="str">
            <v>0,00</v>
          </cell>
          <cell r="J533">
            <v>166.88</v>
          </cell>
          <cell r="K533">
            <v>0</v>
          </cell>
          <cell r="L533">
            <v>107.54</v>
          </cell>
          <cell r="M533">
            <v>16.21</v>
          </cell>
          <cell r="O533">
            <v>2.4500000000000002</v>
          </cell>
          <cell r="S533">
            <v>0</v>
          </cell>
          <cell r="U533">
            <v>0</v>
          </cell>
          <cell r="V533">
            <v>0</v>
          </cell>
          <cell r="Y533">
            <v>1704</v>
          </cell>
          <cell r="AB533" t="str">
            <v>Abono assistencial financeiro – complemento Piso da Enfermagem</v>
          </cell>
        </row>
        <row r="534">
          <cell r="C534" t="str">
            <v>HOSPITAL SILVIO MAGALHÃES - CG Nº 019/2022</v>
          </cell>
          <cell r="E534" t="str">
            <v>JOSEILDA MARIA DA SILVA LUIZ</v>
          </cell>
          <cell r="F534" t="str">
            <v>3 - Administrativo</v>
          </cell>
          <cell r="G534" t="str">
            <v>5134-30</v>
          </cell>
          <cell r="H534" t="str">
            <v>04/2026</v>
          </cell>
          <cell r="I534" t="str">
            <v>0,00</v>
          </cell>
          <cell r="J534">
            <v>129.68</v>
          </cell>
          <cell r="K534">
            <v>0</v>
          </cell>
          <cell r="L534">
            <v>107.54</v>
          </cell>
          <cell r="M534">
            <v>16.21</v>
          </cell>
          <cell r="O534">
            <v>2.4500000000000002</v>
          </cell>
          <cell r="S534">
            <v>0</v>
          </cell>
          <cell r="U534">
            <v>0</v>
          </cell>
          <cell r="V534">
            <v>0</v>
          </cell>
          <cell r="Y534">
            <v>29.9</v>
          </cell>
          <cell r="AB534" t="str">
            <v>Beneficio obrigatorio CCT Federacao – Plano Assistencial Agiben</v>
          </cell>
        </row>
        <row r="535">
          <cell r="C535" t="str">
            <v>HOSPITAL SILVIO MAGALHÃES - CG Nº 019/2022</v>
          </cell>
          <cell r="E535" t="str">
            <v xml:space="preserve">JOSELANIA LOPES FERREIRA </v>
          </cell>
          <cell r="F535" t="str">
            <v>2 - Outros Profissionais da Saúde</v>
          </cell>
          <cell r="G535" t="str">
            <v>3222-05</v>
          </cell>
          <cell r="H535" t="str">
            <v>04/2026</v>
          </cell>
          <cell r="I535" t="str">
            <v>0,00</v>
          </cell>
          <cell r="J535">
            <v>165.94</v>
          </cell>
          <cell r="K535">
            <v>0</v>
          </cell>
          <cell r="L535">
            <v>107.54</v>
          </cell>
          <cell r="M535">
            <v>16.21</v>
          </cell>
          <cell r="O535">
            <v>2.4500000000000002</v>
          </cell>
          <cell r="S535">
            <v>0</v>
          </cell>
          <cell r="U535">
            <v>0</v>
          </cell>
          <cell r="V535">
            <v>0</v>
          </cell>
          <cell r="Y535">
            <v>0</v>
          </cell>
        </row>
        <row r="536">
          <cell r="C536" t="str">
            <v>HOSPITAL SILVIO MAGALHÃES - CG Nº 019/2022</v>
          </cell>
          <cell r="E536" t="str">
            <v>JOSIEL LUIZ DE OLIVEIRA</v>
          </cell>
          <cell r="F536" t="str">
            <v>3 - Administrativo</v>
          </cell>
          <cell r="G536" t="str">
            <v>5163-10</v>
          </cell>
          <cell r="H536" t="str">
            <v>04/2026</v>
          </cell>
          <cell r="I536" t="str">
            <v>0,00</v>
          </cell>
          <cell r="J536">
            <v>168.58</v>
          </cell>
          <cell r="K536">
            <v>0</v>
          </cell>
          <cell r="L536">
            <v>107.54</v>
          </cell>
          <cell r="M536">
            <v>16.21</v>
          </cell>
          <cell r="O536">
            <v>2.4500000000000002</v>
          </cell>
          <cell r="S536">
            <v>0</v>
          </cell>
          <cell r="U536">
            <v>0</v>
          </cell>
          <cell r="V536">
            <v>0</v>
          </cell>
          <cell r="Y536">
            <v>29.9</v>
          </cell>
          <cell r="AB536" t="str">
            <v>Beneficio obrigatorio CCT Federacao – Plano Assistencial Agiben</v>
          </cell>
        </row>
        <row r="537">
          <cell r="C537" t="str">
            <v>HOSPITAL SILVIO MAGALHÃES - CG Nº 019/2022</v>
          </cell>
          <cell r="E537" t="str">
            <v>JOSIELY MARIA DE OLIVEIRA</v>
          </cell>
          <cell r="F537" t="str">
            <v>2 - Outros Profissionais da Saúde</v>
          </cell>
          <cell r="G537" t="str">
            <v>3222-05</v>
          </cell>
          <cell r="H537" t="str">
            <v>04/2026</v>
          </cell>
          <cell r="I537" t="str">
            <v>0,00</v>
          </cell>
          <cell r="J537">
            <v>167.12</v>
          </cell>
          <cell r="K537">
            <v>0</v>
          </cell>
          <cell r="L537">
            <v>0</v>
          </cell>
          <cell r="M537">
            <v>0</v>
          </cell>
          <cell r="O537">
            <v>2.4500000000000002</v>
          </cell>
          <cell r="S537">
            <v>0</v>
          </cell>
          <cell r="U537">
            <v>81.02</v>
          </cell>
          <cell r="V537">
            <v>0</v>
          </cell>
          <cell r="Y537">
            <v>1704</v>
          </cell>
          <cell r="AB537" t="str">
            <v>Abono assistencial financeiro – complemento Piso da Enfermagem</v>
          </cell>
        </row>
        <row r="538">
          <cell r="C538" t="str">
            <v>HOSPITAL SILVIO MAGALHÃES - CG Nº 019/2022</v>
          </cell>
          <cell r="E538" t="str">
            <v>JOSILENE PEREIRA LOPES</v>
          </cell>
          <cell r="F538" t="str">
            <v>3 - Administrativo</v>
          </cell>
          <cell r="G538" t="str">
            <v>5132-05</v>
          </cell>
          <cell r="H538" t="str">
            <v>04/2026</v>
          </cell>
          <cell r="I538" t="str">
            <v>0,00</v>
          </cell>
          <cell r="J538">
            <v>140.82</v>
          </cell>
          <cell r="K538">
            <v>0</v>
          </cell>
          <cell r="L538">
            <v>107.54</v>
          </cell>
          <cell r="M538">
            <v>32.42</v>
          </cell>
          <cell r="O538">
            <v>2.4500000000000002</v>
          </cell>
          <cell r="S538">
            <v>0</v>
          </cell>
          <cell r="U538">
            <v>0</v>
          </cell>
          <cell r="V538">
            <v>0</v>
          </cell>
          <cell r="Y538">
            <v>29.9</v>
          </cell>
          <cell r="AB538" t="str">
            <v>Beneficio obrigatorio CCT Federacao – Plano Assistencial Agiben</v>
          </cell>
        </row>
        <row r="539">
          <cell r="C539" t="str">
            <v>HOSPITAL SILVIO MAGALHÃES - CG Nº 019/2022</v>
          </cell>
          <cell r="E539" t="str">
            <v>JOSINAIDE OLIVEIRA GOMES</v>
          </cell>
          <cell r="F539" t="str">
            <v>2 - Outros Profissionais da Saúde</v>
          </cell>
          <cell r="G539" t="str">
            <v>3222-05</v>
          </cell>
          <cell r="H539" t="str">
            <v>04/2026</v>
          </cell>
          <cell r="I539" t="str">
            <v>0,00</v>
          </cell>
          <cell r="J539">
            <v>198.74</v>
          </cell>
          <cell r="K539">
            <v>0</v>
          </cell>
          <cell r="L539">
            <v>107.54</v>
          </cell>
          <cell r="M539">
            <v>16.21</v>
          </cell>
          <cell r="O539">
            <v>2.4500000000000002</v>
          </cell>
          <cell r="S539">
            <v>0</v>
          </cell>
          <cell r="U539">
            <v>0</v>
          </cell>
          <cell r="V539">
            <v>0</v>
          </cell>
          <cell r="Y539">
            <v>1704</v>
          </cell>
          <cell r="AB539" t="str">
            <v>Abono assistencial financeiro – complemento Piso da Enfermagem</v>
          </cell>
        </row>
        <row r="540">
          <cell r="C540" t="str">
            <v>HOSPITAL SILVIO MAGALHÃES - CG Nº 019/2022</v>
          </cell>
          <cell r="E540" t="str">
            <v>JOSINALVA ALVES DA SILVA</v>
          </cell>
          <cell r="F540" t="str">
            <v>3 - Administrativo</v>
          </cell>
          <cell r="G540" t="str">
            <v>5211-30</v>
          </cell>
          <cell r="H540" t="str">
            <v>04/2026</v>
          </cell>
          <cell r="I540" t="str">
            <v>0,00</v>
          </cell>
          <cell r="J540">
            <v>176.53</v>
          </cell>
          <cell r="K540">
            <v>0</v>
          </cell>
          <cell r="L540">
            <v>107.54</v>
          </cell>
          <cell r="M540">
            <v>16.21</v>
          </cell>
          <cell r="O540">
            <v>2.4500000000000002</v>
          </cell>
          <cell r="S540">
            <v>0</v>
          </cell>
          <cell r="U540">
            <v>0</v>
          </cell>
          <cell r="V540">
            <v>0</v>
          </cell>
          <cell r="Y540">
            <v>29.9</v>
          </cell>
          <cell r="AB540" t="str">
            <v>Beneficio obrigatorio CCT Federacao – Plano Assistencial Agiben</v>
          </cell>
        </row>
        <row r="541">
          <cell r="C541" t="str">
            <v>HOSPITAL SILVIO MAGALHÃES - CG Nº 019/2022</v>
          </cell>
          <cell r="E541" t="str">
            <v>JOSINETE BEZERRA DOS SANTOS</v>
          </cell>
          <cell r="F541" t="str">
            <v>2 - Outros Profissionais da Saúde</v>
          </cell>
          <cell r="G541" t="str">
            <v>3222-05</v>
          </cell>
          <cell r="H541" t="str">
            <v>04/2026</v>
          </cell>
          <cell r="I541" t="str">
            <v>0,00</v>
          </cell>
          <cell r="J541">
            <v>169.26</v>
          </cell>
          <cell r="K541">
            <v>0</v>
          </cell>
          <cell r="L541">
            <v>107.54</v>
          </cell>
          <cell r="M541">
            <v>16.21</v>
          </cell>
          <cell r="O541">
            <v>2.4500000000000002</v>
          </cell>
          <cell r="S541">
            <v>0</v>
          </cell>
          <cell r="U541">
            <v>0</v>
          </cell>
          <cell r="V541">
            <v>0</v>
          </cell>
          <cell r="Y541">
            <v>1704</v>
          </cell>
          <cell r="AB541" t="str">
            <v>Abono assistencial financeiro – complemento Piso da Enfermagem</v>
          </cell>
        </row>
        <row r="542">
          <cell r="C542" t="str">
            <v>HOSPITAL SILVIO MAGALHÃES - CG Nº 019/2022</v>
          </cell>
          <cell r="E542" t="str">
            <v>JOSIVALDO JOSE DOS SANTOS</v>
          </cell>
          <cell r="F542" t="str">
            <v>3 - Administrativo</v>
          </cell>
          <cell r="G542" t="str">
            <v>5135-05</v>
          </cell>
          <cell r="H542" t="str">
            <v>04/2026</v>
          </cell>
          <cell r="I542" t="str">
            <v>0,00</v>
          </cell>
          <cell r="J542">
            <v>139.44</v>
          </cell>
          <cell r="K542">
            <v>0</v>
          </cell>
          <cell r="L542">
            <v>107.54</v>
          </cell>
          <cell r="M542">
            <v>16.21</v>
          </cell>
          <cell r="O542">
            <v>2.4500000000000002</v>
          </cell>
          <cell r="S542">
            <v>0</v>
          </cell>
          <cell r="U542">
            <v>0</v>
          </cell>
          <cell r="V542">
            <v>0</v>
          </cell>
          <cell r="X542" t="str">
            <v>Auxílio Creche</v>
          </cell>
          <cell r="Y542">
            <v>29.9</v>
          </cell>
          <cell r="AB542" t="str">
            <v>Beneficio obrigatorio CCT Federacao – Plano Assistencial Agiben</v>
          </cell>
        </row>
        <row r="543">
          <cell r="C543" t="str">
            <v>HOSPITAL SILVIO MAGALHÃES - CG Nº 019/2022</v>
          </cell>
          <cell r="E543" t="str">
            <v>JOSIVALDO ZACARIAS SIQUEIRA DA SILVA</v>
          </cell>
          <cell r="F543" t="str">
            <v>3 - Administrativo</v>
          </cell>
          <cell r="G543" t="str">
            <v>2521-05</v>
          </cell>
          <cell r="H543" t="str">
            <v>04/2026</v>
          </cell>
          <cell r="I543" t="str">
            <v>0,00</v>
          </cell>
          <cell r="J543">
            <v>274.51</v>
          </cell>
          <cell r="K543">
            <v>0</v>
          </cell>
          <cell r="L543">
            <v>107.54</v>
          </cell>
          <cell r="M543">
            <v>32.42</v>
          </cell>
          <cell r="O543">
            <v>2.4500000000000002</v>
          </cell>
          <cell r="S543">
            <v>0</v>
          </cell>
          <cell r="U543">
            <v>0</v>
          </cell>
          <cell r="V543">
            <v>0</v>
          </cell>
          <cell r="Y543">
            <v>29.9</v>
          </cell>
          <cell r="AB543" t="str">
            <v>Beneficio obrigatorio CCT Federacao – Plano Assistencial Agiben</v>
          </cell>
        </row>
        <row r="544">
          <cell r="C544" t="str">
            <v>HOSPITAL SILVIO MAGALHÃES - CG Nº 019/2022</v>
          </cell>
          <cell r="E544" t="str">
            <v>JOSIVAN LIRA SANTOS</v>
          </cell>
          <cell r="F544" t="str">
            <v>3 - Administrativo</v>
          </cell>
          <cell r="G544" t="str">
            <v>5151-10</v>
          </cell>
          <cell r="H544" t="str">
            <v>04/2026</v>
          </cell>
          <cell r="I544" t="str">
            <v>0,00</v>
          </cell>
          <cell r="J544">
            <v>187.11</v>
          </cell>
          <cell r="K544">
            <v>0</v>
          </cell>
          <cell r="L544">
            <v>107.54</v>
          </cell>
          <cell r="M544">
            <v>16.21</v>
          </cell>
          <cell r="O544">
            <v>2.4500000000000002</v>
          </cell>
          <cell r="R544">
            <v>203.47</v>
          </cell>
          <cell r="S544">
            <v>97.26</v>
          </cell>
          <cell r="U544">
            <v>0</v>
          </cell>
          <cell r="V544">
            <v>0</v>
          </cell>
          <cell r="Y544">
            <v>29.9</v>
          </cell>
          <cell r="AB544" t="str">
            <v>Beneficio obrigatorio CCT Federacao – Plano Assistencial Agiben</v>
          </cell>
        </row>
        <row r="545">
          <cell r="C545" t="str">
            <v>HOSPITAL SILVIO MAGALHÃES - CG Nº 019/2022</v>
          </cell>
          <cell r="E545" t="str">
            <v>JOSSELANE CRISTINA DA SILVA</v>
          </cell>
          <cell r="F545" t="str">
            <v>2 - Outros Profissionais da Saúde</v>
          </cell>
          <cell r="G545" t="str">
            <v>2235-05</v>
          </cell>
          <cell r="H545" t="str">
            <v>04/2026</v>
          </cell>
          <cell r="I545" t="str">
            <v>0,00</v>
          </cell>
          <cell r="J545">
            <v>200.52</v>
          </cell>
          <cell r="K545">
            <v>0</v>
          </cell>
          <cell r="L545">
            <v>107.54</v>
          </cell>
          <cell r="M545">
            <v>2.79</v>
          </cell>
          <cell r="O545">
            <v>4.8899999999999997</v>
          </cell>
          <cell r="S545">
            <v>0</v>
          </cell>
          <cell r="U545">
            <v>0</v>
          </cell>
          <cell r="V545">
            <v>0</v>
          </cell>
          <cell r="Y545">
            <v>2459.15</v>
          </cell>
          <cell r="AB545" t="str">
            <v>Abono assistencial financeiro – complemento Piso da Enfermagem</v>
          </cell>
        </row>
        <row r="546">
          <cell r="C546" t="str">
            <v>HOSPITAL SILVIO MAGALHÃES - CG Nº 019/2022</v>
          </cell>
          <cell r="E546" t="str">
            <v>JOSUEL CAVALCANTE RAMOS</v>
          </cell>
          <cell r="F546" t="str">
            <v>2 - Outros Profissionais da Saúde</v>
          </cell>
          <cell r="G546" t="str">
            <v>3222-05</v>
          </cell>
          <cell r="H546" t="str">
            <v>04/2026</v>
          </cell>
          <cell r="I546" t="str">
            <v>0,00</v>
          </cell>
          <cell r="J546">
            <v>181.77</v>
          </cell>
          <cell r="K546">
            <v>0</v>
          </cell>
          <cell r="L546">
            <v>107.54</v>
          </cell>
          <cell r="M546">
            <v>16.21</v>
          </cell>
          <cell r="O546">
            <v>2.4500000000000002</v>
          </cell>
          <cell r="S546">
            <v>0</v>
          </cell>
          <cell r="U546">
            <v>0</v>
          </cell>
          <cell r="V546">
            <v>0</v>
          </cell>
          <cell r="Y546">
            <v>1704</v>
          </cell>
          <cell r="AB546" t="str">
            <v>Abono assistencial financeiro – complemento Piso da Enfermagem</v>
          </cell>
        </row>
        <row r="547">
          <cell r="C547" t="str">
            <v>HOSPITAL SILVIO MAGALHÃES - CG Nº 019/2022</v>
          </cell>
          <cell r="E547" t="str">
            <v xml:space="preserve">JOYCE GABRIELE OLIVEIRA DE ARAUJO </v>
          </cell>
          <cell r="F547" t="str">
            <v>2 - Outros Profissionais da Saúde</v>
          </cell>
          <cell r="G547" t="str">
            <v>3222-05</v>
          </cell>
          <cell r="H547" t="str">
            <v>04/2026</v>
          </cell>
          <cell r="I547" t="str">
            <v>0,00</v>
          </cell>
          <cell r="J547">
            <v>162.78</v>
          </cell>
          <cell r="K547">
            <v>0</v>
          </cell>
          <cell r="L547">
            <v>107.54</v>
          </cell>
          <cell r="M547">
            <v>16.21</v>
          </cell>
          <cell r="O547">
            <v>2.4500000000000002</v>
          </cell>
          <cell r="S547">
            <v>0</v>
          </cell>
          <cell r="U547">
            <v>81.02</v>
          </cell>
          <cell r="V547">
            <v>0</v>
          </cell>
          <cell r="Y547">
            <v>1704</v>
          </cell>
          <cell r="AB547" t="str">
            <v>Abono assistencial financeiro – complemento Piso da Enfermagem</v>
          </cell>
        </row>
        <row r="548">
          <cell r="C548" t="str">
            <v>HOSPITAL SILVIO MAGALHÃES - CG Nº 019/2022</v>
          </cell>
          <cell r="E548" t="str">
            <v>JOYSSE KELLY VELOSO DE ARAUJO</v>
          </cell>
          <cell r="F548" t="str">
            <v>2 - Outros Profissionais da Saúde</v>
          </cell>
          <cell r="G548" t="str">
            <v>3222-05</v>
          </cell>
          <cell r="H548" t="str">
            <v>04/2026</v>
          </cell>
          <cell r="I548" t="str">
            <v>0,00</v>
          </cell>
          <cell r="J548">
            <v>162.02000000000001</v>
          </cell>
          <cell r="K548">
            <v>0</v>
          </cell>
          <cell r="L548">
            <v>107.54</v>
          </cell>
          <cell r="M548">
            <v>16.21</v>
          </cell>
          <cell r="O548">
            <v>2.4500000000000002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</row>
        <row r="549">
          <cell r="C549" t="str">
            <v>HOSPITAL SILVIO MAGALHÃES - CG Nº 019/2022</v>
          </cell>
          <cell r="E549" t="str">
            <v>JUCEANE MARIA DA SILVA</v>
          </cell>
          <cell r="F549" t="str">
            <v>2 - Outros Profissionais da Saúde</v>
          </cell>
          <cell r="G549" t="str">
            <v>3222-05</v>
          </cell>
          <cell r="H549" t="str">
            <v>04/2026</v>
          </cell>
          <cell r="I549" t="str">
            <v>0,00</v>
          </cell>
          <cell r="J549">
            <v>217.04</v>
          </cell>
          <cell r="K549">
            <v>0</v>
          </cell>
          <cell r="L549">
            <v>0</v>
          </cell>
          <cell r="M549">
            <v>0</v>
          </cell>
          <cell r="O549">
            <v>2.4500000000000002</v>
          </cell>
          <cell r="S549">
            <v>0</v>
          </cell>
          <cell r="U549">
            <v>0</v>
          </cell>
          <cell r="V549">
            <v>0</v>
          </cell>
          <cell r="Y549">
            <v>1704</v>
          </cell>
          <cell r="AB549" t="str">
            <v>Abono assistencial financeiro – complemento Piso da Enfermagem</v>
          </cell>
        </row>
        <row r="550">
          <cell r="C550" t="str">
            <v>HOSPITAL SILVIO MAGALHÃES - CG Nº 019/2022</v>
          </cell>
          <cell r="E550" t="str">
            <v>JUCIANE MARIA DA SILVA XAVIER</v>
          </cell>
          <cell r="F550" t="str">
            <v>2 - Outros Profissionais da Saúde</v>
          </cell>
          <cell r="G550" t="str">
            <v>3222-05</v>
          </cell>
          <cell r="H550" t="str">
            <v>04/2026</v>
          </cell>
          <cell r="I550" t="str">
            <v>0,00</v>
          </cell>
          <cell r="J550">
            <v>159.96</v>
          </cell>
          <cell r="K550">
            <v>0</v>
          </cell>
          <cell r="L550">
            <v>107.54</v>
          </cell>
          <cell r="M550">
            <v>16.21</v>
          </cell>
          <cell r="O550">
            <v>2.4500000000000002</v>
          </cell>
          <cell r="S550">
            <v>0</v>
          </cell>
          <cell r="U550">
            <v>0</v>
          </cell>
          <cell r="V550">
            <v>0</v>
          </cell>
          <cell r="Y550">
            <v>1704</v>
          </cell>
          <cell r="AB550" t="str">
            <v>Abono assistencial financeiro – complemento Piso da Enfermagem</v>
          </cell>
        </row>
        <row r="551">
          <cell r="C551" t="str">
            <v>HOSPITAL SILVIO MAGALHÃES - CG Nº 019/2022</v>
          </cell>
          <cell r="E551" t="str">
            <v xml:space="preserve">JULIA FRANCYELE DE OLIVEIRA FRANCA </v>
          </cell>
          <cell r="F551" t="str">
            <v>2 - Outros Profissionais da Saúde</v>
          </cell>
          <cell r="G551" t="str">
            <v>2237-10</v>
          </cell>
          <cell r="H551" t="str">
            <v>04/2026</v>
          </cell>
          <cell r="I551" t="str">
            <v>0,00</v>
          </cell>
          <cell r="J551">
            <v>310.87</v>
          </cell>
          <cell r="K551">
            <v>0</v>
          </cell>
          <cell r="L551">
            <v>0</v>
          </cell>
          <cell r="M551">
            <v>0</v>
          </cell>
          <cell r="O551">
            <v>2.4500000000000002</v>
          </cell>
          <cell r="S551">
            <v>0</v>
          </cell>
          <cell r="U551">
            <v>0</v>
          </cell>
          <cell r="V551">
            <v>0</v>
          </cell>
          <cell r="Y551">
            <v>0</v>
          </cell>
        </row>
        <row r="552">
          <cell r="C552" t="str">
            <v>HOSPITAL SILVIO MAGALHÃES - CG Nº 019/2022</v>
          </cell>
          <cell r="E552" t="str">
            <v>JULIA PAULA SANTOS BARRETO</v>
          </cell>
          <cell r="F552" t="str">
            <v>3 - Administrativo</v>
          </cell>
          <cell r="G552" t="str">
            <v>4110-05</v>
          </cell>
          <cell r="H552" t="str">
            <v>04/2026</v>
          </cell>
          <cell r="I552" t="str">
            <v>0,00</v>
          </cell>
          <cell r="J552">
            <v>15.23</v>
          </cell>
          <cell r="K552">
            <v>0</v>
          </cell>
          <cell r="L552">
            <v>0</v>
          </cell>
          <cell r="M552">
            <v>0</v>
          </cell>
          <cell r="O552">
            <v>2.4500000000000002</v>
          </cell>
          <cell r="S552">
            <v>0</v>
          </cell>
          <cell r="U552">
            <v>0</v>
          </cell>
          <cell r="V552">
            <v>0</v>
          </cell>
          <cell r="X552" t="str">
            <v>Auxílio Creche</v>
          </cell>
          <cell r="Y552">
            <v>29.9</v>
          </cell>
          <cell r="AB552" t="str">
            <v>Beneficio obrigatorio CCT Federacao – Plano Assistencial Agiben</v>
          </cell>
        </row>
        <row r="553">
          <cell r="C553" t="str">
            <v>HOSPITAL SILVIO MAGALHÃES - CG Nº 019/2022</v>
          </cell>
          <cell r="E553" t="str">
            <v>JULIANA AMBROZINA DE ALMEIDA</v>
          </cell>
          <cell r="F553" t="str">
            <v>3 - Administrativo</v>
          </cell>
          <cell r="G553" t="str">
            <v>4221-10</v>
          </cell>
          <cell r="H553" t="str">
            <v>04/2026</v>
          </cell>
          <cell r="I553" t="str">
            <v>0,00</v>
          </cell>
          <cell r="J553">
            <v>172.19</v>
          </cell>
          <cell r="K553">
            <v>0</v>
          </cell>
          <cell r="L553">
            <v>0</v>
          </cell>
          <cell r="M553">
            <v>0</v>
          </cell>
          <cell r="O553">
            <v>2.4500000000000002</v>
          </cell>
          <cell r="S553">
            <v>0</v>
          </cell>
          <cell r="U553">
            <v>0</v>
          </cell>
          <cell r="V553">
            <v>0</v>
          </cell>
          <cell r="X553" t="str">
            <v>Auxílio Creche</v>
          </cell>
          <cell r="Y553">
            <v>29.9</v>
          </cell>
          <cell r="AB553" t="str">
            <v>Beneficio obrigatorio CCT Federacao – Plano Assistencial Agiben</v>
          </cell>
        </row>
        <row r="554">
          <cell r="C554" t="str">
            <v>HOSPITAL SILVIO MAGALHÃES - CG Nº 019/2022</v>
          </cell>
          <cell r="E554" t="str">
            <v>JULIANA CRISTINA DA SILVA</v>
          </cell>
          <cell r="F554" t="str">
            <v>2 - Outros Profissionais da Saúde</v>
          </cell>
          <cell r="G554" t="str">
            <v>3222-05</v>
          </cell>
          <cell r="H554" t="str">
            <v>04/2026</v>
          </cell>
          <cell r="I554" t="str">
            <v>0,00</v>
          </cell>
          <cell r="J554">
            <v>175.75</v>
          </cell>
          <cell r="K554">
            <v>0</v>
          </cell>
          <cell r="L554">
            <v>107.54</v>
          </cell>
          <cell r="M554">
            <v>16.21</v>
          </cell>
          <cell r="O554">
            <v>2.4500000000000002</v>
          </cell>
          <cell r="S554">
            <v>0</v>
          </cell>
          <cell r="U554">
            <v>0</v>
          </cell>
          <cell r="V554">
            <v>0</v>
          </cell>
          <cell r="Y554">
            <v>1704</v>
          </cell>
          <cell r="AB554" t="str">
            <v>Abono assistencial financeiro – complemento Piso da Enfermagem</v>
          </cell>
        </row>
        <row r="555">
          <cell r="C555" t="str">
            <v>HOSPITAL SILVIO MAGALHÃES - CG Nº 019/2022</v>
          </cell>
          <cell r="E555" t="str">
            <v>JULIANA DA SILVA NEGREIROS</v>
          </cell>
          <cell r="F555" t="str">
            <v>2 - Outros Profissionais da Saúde</v>
          </cell>
          <cell r="G555" t="str">
            <v>2235-05</v>
          </cell>
          <cell r="H555" t="str">
            <v>04/2026</v>
          </cell>
          <cell r="I555" t="str">
            <v>0,00</v>
          </cell>
          <cell r="J555">
            <v>209.31</v>
          </cell>
          <cell r="K555">
            <v>0</v>
          </cell>
          <cell r="L555">
            <v>107.54</v>
          </cell>
          <cell r="M555">
            <v>2.79</v>
          </cell>
          <cell r="O555">
            <v>2.4500000000000002</v>
          </cell>
          <cell r="S555">
            <v>0</v>
          </cell>
          <cell r="U555">
            <v>0</v>
          </cell>
          <cell r="V555">
            <v>0</v>
          </cell>
          <cell r="Y555">
            <v>1704</v>
          </cell>
          <cell r="AB555" t="str">
            <v>Abono assistencial financeiro – complemento Piso da Enfermagem</v>
          </cell>
        </row>
        <row r="556">
          <cell r="C556" t="str">
            <v>HOSPITAL SILVIO MAGALHÃES - CG Nº 019/2022</v>
          </cell>
          <cell r="E556" t="str">
            <v>JULIANA TORRES FERREIRA</v>
          </cell>
          <cell r="F556" t="str">
            <v>2 - Outros Profissionais da Saúde</v>
          </cell>
          <cell r="G556" t="str">
            <v>3222-05</v>
          </cell>
          <cell r="H556" t="str">
            <v>04/2026</v>
          </cell>
          <cell r="I556" t="str">
            <v>0,00</v>
          </cell>
          <cell r="J556">
            <v>145.24</v>
          </cell>
          <cell r="K556">
            <v>0</v>
          </cell>
          <cell r="L556">
            <v>107.54</v>
          </cell>
          <cell r="M556">
            <v>16.21</v>
          </cell>
          <cell r="O556">
            <v>2.4500000000000002</v>
          </cell>
          <cell r="S556">
            <v>0</v>
          </cell>
          <cell r="U556">
            <v>0</v>
          </cell>
          <cell r="V556">
            <v>0</v>
          </cell>
          <cell r="Y556">
            <v>0</v>
          </cell>
        </row>
        <row r="557">
          <cell r="C557" t="str">
            <v>HOSPITAL SILVIO MAGALHÃES - CG Nº 019/2022</v>
          </cell>
          <cell r="E557" t="str">
            <v>JULIANE DA SILVA SANTOS</v>
          </cell>
          <cell r="F557" t="str">
            <v>2 - Outros Profissionais da Saúde</v>
          </cell>
          <cell r="G557" t="str">
            <v>2235-05</v>
          </cell>
          <cell r="H557" t="str">
            <v>04/2026</v>
          </cell>
          <cell r="I557" t="str">
            <v>0,00</v>
          </cell>
          <cell r="J557">
            <v>125.16</v>
          </cell>
          <cell r="K557">
            <v>0</v>
          </cell>
          <cell r="L557">
            <v>107.54</v>
          </cell>
          <cell r="M557">
            <v>2.79</v>
          </cell>
          <cell r="O557">
            <v>4.8899999999999997</v>
          </cell>
          <cell r="S557">
            <v>0</v>
          </cell>
          <cell r="U557">
            <v>64.58</v>
          </cell>
          <cell r="V557">
            <v>0</v>
          </cell>
          <cell r="X557" t="str">
            <v>Auxílio Creche</v>
          </cell>
          <cell r="Y557">
            <v>0</v>
          </cell>
        </row>
        <row r="558">
          <cell r="C558" t="str">
            <v>HOSPITAL SILVIO MAGALHÃES - CG Nº 019/2022</v>
          </cell>
          <cell r="E558" t="str">
            <v>JULIANE MARQUES LIRA DA SILVA</v>
          </cell>
          <cell r="F558" t="str">
            <v>3 - Administrativo</v>
          </cell>
          <cell r="G558" t="str">
            <v>5211-30</v>
          </cell>
          <cell r="H558" t="str">
            <v>04/2026</v>
          </cell>
          <cell r="I558" t="str">
            <v>0,00</v>
          </cell>
          <cell r="J558">
            <v>139.77000000000001</v>
          </cell>
          <cell r="K558">
            <v>0</v>
          </cell>
          <cell r="L558">
            <v>107.54</v>
          </cell>
          <cell r="M558">
            <v>16.21</v>
          </cell>
          <cell r="O558">
            <v>2.4500000000000002</v>
          </cell>
          <cell r="S558">
            <v>0</v>
          </cell>
          <cell r="U558">
            <v>160</v>
          </cell>
          <cell r="V558">
            <v>0</v>
          </cell>
          <cell r="Y558">
            <v>29.9</v>
          </cell>
          <cell r="AB558" t="str">
            <v>Beneficio obrigatorio CCT Federacao – Plano Assistencial Agiben</v>
          </cell>
        </row>
        <row r="559">
          <cell r="C559" t="str">
            <v>HOSPITAL SILVIO MAGALHÃES - CG Nº 019/2022</v>
          </cell>
          <cell r="E559" t="str">
            <v>JULIANNE KAROLINE SOBRINHO GALDINO</v>
          </cell>
          <cell r="F559" t="str">
            <v>3 - Administrativo</v>
          </cell>
          <cell r="G559" t="str">
            <v>4110-05</v>
          </cell>
          <cell r="H559" t="str">
            <v>04/2026</v>
          </cell>
          <cell r="I559" t="str">
            <v>0,00</v>
          </cell>
          <cell r="J559">
            <v>129.68</v>
          </cell>
          <cell r="K559">
            <v>0</v>
          </cell>
          <cell r="L559">
            <v>107.54</v>
          </cell>
          <cell r="M559">
            <v>16.21</v>
          </cell>
          <cell r="O559">
            <v>2.4500000000000002</v>
          </cell>
          <cell r="R559">
            <v>203.47</v>
          </cell>
          <cell r="S559">
            <v>97.26</v>
          </cell>
          <cell r="U559">
            <v>0</v>
          </cell>
          <cell r="V559">
            <v>0</v>
          </cell>
          <cell r="Y559">
            <v>29.9</v>
          </cell>
          <cell r="AB559" t="str">
            <v>Beneficio obrigatorio CCT Federacao – Plano Assistencial Agiben</v>
          </cell>
        </row>
        <row r="560">
          <cell r="C560" t="str">
            <v>HOSPITAL SILVIO MAGALHÃES - CG Nº 019/2022</v>
          </cell>
          <cell r="E560" t="str">
            <v>JULICLEIDE SIMAO FERREIRA DA SILVA</v>
          </cell>
          <cell r="F560" t="str">
            <v>2 - Outros Profissionais da Saúde</v>
          </cell>
          <cell r="G560" t="str">
            <v>3222-05</v>
          </cell>
          <cell r="H560" t="str">
            <v>04/2026</v>
          </cell>
          <cell r="I560" t="str">
            <v>0,00</v>
          </cell>
          <cell r="J560">
            <v>155.61000000000001</v>
          </cell>
          <cell r="K560">
            <v>0</v>
          </cell>
          <cell r="L560">
            <v>107.54</v>
          </cell>
          <cell r="M560">
            <v>16.21</v>
          </cell>
          <cell r="O560">
            <v>2.4500000000000002</v>
          </cell>
          <cell r="S560">
            <v>0</v>
          </cell>
          <cell r="U560">
            <v>0</v>
          </cell>
          <cell r="V560">
            <v>0</v>
          </cell>
          <cell r="Y560">
            <v>1704</v>
          </cell>
          <cell r="AB560" t="str">
            <v>Abono assistencial financeiro – complemento Piso da Enfermagem</v>
          </cell>
        </row>
        <row r="561">
          <cell r="C561" t="str">
            <v>HOSPITAL SILVIO MAGALHÃES - CG Nº 019/2022</v>
          </cell>
          <cell r="E561" t="str">
            <v>JULIEIDE ANANIAS DA SILVA</v>
          </cell>
          <cell r="F561" t="str">
            <v>2 - Outros Profissionais da Saúde</v>
          </cell>
          <cell r="G561" t="str">
            <v>3222-05</v>
          </cell>
          <cell r="H561" t="str">
            <v>04/2026</v>
          </cell>
          <cell r="I561" t="str">
            <v>0,00</v>
          </cell>
          <cell r="J561">
            <v>229.26</v>
          </cell>
          <cell r="K561">
            <v>0</v>
          </cell>
          <cell r="L561">
            <v>107.54</v>
          </cell>
          <cell r="M561">
            <v>16.21</v>
          </cell>
          <cell r="O561">
            <v>2.4500000000000002</v>
          </cell>
          <cell r="S561">
            <v>0</v>
          </cell>
          <cell r="U561">
            <v>0</v>
          </cell>
          <cell r="V561">
            <v>0</v>
          </cell>
          <cell r="Y561">
            <v>1704</v>
          </cell>
          <cell r="AB561" t="str">
            <v>Abono assistencial financeiro – complemento Piso da Enfermagem</v>
          </cell>
        </row>
        <row r="562">
          <cell r="C562" t="str">
            <v>HOSPITAL SILVIO MAGALHÃES - CG Nº 019/2022</v>
          </cell>
          <cell r="E562" t="str">
            <v>JULLYANNA VANESSA SANTOS JUVENAL SILVA</v>
          </cell>
          <cell r="F562" t="str">
            <v>2 - Outros Profissionais da Saúde</v>
          </cell>
          <cell r="G562" t="str">
            <v>2235-05</v>
          </cell>
          <cell r="H562" t="str">
            <v>04/2026</v>
          </cell>
          <cell r="I562" t="str">
            <v>0,00</v>
          </cell>
          <cell r="J562">
            <v>203.48</v>
          </cell>
          <cell r="K562">
            <v>0</v>
          </cell>
          <cell r="L562">
            <v>107.54</v>
          </cell>
          <cell r="M562">
            <v>2.79</v>
          </cell>
          <cell r="O562">
            <v>4.8899999999999997</v>
          </cell>
          <cell r="S562">
            <v>0</v>
          </cell>
          <cell r="U562">
            <v>138.38999999999999</v>
          </cell>
          <cell r="V562">
            <v>0</v>
          </cell>
          <cell r="Y562">
            <v>2459.15</v>
          </cell>
          <cell r="AB562" t="str">
            <v>Abono assistencial financeiro – complemento Piso da Enfermagem</v>
          </cell>
        </row>
        <row r="563">
          <cell r="C563" t="str">
            <v>HOSPITAL SILVIO MAGALHÃES - CG Nº 019/2022</v>
          </cell>
          <cell r="E563" t="str">
            <v>KAEL RENDSON LISBOA MARQUES</v>
          </cell>
          <cell r="F563" t="str">
            <v>2 - Outros Profissionais da Saúde</v>
          </cell>
          <cell r="G563" t="str">
            <v>2236-05</v>
          </cell>
          <cell r="H563" t="str">
            <v>04/2026</v>
          </cell>
          <cell r="I563" t="str">
            <v>0,00</v>
          </cell>
          <cell r="J563">
            <v>85.6</v>
          </cell>
          <cell r="K563">
            <v>0</v>
          </cell>
          <cell r="L563">
            <v>0</v>
          </cell>
          <cell r="M563">
            <v>0</v>
          </cell>
          <cell r="O563">
            <v>2.4500000000000002</v>
          </cell>
          <cell r="S563">
            <v>0</v>
          </cell>
          <cell r="U563">
            <v>0</v>
          </cell>
          <cell r="V563">
            <v>0</v>
          </cell>
          <cell r="Y563">
            <v>0</v>
          </cell>
        </row>
        <row r="564">
          <cell r="C564" t="str">
            <v>HOSPITAL SILVIO MAGALHÃES - CG Nº 019/2022</v>
          </cell>
          <cell r="E564" t="str">
            <v>KAILLANY GRAZIELLA GUIMARAES DE AZEVEDO</v>
          </cell>
          <cell r="F564" t="str">
            <v>2 - Outros Profissionais da Saúde</v>
          </cell>
          <cell r="G564" t="str">
            <v>3222-05</v>
          </cell>
          <cell r="H564" t="str">
            <v>04/2026</v>
          </cell>
          <cell r="I564" t="str">
            <v>0,00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O564">
            <v>2.4500000000000002</v>
          </cell>
          <cell r="S564">
            <v>0</v>
          </cell>
          <cell r="U564">
            <v>0</v>
          </cell>
          <cell r="V564">
            <v>0</v>
          </cell>
          <cell r="Y564">
            <v>0</v>
          </cell>
        </row>
        <row r="565">
          <cell r="C565" t="str">
            <v>HOSPITAL SILVIO MAGALHÃES - CG Nº 019/2022</v>
          </cell>
          <cell r="E565" t="str">
            <v>KAMILA MENDONÇA SILVA</v>
          </cell>
          <cell r="F565" t="str">
            <v>2 - Outros Profissionais da Saúde</v>
          </cell>
          <cell r="G565" t="str">
            <v>2235-05</v>
          </cell>
          <cell r="H565" t="str">
            <v>04/2026</v>
          </cell>
          <cell r="I565" t="str">
            <v>0,00</v>
          </cell>
          <cell r="J565">
            <v>208.73</v>
          </cell>
          <cell r="K565">
            <v>0</v>
          </cell>
          <cell r="L565">
            <v>107.54</v>
          </cell>
          <cell r="M565">
            <v>2.79</v>
          </cell>
          <cell r="O565">
            <v>4.8899999999999997</v>
          </cell>
          <cell r="S565">
            <v>0</v>
          </cell>
          <cell r="U565">
            <v>0</v>
          </cell>
          <cell r="V565">
            <v>0</v>
          </cell>
          <cell r="Y565">
            <v>2459.15</v>
          </cell>
          <cell r="AB565" t="str">
            <v>Abono assistencial financeiro – complemento Piso da Enfermagem</v>
          </cell>
        </row>
        <row r="566">
          <cell r="C566" t="str">
            <v>HOSPITAL SILVIO MAGALHÃES - CG Nº 019/2022</v>
          </cell>
          <cell r="E566" t="str">
            <v>KAMILY VICTORIA LINS GOMES DA SILVA</v>
          </cell>
          <cell r="F566" t="str">
            <v>2 - Outros Profissionais da Saúde</v>
          </cell>
          <cell r="G566" t="str">
            <v>3222-05</v>
          </cell>
          <cell r="H566" t="str">
            <v>04/2026</v>
          </cell>
          <cell r="I566" t="str">
            <v>0,00</v>
          </cell>
          <cell r="J566">
            <v>166.96</v>
          </cell>
          <cell r="K566">
            <v>0</v>
          </cell>
          <cell r="L566">
            <v>107.54</v>
          </cell>
          <cell r="M566">
            <v>16.21</v>
          </cell>
          <cell r="O566">
            <v>2.4500000000000002</v>
          </cell>
          <cell r="S566">
            <v>0</v>
          </cell>
          <cell r="U566">
            <v>0</v>
          </cell>
          <cell r="V566">
            <v>0</v>
          </cell>
          <cell r="Y566">
            <v>0</v>
          </cell>
        </row>
        <row r="567">
          <cell r="C567" t="str">
            <v>HOSPITAL SILVIO MAGALHÃES - CG Nº 019/2022</v>
          </cell>
          <cell r="E567" t="str">
            <v>KARINA FATIMA MACHADO DA SILVA</v>
          </cell>
          <cell r="F567" t="str">
            <v>2 - Outros Profissionais da Saúde</v>
          </cell>
          <cell r="G567" t="str">
            <v>3222-05</v>
          </cell>
          <cell r="H567" t="str">
            <v>04/2026</v>
          </cell>
          <cell r="I567" t="str">
            <v>0,00</v>
          </cell>
          <cell r="J567">
            <v>156.56</v>
          </cell>
          <cell r="K567">
            <v>0</v>
          </cell>
          <cell r="L567">
            <v>107.54</v>
          </cell>
          <cell r="M567">
            <v>16.21</v>
          </cell>
          <cell r="O567">
            <v>2.4500000000000002</v>
          </cell>
          <cell r="S567">
            <v>0</v>
          </cell>
          <cell r="U567">
            <v>0</v>
          </cell>
          <cell r="V567">
            <v>0</v>
          </cell>
          <cell r="Y567">
            <v>0</v>
          </cell>
        </row>
        <row r="568">
          <cell r="C568" t="str">
            <v>HOSPITAL SILVIO MAGALHÃES - CG Nº 019/2022</v>
          </cell>
          <cell r="E568" t="str">
            <v>KARINY DE OLIVEIRA VALENCA</v>
          </cell>
          <cell r="F568" t="str">
            <v>2 - Outros Profissionais da Saúde</v>
          </cell>
          <cell r="G568" t="str">
            <v>2234-05</v>
          </cell>
          <cell r="H568" t="str">
            <v>04/2026</v>
          </cell>
          <cell r="I568" t="str">
            <v>0,00</v>
          </cell>
          <cell r="J568">
            <v>394.3</v>
          </cell>
          <cell r="K568">
            <v>0</v>
          </cell>
          <cell r="L568">
            <v>107.54</v>
          </cell>
          <cell r="M568">
            <v>21.12</v>
          </cell>
          <cell r="O568">
            <v>2.4500000000000002</v>
          </cell>
          <cell r="S568">
            <v>0</v>
          </cell>
          <cell r="U568">
            <v>0</v>
          </cell>
          <cell r="V568">
            <v>0</v>
          </cell>
          <cell r="Y568">
            <v>0</v>
          </cell>
        </row>
        <row r="569">
          <cell r="C569" t="str">
            <v>HOSPITAL SILVIO MAGALHÃES - CG Nº 019/2022</v>
          </cell>
          <cell r="E569" t="str">
            <v>KARLA ANDREA PEIXE CARVALHO FIGUEIREDO</v>
          </cell>
          <cell r="F569" t="str">
            <v>2 - Outros Profissionais da Saúde</v>
          </cell>
          <cell r="G569" t="str">
            <v>2516-05</v>
          </cell>
          <cell r="H569" t="str">
            <v>04/2026</v>
          </cell>
          <cell r="I569" t="str">
            <v>0,00</v>
          </cell>
          <cell r="J569">
            <v>314.39</v>
          </cell>
          <cell r="K569">
            <v>0</v>
          </cell>
          <cell r="L569">
            <v>0</v>
          </cell>
          <cell r="M569">
            <v>0</v>
          </cell>
          <cell r="O569">
            <v>2.4500000000000002</v>
          </cell>
          <cell r="S569">
            <v>0</v>
          </cell>
          <cell r="U569">
            <v>0</v>
          </cell>
          <cell r="V569">
            <v>0</v>
          </cell>
          <cell r="Y569">
            <v>29.9</v>
          </cell>
          <cell r="AB569" t="str">
            <v>Beneficio obrigatorio CCT Federacao – Plano Assistencial Agiben</v>
          </cell>
        </row>
        <row r="570">
          <cell r="C570" t="str">
            <v>HOSPITAL SILVIO MAGALHÃES - CG Nº 019/2022</v>
          </cell>
          <cell r="E570" t="str">
            <v>KARLLYNSON KYAN ALVES DE FREITAS</v>
          </cell>
          <cell r="F570" t="str">
            <v>3 - Administrativo</v>
          </cell>
          <cell r="G570" t="str">
            <v>5211-30</v>
          </cell>
          <cell r="H570" t="str">
            <v>04/2026</v>
          </cell>
          <cell r="I570" t="str">
            <v>0,00</v>
          </cell>
          <cell r="J570">
            <v>129.68</v>
          </cell>
          <cell r="K570">
            <v>0</v>
          </cell>
          <cell r="L570">
            <v>107.54</v>
          </cell>
          <cell r="M570">
            <v>16.21</v>
          </cell>
          <cell r="O570">
            <v>2.4500000000000002</v>
          </cell>
          <cell r="S570">
            <v>0</v>
          </cell>
          <cell r="U570">
            <v>0</v>
          </cell>
          <cell r="V570">
            <v>0</v>
          </cell>
          <cell r="Y570">
            <v>29.9</v>
          </cell>
          <cell r="AB570" t="str">
            <v>Beneficio obrigatorio CCT Federacao – Plano Assistencial Agiben</v>
          </cell>
        </row>
        <row r="571">
          <cell r="C571" t="str">
            <v>HOSPITAL SILVIO MAGALHÃES - CG Nº 019/2022</v>
          </cell>
          <cell r="E571" t="str">
            <v>KATHELLY GABRIELA GUIMARAES DE ALMEIDA</v>
          </cell>
          <cell r="F571" t="str">
            <v>3 - Administrativo</v>
          </cell>
          <cell r="G571" t="str">
            <v>5211-30</v>
          </cell>
          <cell r="H571" t="str">
            <v>04/2026</v>
          </cell>
          <cell r="I571" t="str">
            <v>0,00</v>
          </cell>
          <cell r="J571">
            <v>168.96</v>
          </cell>
          <cell r="K571">
            <v>0</v>
          </cell>
          <cell r="L571">
            <v>107.54</v>
          </cell>
          <cell r="M571">
            <v>16.21</v>
          </cell>
          <cell r="O571">
            <v>2.4500000000000002</v>
          </cell>
          <cell r="S571">
            <v>0</v>
          </cell>
          <cell r="U571">
            <v>0</v>
          </cell>
          <cell r="V571">
            <v>0</v>
          </cell>
          <cell r="X571" t="str">
            <v>Auxílio Creche</v>
          </cell>
          <cell r="Y571">
            <v>29.9</v>
          </cell>
          <cell r="AB571" t="str">
            <v>Beneficio obrigatorio CCT Federacao – Plano Assistencial Agiben</v>
          </cell>
        </row>
        <row r="572">
          <cell r="C572" t="str">
            <v>HOSPITAL SILVIO MAGALHÃES - CG Nº 019/2022</v>
          </cell>
          <cell r="E572" t="str">
            <v>KATIA NOGUEIRA DA SILVA</v>
          </cell>
          <cell r="F572" t="str">
            <v>2 - Outros Profissionais da Saúde</v>
          </cell>
          <cell r="G572" t="str">
            <v>3222-05</v>
          </cell>
          <cell r="H572" t="str">
            <v>04/2026</v>
          </cell>
          <cell r="I572" t="str">
            <v>0,00</v>
          </cell>
          <cell r="J572">
            <v>189.42</v>
          </cell>
          <cell r="K572">
            <v>0</v>
          </cell>
          <cell r="L572">
            <v>107.54</v>
          </cell>
          <cell r="M572">
            <v>16.21</v>
          </cell>
          <cell r="O572">
            <v>2.4500000000000002</v>
          </cell>
          <cell r="S572">
            <v>0</v>
          </cell>
          <cell r="U572">
            <v>0</v>
          </cell>
          <cell r="V572">
            <v>0</v>
          </cell>
          <cell r="Y572">
            <v>1704</v>
          </cell>
          <cell r="AB572" t="str">
            <v>Abono assistencial financeiro – complemento Piso da Enfermagem</v>
          </cell>
        </row>
        <row r="573">
          <cell r="C573" t="str">
            <v>HOSPITAL SILVIO MAGALHÃES - CG Nº 019/2022</v>
          </cell>
          <cell r="E573" t="str">
            <v>KAYLANE ISABELA SILVA DE ARAUJO</v>
          </cell>
          <cell r="F573" t="str">
            <v>2 - Outros Profissionais da Saúde</v>
          </cell>
          <cell r="G573" t="str">
            <v>3222-05</v>
          </cell>
          <cell r="H573" t="str">
            <v>04/2026</v>
          </cell>
          <cell r="I573" t="str">
            <v>0,00</v>
          </cell>
          <cell r="J573">
            <v>159.96</v>
          </cell>
          <cell r="K573">
            <v>0</v>
          </cell>
          <cell r="L573">
            <v>107.54</v>
          </cell>
          <cell r="M573">
            <v>16.21</v>
          </cell>
          <cell r="O573">
            <v>2.4500000000000002</v>
          </cell>
          <cell r="S573">
            <v>0</v>
          </cell>
          <cell r="U573">
            <v>0</v>
          </cell>
          <cell r="V573">
            <v>0</v>
          </cell>
          <cell r="Y573">
            <v>1704</v>
          </cell>
          <cell r="AB573" t="str">
            <v>Abono assistencial financeiro – complemento Piso da Enfermagem</v>
          </cell>
        </row>
        <row r="574">
          <cell r="C574" t="str">
            <v>HOSPITAL SILVIO MAGALHÃES - CG Nº 019/2022</v>
          </cell>
          <cell r="E574" t="str">
            <v>KECIA DA SILVA BISPO</v>
          </cell>
          <cell r="F574" t="str">
            <v>2 - Outros Profissionais da Saúde</v>
          </cell>
          <cell r="G574" t="str">
            <v>3222-05</v>
          </cell>
          <cell r="H574" t="str">
            <v>04/2026</v>
          </cell>
          <cell r="I574" t="str">
            <v>0,00</v>
          </cell>
          <cell r="J574">
            <v>162.78</v>
          </cell>
          <cell r="K574">
            <v>0</v>
          </cell>
          <cell r="L574">
            <v>107.54</v>
          </cell>
          <cell r="M574">
            <v>16.21</v>
          </cell>
          <cell r="O574">
            <v>2.4500000000000002</v>
          </cell>
          <cell r="S574">
            <v>0</v>
          </cell>
          <cell r="U574">
            <v>0</v>
          </cell>
          <cell r="V574">
            <v>0</v>
          </cell>
          <cell r="Y574">
            <v>1704</v>
          </cell>
          <cell r="AB574" t="str">
            <v>Abono assistencial financeiro – complemento Piso da Enfermagem</v>
          </cell>
        </row>
        <row r="575">
          <cell r="C575" t="str">
            <v>HOSPITAL SILVIO MAGALHÃES - CG Nº 019/2022</v>
          </cell>
          <cell r="E575" t="str">
            <v>KEITY MANNYELLY ARAUJO DA SILVA</v>
          </cell>
          <cell r="F575" t="str">
            <v>2 - Outros Profissionais da Saúde</v>
          </cell>
          <cell r="G575" t="str">
            <v>3222-05</v>
          </cell>
          <cell r="H575" t="str">
            <v>04/2026</v>
          </cell>
          <cell r="I575" t="str">
            <v>0,00</v>
          </cell>
          <cell r="J575">
            <v>178.24</v>
          </cell>
          <cell r="K575">
            <v>0</v>
          </cell>
          <cell r="L575">
            <v>107.54</v>
          </cell>
          <cell r="M575">
            <v>16.21</v>
          </cell>
          <cell r="O575">
            <v>2.4500000000000002</v>
          </cell>
          <cell r="S575">
            <v>0</v>
          </cell>
          <cell r="U575">
            <v>0</v>
          </cell>
          <cell r="V575">
            <v>0</v>
          </cell>
          <cell r="Y575">
            <v>1704</v>
          </cell>
          <cell r="AB575" t="str">
            <v>Abono assistencial financeiro – complemento Piso da Enfermagem</v>
          </cell>
        </row>
        <row r="576">
          <cell r="C576" t="str">
            <v>HOSPITAL SILVIO MAGALHÃES - CG Nº 019/2022</v>
          </cell>
          <cell r="E576" t="str">
            <v>KELLY DE LIMA DIAS</v>
          </cell>
          <cell r="F576" t="str">
            <v>2 - Outros Profissionais da Saúde</v>
          </cell>
          <cell r="G576" t="str">
            <v>3222-05</v>
          </cell>
          <cell r="H576" t="str">
            <v>04/2026</v>
          </cell>
          <cell r="I576" t="str">
            <v>0,00</v>
          </cell>
          <cell r="J576">
            <v>203.68</v>
          </cell>
          <cell r="K576">
            <v>0</v>
          </cell>
          <cell r="L576">
            <v>107.54</v>
          </cell>
          <cell r="M576">
            <v>16.21</v>
          </cell>
          <cell r="O576">
            <v>2.4500000000000002</v>
          </cell>
          <cell r="S576">
            <v>0</v>
          </cell>
          <cell r="U576">
            <v>81.02</v>
          </cell>
          <cell r="V576">
            <v>0</v>
          </cell>
          <cell r="X576" t="str">
            <v>Auxílio Creche</v>
          </cell>
          <cell r="Y576">
            <v>1704</v>
          </cell>
          <cell r="AB576" t="str">
            <v>Abono assistencial financeiro – complemento Piso da Enfermagem</v>
          </cell>
        </row>
        <row r="577">
          <cell r="C577" t="str">
            <v>HOSPITAL SILVIO MAGALHÃES - CG Nº 019/2022</v>
          </cell>
          <cell r="E577" t="str">
            <v xml:space="preserve">KELVES RAFAEL DA SILVA RODRIGUES </v>
          </cell>
          <cell r="F577" t="str">
            <v>2 - Outros Profissionais da Saúde</v>
          </cell>
          <cell r="G577" t="str">
            <v>3222-05</v>
          </cell>
          <cell r="H577" t="str">
            <v>04/2026</v>
          </cell>
          <cell r="I577" t="str">
            <v>0,00</v>
          </cell>
          <cell r="J577">
            <v>167.12</v>
          </cell>
          <cell r="K577">
            <v>0</v>
          </cell>
          <cell r="L577">
            <v>107.54</v>
          </cell>
          <cell r="M577">
            <v>16.21</v>
          </cell>
          <cell r="O577">
            <v>2.4500000000000002</v>
          </cell>
          <cell r="S577">
            <v>0</v>
          </cell>
          <cell r="U577">
            <v>0</v>
          </cell>
          <cell r="V577">
            <v>0</v>
          </cell>
          <cell r="Y577">
            <v>1704</v>
          </cell>
          <cell r="AB577" t="str">
            <v>Abono assistencial financeiro – complemento Piso da Enfermagem</v>
          </cell>
        </row>
        <row r="578">
          <cell r="C578" t="str">
            <v>HOSPITAL SILVIO MAGALHÃES - CG Nº 019/2022</v>
          </cell>
          <cell r="E578" t="str">
            <v>KESIA JOKTANIELLY RAPOSO CRUZ</v>
          </cell>
          <cell r="F578" t="str">
            <v>2 - Outros Profissionais da Saúde</v>
          </cell>
          <cell r="G578" t="str">
            <v>3222-05</v>
          </cell>
          <cell r="H578" t="str">
            <v>04/2026</v>
          </cell>
          <cell r="I578" t="str">
            <v>0,00</v>
          </cell>
          <cell r="J578">
            <v>149.29</v>
          </cell>
          <cell r="K578">
            <v>0</v>
          </cell>
          <cell r="L578">
            <v>107.54</v>
          </cell>
          <cell r="M578">
            <v>16.21</v>
          </cell>
          <cell r="O578">
            <v>2.4500000000000002</v>
          </cell>
          <cell r="S578">
            <v>0</v>
          </cell>
          <cell r="U578">
            <v>0</v>
          </cell>
          <cell r="V578">
            <v>0</v>
          </cell>
          <cell r="Y578">
            <v>0</v>
          </cell>
        </row>
        <row r="579">
          <cell r="C579" t="str">
            <v>HOSPITAL SILVIO MAGALHÃES - CG Nº 019/2022</v>
          </cell>
          <cell r="E579" t="str">
            <v>KETHLLEN ANDRESSA VALERIA PAZ DE ANDRADE NASCIMENTO</v>
          </cell>
          <cell r="F579" t="str">
            <v>3 - Administrativo</v>
          </cell>
          <cell r="G579" t="str">
            <v>4141-05</v>
          </cell>
          <cell r="H579" t="str">
            <v>04/2026</v>
          </cell>
          <cell r="I579" t="str">
            <v>0,00</v>
          </cell>
          <cell r="J579">
            <v>129.68</v>
          </cell>
          <cell r="K579">
            <v>0</v>
          </cell>
          <cell r="L579">
            <v>107.54</v>
          </cell>
          <cell r="M579">
            <v>16.21</v>
          </cell>
          <cell r="O579">
            <v>2.4500000000000002</v>
          </cell>
          <cell r="S579">
            <v>0</v>
          </cell>
          <cell r="U579">
            <v>0</v>
          </cell>
          <cell r="V579">
            <v>0</v>
          </cell>
          <cell r="Y579">
            <v>29.9</v>
          </cell>
          <cell r="AB579" t="str">
            <v>Beneficio obrigatorio CCT Federacao – Plano Assistencial Agiben</v>
          </cell>
        </row>
        <row r="580">
          <cell r="C580" t="str">
            <v>HOSPITAL SILVIO MAGALHÃES - CG Nº 019/2022</v>
          </cell>
          <cell r="E580" t="str">
            <v>KETILYN VANESSA DA SILVA</v>
          </cell>
          <cell r="F580" t="str">
            <v>2 - Outros Profissionais da Saúde</v>
          </cell>
          <cell r="G580" t="str">
            <v>3222-05</v>
          </cell>
          <cell r="H580" t="str">
            <v>04/2026</v>
          </cell>
          <cell r="I580" t="str">
            <v>0,00</v>
          </cell>
          <cell r="J580">
            <v>173.61</v>
          </cell>
          <cell r="K580">
            <v>0</v>
          </cell>
          <cell r="L580">
            <v>0</v>
          </cell>
          <cell r="M580">
            <v>0</v>
          </cell>
          <cell r="O580">
            <v>2.4500000000000002</v>
          </cell>
          <cell r="S580">
            <v>0</v>
          </cell>
          <cell r="U580">
            <v>0</v>
          </cell>
          <cell r="V580">
            <v>0</v>
          </cell>
          <cell r="X580" t="str">
            <v>Auxílio Creche</v>
          </cell>
          <cell r="Y580">
            <v>1704</v>
          </cell>
          <cell r="AB580" t="str">
            <v>Abono assistencial financeiro – complemento Piso da Enfermagem</v>
          </cell>
        </row>
        <row r="581">
          <cell r="C581" t="str">
            <v>HOSPITAL SILVIO MAGALHÃES - CG Nº 019/2022</v>
          </cell>
          <cell r="E581" t="str">
            <v>KEZIA MARTINS BRAZ DE OLIVEIRA</v>
          </cell>
          <cell r="F581" t="str">
            <v>2 - Outros Profissionais da Saúde</v>
          </cell>
          <cell r="G581" t="str">
            <v>3222-05</v>
          </cell>
          <cell r="H581" t="str">
            <v>04/2026</v>
          </cell>
          <cell r="I581" t="str">
            <v>0,00</v>
          </cell>
          <cell r="J581">
            <v>155.61000000000001</v>
          </cell>
          <cell r="K581">
            <v>0</v>
          </cell>
          <cell r="L581">
            <v>107.54</v>
          </cell>
          <cell r="M581">
            <v>16.21</v>
          </cell>
          <cell r="O581">
            <v>2.4500000000000002</v>
          </cell>
          <cell r="S581">
            <v>0</v>
          </cell>
          <cell r="U581">
            <v>81.02</v>
          </cell>
          <cell r="V581">
            <v>0</v>
          </cell>
          <cell r="Y581">
            <v>1704</v>
          </cell>
          <cell r="AB581" t="str">
            <v>Abono assistencial financeiro – complemento Piso da Enfermagem</v>
          </cell>
        </row>
        <row r="582">
          <cell r="C582" t="str">
            <v>HOSPITAL SILVIO MAGALHÃES - CG Nº 019/2022</v>
          </cell>
          <cell r="E582" t="str">
            <v>LADIJANE FARIAS DA SILVA</v>
          </cell>
          <cell r="F582" t="str">
            <v>3 - Administrativo</v>
          </cell>
          <cell r="G582" t="str">
            <v>5134-30</v>
          </cell>
          <cell r="H582" t="str">
            <v>04/2026</v>
          </cell>
          <cell r="I582" t="str">
            <v>0,00</v>
          </cell>
          <cell r="J582">
            <v>129.68</v>
          </cell>
          <cell r="K582">
            <v>0</v>
          </cell>
          <cell r="L582">
            <v>107.54</v>
          </cell>
          <cell r="M582">
            <v>16.21</v>
          </cell>
          <cell r="O582">
            <v>2.4500000000000002</v>
          </cell>
          <cell r="S582">
            <v>0</v>
          </cell>
          <cell r="U582">
            <v>0</v>
          </cell>
          <cell r="V582">
            <v>0</v>
          </cell>
          <cell r="Y582">
            <v>29.9</v>
          </cell>
          <cell r="AB582" t="str">
            <v>Beneficio obrigatorio CCT Federacao – Plano Assistencial Agiben</v>
          </cell>
        </row>
        <row r="583">
          <cell r="C583" t="str">
            <v>HOSPITAL SILVIO MAGALHÃES - CG Nº 019/2022</v>
          </cell>
          <cell r="E583" t="str">
            <v>LANESSA  ALVES MARQUES</v>
          </cell>
          <cell r="F583" t="str">
            <v>3 - Administrativo</v>
          </cell>
          <cell r="G583" t="str">
            <v>4110-05</v>
          </cell>
          <cell r="H583" t="str">
            <v>04/2026</v>
          </cell>
          <cell r="I583" t="str">
            <v>0,00</v>
          </cell>
          <cell r="J583">
            <v>15.23</v>
          </cell>
          <cell r="K583">
            <v>0</v>
          </cell>
          <cell r="L583">
            <v>0</v>
          </cell>
          <cell r="M583">
            <v>0</v>
          </cell>
          <cell r="O583">
            <v>2.4500000000000002</v>
          </cell>
          <cell r="S583">
            <v>0</v>
          </cell>
          <cell r="U583">
            <v>0</v>
          </cell>
          <cell r="V583">
            <v>0</v>
          </cell>
          <cell r="Y583">
            <v>29.9</v>
          </cell>
          <cell r="AB583" t="str">
            <v>Beneficio obrigatorio CCT Federacao – Plano Assistencial Agiben</v>
          </cell>
        </row>
        <row r="584">
          <cell r="C584" t="str">
            <v>HOSPITAL SILVIO MAGALHÃES - CG Nº 019/2022</v>
          </cell>
          <cell r="E584" t="str">
            <v>LARISSA CARLA DANTAS DA SILVA</v>
          </cell>
          <cell r="F584" t="str">
            <v>2 - Outros Profissionais da Saúde</v>
          </cell>
          <cell r="G584" t="str">
            <v>2236-05</v>
          </cell>
          <cell r="H584" t="str">
            <v>04/2026</v>
          </cell>
          <cell r="I584" t="str">
            <v>0,00</v>
          </cell>
          <cell r="J584">
            <v>161.06</v>
          </cell>
          <cell r="K584">
            <v>0</v>
          </cell>
          <cell r="L584">
            <v>107.54</v>
          </cell>
          <cell r="M584">
            <v>2.95</v>
          </cell>
          <cell r="O584">
            <v>2.4500000000000002</v>
          </cell>
          <cell r="S584">
            <v>0</v>
          </cell>
          <cell r="U584">
            <v>0</v>
          </cell>
          <cell r="V584">
            <v>0</v>
          </cell>
          <cell r="Y584">
            <v>0</v>
          </cell>
        </row>
        <row r="585">
          <cell r="C585" t="str">
            <v>HOSPITAL SILVIO MAGALHÃES - CG Nº 019/2022</v>
          </cell>
          <cell r="E585" t="str">
            <v>LARISSA DRIELLY ALVES CORDEIRO TORRES</v>
          </cell>
          <cell r="F585" t="str">
            <v>2 - Outros Profissionais da Saúde</v>
          </cell>
          <cell r="G585" t="str">
            <v>2235-05</v>
          </cell>
          <cell r="H585" t="str">
            <v>04/2026</v>
          </cell>
          <cell r="I585" t="str">
            <v>0,00</v>
          </cell>
          <cell r="J585">
            <v>174.65</v>
          </cell>
          <cell r="K585">
            <v>0</v>
          </cell>
          <cell r="L585">
            <v>107.54</v>
          </cell>
          <cell r="M585">
            <v>2.79</v>
          </cell>
          <cell r="O585">
            <v>4.8899999999999997</v>
          </cell>
          <cell r="S585">
            <v>0</v>
          </cell>
          <cell r="U585">
            <v>138.38999999999999</v>
          </cell>
          <cell r="V585">
            <v>0</v>
          </cell>
          <cell r="Y585">
            <v>2459.15</v>
          </cell>
          <cell r="AB585" t="str">
            <v>Abono assistencial financeiro – complemento Piso da Enfermagem</v>
          </cell>
        </row>
        <row r="586">
          <cell r="C586" t="str">
            <v>HOSPITAL SILVIO MAGALHÃES - CG Nº 019/2022</v>
          </cell>
          <cell r="E586" t="str">
            <v xml:space="preserve">LARISSA ELIDA DA SILVA LIMA </v>
          </cell>
          <cell r="F586" t="str">
            <v>2 - Outros Profissionais da Saúde</v>
          </cell>
          <cell r="G586" t="str">
            <v>2237-10</v>
          </cell>
          <cell r="H586" t="str">
            <v>04/2026</v>
          </cell>
          <cell r="I586" t="str">
            <v>0,00</v>
          </cell>
          <cell r="J586">
            <v>405.12</v>
          </cell>
          <cell r="K586">
            <v>0</v>
          </cell>
          <cell r="L586">
            <v>0</v>
          </cell>
          <cell r="M586">
            <v>0</v>
          </cell>
          <cell r="O586">
            <v>2.4500000000000002</v>
          </cell>
          <cell r="S586">
            <v>0</v>
          </cell>
          <cell r="U586">
            <v>64</v>
          </cell>
          <cell r="V586">
            <v>0</v>
          </cell>
          <cell r="Y586">
            <v>0</v>
          </cell>
        </row>
        <row r="587">
          <cell r="C587" t="str">
            <v>HOSPITAL SILVIO MAGALHÃES - CG Nº 019/2022</v>
          </cell>
          <cell r="E587" t="str">
            <v>LARISSA GABRIELA DE ANDRADE</v>
          </cell>
          <cell r="F587" t="str">
            <v>3 - Administrativo</v>
          </cell>
          <cell r="G587" t="str">
            <v>5211-30</v>
          </cell>
          <cell r="H587" t="str">
            <v>04/2026</v>
          </cell>
          <cell r="I587" t="str">
            <v>0,00</v>
          </cell>
          <cell r="J587">
            <v>129.68</v>
          </cell>
          <cell r="K587">
            <v>0</v>
          </cell>
          <cell r="L587">
            <v>107.54</v>
          </cell>
          <cell r="M587">
            <v>16.21</v>
          </cell>
          <cell r="O587">
            <v>2.4500000000000002</v>
          </cell>
          <cell r="S587">
            <v>0</v>
          </cell>
          <cell r="U587">
            <v>0</v>
          </cell>
          <cell r="V587">
            <v>0</v>
          </cell>
          <cell r="Y587">
            <v>29.9</v>
          </cell>
          <cell r="AB587" t="str">
            <v>Beneficio obrigatorio CCT Federacao – Plano Assistencial Agiben</v>
          </cell>
        </row>
        <row r="588">
          <cell r="C588" t="str">
            <v>HOSPITAL SILVIO MAGALHÃES - CG Nº 019/2022</v>
          </cell>
          <cell r="E588" t="str">
            <v>LARISSA GOMES DA SILVA LINS</v>
          </cell>
          <cell r="F588" t="str">
            <v>2 - Outros Profissionais da Saúde</v>
          </cell>
          <cell r="G588" t="str">
            <v>2235-05</v>
          </cell>
          <cell r="H588" t="str">
            <v>04/2026</v>
          </cell>
          <cell r="I588" t="str">
            <v>0,00</v>
          </cell>
          <cell r="J588">
            <v>205.85</v>
          </cell>
          <cell r="K588">
            <v>0</v>
          </cell>
          <cell r="L588">
            <v>107.54</v>
          </cell>
          <cell r="M588">
            <v>2.79</v>
          </cell>
          <cell r="O588">
            <v>4.8899999999999997</v>
          </cell>
          <cell r="S588">
            <v>0</v>
          </cell>
          <cell r="U588">
            <v>0</v>
          </cell>
          <cell r="V588">
            <v>0</v>
          </cell>
          <cell r="X588" t="str">
            <v>Auxílio Creche</v>
          </cell>
          <cell r="Y588">
            <v>2459.15</v>
          </cell>
          <cell r="AB588" t="str">
            <v>Abono assistencial financeiro – complemento Piso da Enfermagem</v>
          </cell>
        </row>
        <row r="589">
          <cell r="C589" t="str">
            <v>HOSPITAL SILVIO MAGALHÃES - CG Nº 019/2022</v>
          </cell>
          <cell r="E589" t="str">
            <v>LARISSA MAYRA SILVA DE MELO</v>
          </cell>
          <cell r="F589" t="str">
            <v>2 - Outros Profissionais da Saúde</v>
          </cell>
          <cell r="G589" t="str">
            <v>2235-05</v>
          </cell>
          <cell r="H589" t="str">
            <v>04/2026</v>
          </cell>
          <cell r="I589" t="str">
            <v>0,00</v>
          </cell>
          <cell r="J589">
            <v>193.7</v>
          </cell>
          <cell r="K589">
            <v>0</v>
          </cell>
          <cell r="L589">
            <v>107.54</v>
          </cell>
          <cell r="M589">
            <v>2.79</v>
          </cell>
          <cell r="O589">
            <v>4.8899999999999997</v>
          </cell>
          <cell r="S589">
            <v>0</v>
          </cell>
          <cell r="U589">
            <v>0</v>
          </cell>
          <cell r="V589">
            <v>0</v>
          </cell>
          <cell r="X589" t="str">
            <v>Auxílio Creche</v>
          </cell>
          <cell r="Y589">
            <v>2459.15</v>
          </cell>
          <cell r="AB589" t="str">
            <v>Abono assistencial financeiro – complemento Piso da Enfermagem</v>
          </cell>
        </row>
        <row r="590">
          <cell r="C590" t="str">
            <v>HOSPITAL SILVIO MAGALHÃES - CG Nº 019/2022</v>
          </cell>
          <cell r="E590" t="str">
            <v>LARISSA RANIELLE BARRETO MARTINS PEREIRA</v>
          </cell>
          <cell r="F590" t="str">
            <v>2 - Outros Profissionais da Saúde</v>
          </cell>
          <cell r="G590" t="str">
            <v>2235-05</v>
          </cell>
          <cell r="H590" t="str">
            <v>04/2026</v>
          </cell>
          <cell r="I590" t="str">
            <v>0,00</v>
          </cell>
          <cell r="J590">
            <v>222.35</v>
          </cell>
          <cell r="K590">
            <v>0</v>
          </cell>
          <cell r="L590">
            <v>0</v>
          </cell>
          <cell r="M590">
            <v>0</v>
          </cell>
          <cell r="O590">
            <v>4.8899999999999997</v>
          </cell>
          <cell r="S590">
            <v>0</v>
          </cell>
          <cell r="U590">
            <v>0</v>
          </cell>
          <cell r="V590">
            <v>0</v>
          </cell>
          <cell r="Y590">
            <v>2096.2800000000002</v>
          </cell>
          <cell r="AB590" t="str">
            <v>Abono assistencial financeiro – complemento Piso da Enfermagem</v>
          </cell>
        </row>
        <row r="591">
          <cell r="C591" t="str">
            <v>HOSPITAL SILVIO MAGALHÃES - CG Nº 019/2022</v>
          </cell>
          <cell r="E591" t="str">
            <v>LARISSA SUIANNY DA SILVA SOUZA</v>
          </cell>
          <cell r="F591" t="str">
            <v>2 - Outros Profissionais da Saúde</v>
          </cell>
          <cell r="G591" t="str">
            <v>2235-05</v>
          </cell>
          <cell r="H591" t="str">
            <v>04/2026</v>
          </cell>
          <cell r="I591" t="str">
            <v>0,00</v>
          </cell>
          <cell r="J591">
            <v>179</v>
          </cell>
          <cell r="K591">
            <v>0</v>
          </cell>
          <cell r="L591">
            <v>107.54</v>
          </cell>
          <cell r="M591">
            <v>2.79</v>
          </cell>
          <cell r="O591">
            <v>4.8899999999999997</v>
          </cell>
          <cell r="S591">
            <v>0</v>
          </cell>
          <cell r="U591">
            <v>0</v>
          </cell>
          <cell r="V591">
            <v>0</v>
          </cell>
          <cell r="Y591">
            <v>2459.15</v>
          </cell>
          <cell r="AB591" t="str">
            <v>Abono assistencial financeiro – complemento Piso da Enfermagem</v>
          </cell>
        </row>
        <row r="592">
          <cell r="C592" t="str">
            <v>HOSPITAL SILVIO MAGALHÃES - CG Nº 019/2022</v>
          </cell>
          <cell r="E592" t="str">
            <v>LARISSA TERESA BEZERRA COSTA</v>
          </cell>
          <cell r="F592" t="str">
            <v>2 - Outros Profissionais da Saúde</v>
          </cell>
          <cell r="G592" t="str">
            <v>2235-05</v>
          </cell>
          <cell r="H592" t="str">
            <v>04/2026</v>
          </cell>
          <cell r="I592" t="str">
            <v>0,00</v>
          </cell>
          <cell r="J592">
            <v>174.65</v>
          </cell>
          <cell r="K592">
            <v>0</v>
          </cell>
          <cell r="L592">
            <v>0</v>
          </cell>
          <cell r="M592">
            <v>0</v>
          </cell>
          <cell r="O592">
            <v>4.8899999999999997</v>
          </cell>
          <cell r="S592">
            <v>0</v>
          </cell>
          <cell r="U592">
            <v>0</v>
          </cell>
          <cell r="V592">
            <v>0</v>
          </cell>
          <cell r="Y592">
            <v>2459.15</v>
          </cell>
          <cell r="AB592" t="str">
            <v>Abono assistencial financeiro – complemento Piso da Enfermagem</v>
          </cell>
        </row>
        <row r="593">
          <cell r="C593" t="str">
            <v>HOSPITAL SILVIO MAGALHÃES - CG Nº 019/2022</v>
          </cell>
          <cell r="E593" t="str">
            <v>LARISSA VICENTE GOMES DA SILVA</v>
          </cell>
          <cell r="F593" t="str">
            <v>2 - Outros Profissionais da Saúde</v>
          </cell>
          <cell r="G593" t="str">
            <v>3222-05</v>
          </cell>
          <cell r="H593" t="str">
            <v>04/2026</v>
          </cell>
          <cell r="I593" t="str">
            <v>0,00</v>
          </cell>
          <cell r="J593">
            <v>167.12</v>
          </cell>
          <cell r="K593">
            <v>0</v>
          </cell>
          <cell r="L593">
            <v>107.54</v>
          </cell>
          <cell r="M593">
            <v>16.21</v>
          </cell>
          <cell r="O593">
            <v>2.4500000000000002</v>
          </cell>
          <cell r="S593">
            <v>0</v>
          </cell>
          <cell r="U593">
            <v>81.02</v>
          </cell>
          <cell r="V593">
            <v>0</v>
          </cell>
          <cell r="Y593">
            <v>1704</v>
          </cell>
          <cell r="AB593" t="str">
            <v>Abono assistencial financeiro – complemento Piso da Enfermagem</v>
          </cell>
        </row>
        <row r="594">
          <cell r="C594" t="str">
            <v>HOSPITAL SILVIO MAGALHÃES - CG Nº 019/2022</v>
          </cell>
          <cell r="E594" t="str">
            <v>LARISSA VITORIA ARAUJO ANDRADE DA SILVA</v>
          </cell>
          <cell r="F594" t="str">
            <v>2 - Outros Profissionais da Saúde</v>
          </cell>
          <cell r="G594" t="str">
            <v>3222-05</v>
          </cell>
          <cell r="H594" t="str">
            <v>04/2026</v>
          </cell>
          <cell r="I594" t="str">
            <v>0,00</v>
          </cell>
          <cell r="J594">
            <v>176.83</v>
          </cell>
          <cell r="K594">
            <v>0</v>
          </cell>
          <cell r="L594">
            <v>107.54</v>
          </cell>
          <cell r="M594">
            <v>16.21</v>
          </cell>
          <cell r="O594">
            <v>2.4500000000000002</v>
          </cell>
          <cell r="S594">
            <v>0</v>
          </cell>
          <cell r="U594">
            <v>162.04</v>
          </cell>
          <cell r="V594">
            <v>0</v>
          </cell>
          <cell r="Y594">
            <v>1704</v>
          </cell>
          <cell r="AB594" t="str">
            <v>Abono assistencial financeiro – complemento Piso da Enfermagem</v>
          </cell>
        </row>
        <row r="595">
          <cell r="C595" t="str">
            <v>HOSPITAL SILVIO MAGALHÃES - CG Nº 019/2022</v>
          </cell>
          <cell r="E595" t="str">
            <v>LARYSA REGINA ARAUJO PEREIRA DA SILVA</v>
          </cell>
          <cell r="F595" t="str">
            <v>2 - Outros Profissionais da Saúde</v>
          </cell>
          <cell r="G595" t="str">
            <v>2236-05</v>
          </cell>
          <cell r="H595" t="str">
            <v>04/2026</v>
          </cell>
          <cell r="I595" t="str">
            <v>0,00</v>
          </cell>
          <cell r="J595">
            <v>183.04</v>
          </cell>
          <cell r="K595">
            <v>0</v>
          </cell>
          <cell r="L595">
            <v>107.54</v>
          </cell>
          <cell r="M595">
            <v>32.42</v>
          </cell>
          <cell r="O595">
            <v>2.4500000000000002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</row>
        <row r="596">
          <cell r="C596" t="str">
            <v>HOSPITAL SILVIO MAGALHÃES - CG Nº 019/2022</v>
          </cell>
          <cell r="E596" t="str">
            <v>LAURA SABRINA VICENTE SILVA</v>
          </cell>
          <cell r="F596" t="str">
            <v>2 - Outros Profissionais da Saúde</v>
          </cell>
          <cell r="G596" t="str">
            <v>2236-05</v>
          </cell>
          <cell r="H596" t="str">
            <v>04/2026</v>
          </cell>
          <cell r="I596" t="str">
            <v>0,00</v>
          </cell>
          <cell r="J596">
            <v>172.57</v>
          </cell>
          <cell r="K596">
            <v>0</v>
          </cell>
          <cell r="L596">
            <v>107.54</v>
          </cell>
          <cell r="M596">
            <v>2.95</v>
          </cell>
          <cell r="O596">
            <v>2.4500000000000002</v>
          </cell>
          <cell r="S596">
            <v>0</v>
          </cell>
          <cell r="U596">
            <v>0</v>
          </cell>
          <cell r="V596">
            <v>0</v>
          </cell>
          <cell r="Y596">
            <v>0</v>
          </cell>
        </row>
        <row r="597">
          <cell r="C597" t="str">
            <v>HOSPITAL SILVIO MAGALHÃES - CG Nº 019/2022</v>
          </cell>
          <cell r="E597" t="str">
            <v>LAVINIA GRASIELLY DE SANTANA</v>
          </cell>
          <cell r="F597" t="str">
            <v>2 - Outros Profissionais da Saúde</v>
          </cell>
          <cell r="G597" t="str">
            <v>3222-05</v>
          </cell>
          <cell r="H597" t="str">
            <v>04/2026</v>
          </cell>
          <cell r="I597" t="str">
            <v>0,00</v>
          </cell>
          <cell r="J597">
            <v>0</v>
          </cell>
          <cell r="K597">
            <v>0</v>
          </cell>
          <cell r="L597">
            <v>107.54</v>
          </cell>
          <cell r="M597">
            <v>16.21</v>
          </cell>
          <cell r="O597">
            <v>2.4500000000000002</v>
          </cell>
          <cell r="S597">
            <v>0</v>
          </cell>
          <cell r="U597">
            <v>0</v>
          </cell>
          <cell r="V597">
            <v>0</v>
          </cell>
          <cell r="Y597">
            <v>0</v>
          </cell>
        </row>
        <row r="598">
          <cell r="C598" t="str">
            <v>HOSPITAL SILVIO MAGALHÃES - CG Nº 019/2022</v>
          </cell>
          <cell r="E598" t="str">
            <v>LAVINYA KEROLLAYNE GUIMARAES VASCONCELOS</v>
          </cell>
          <cell r="F598" t="str">
            <v>3 - Administrativo</v>
          </cell>
          <cell r="G598" t="str">
            <v>5174-10</v>
          </cell>
          <cell r="H598" t="str">
            <v>04/2026</v>
          </cell>
          <cell r="I598" t="str">
            <v>0,00</v>
          </cell>
          <cell r="J598">
            <v>129.68</v>
          </cell>
          <cell r="K598">
            <v>0</v>
          </cell>
          <cell r="L598">
            <v>107.54</v>
          </cell>
          <cell r="M598">
            <v>16.21</v>
          </cell>
          <cell r="O598">
            <v>2.4500000000000002</v>
          </cell>
          <cell r="S598">
            <v>0</v>
          </cell>
          <cell r="U598">
            <v>0</v>
          </cell>
          <cell r="V598">
            <v>0</v>
          </cell>
          <cell r="Y598">
            <v>29.9</v>
          </cell>
          <cell r="AB598" t="str">
            <v>Beneficio obrigatorio CCT Federacao – Plano Assistencial Agiben</v>
          </cell>
        </row>
        <row r="599">
          <cell r="C599" t="str">
            <v>HOSPITAL SILVIO MAGALHÃES - CG Nº 019/2022</v>
          </cell>
          <cell r="E599" t="str">
            <v>LAYS FABIOLLA DE ARRUDA CORATO SILVA</v>
          </cell>
          <cell r="F599" t="str">
            <v>2 - Outros Profissionais da Saúde</v>
          </cell>
          <cell r="G599" t="str">
            <v>2236-05</v>
          </cell>
          <cell r="H599" t="str">
            <v>04/2026</v>
          </cell>
          <cell r="I599" t="str">
            <v>0,00</v>
          </cell>
          <cell r="J599">
            <v>241.37</v>
          </cell>
          <cell r="K599">
            <v>0</v>
          </cell>
          <cell r="L599">
            <v>107.54</v>
          </cell>
          <cell r="M599">
            <v>2.95</v>
          </cell>
          <cell r="O599">
            <v>2.4500000000000002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</row>
        <row r="600">
          <cell r="C600" t="str">
            <v>HOSPITAL SILVIO MAGALHÃES - CG Nº 019/2022</v>
          </cell>
          <cell r="E600" t="str">
            <v>LAZARO BATISTA DA SILVA</v>
          </cell>
          <cell r="F600" t="str">
            <v>2 - Outros Profissionais da Saúde</v>
          </cell>
          <cell r="G600" t="str">
            <v>3222-05</v>
          </cell>
          <cell r="H600" t="str">
            <v>04/2026</v>
          </cell>
          <cell r="I600" t="str">
            <v>0,00</v>
          </cell>
          <cell r="J600">
            <v>185.41</v>
          </cell>
          <cell r="K600">
            <v>0</v>
          </cell>
          <cell r="L600">
            <v>107.54</v>
          </cell>
          <cell r="M600">
            <v>16.21</v>
          </cell>
          <cell r="O600">
            <v>2.4500000000000002</v>
          </cell>
          <cell r="S600">
            <v>0</v>
          </cell>
          <cell r="U600">
            <v>0</v>
          </cell>
          <cell r="V600">
            <v>0</v>
          </cell>
          <cell r="Y600">
            <v>1704</v>
          </cell>
          <cell r="AB600" t="str">
            <v>Abono assistencial financeiro – complemento Piso da Enfermagem</v>
          </cell>
        </row>
        <row r="601">
          <cell r="C601" t="str">
            <v>HOSPITAL SILVIO MAGALHÃES - CG Nº 019/2022</v>
          </cell>
          <cell r="E601" t="str">
            <v>LEILIANE CARINE SANTOS DA SILVA</v>
          </cell>
          <cell r="F601" t="str">
            <v>2 - Outros Profissionais da Saúde</v>
          </cell>
          <cell r="G601" t="str">
            <v>3222-05</v>
          </cell>
          <cell r="H601" t="str">
            <v>04/2026</v>
          </cell>
          <cell r="I601" t="str">
            <v>0,00</v>
          </cell>
          <cell r="J601">
            <v>181.77</v>
          </cell>
          <cell r="K601">
            <v>0</v>
          </cell>
          <cell r="L601">
            <v>107.54</v>
          </cell>
          <cell r="M601">
            <v>16.21</v>
          </cell>
          <cell r="O601">
            <v>2.4500000000000002</v>
          </cell>
          <cell r="S601">
            <v>0</v>
          </cell>
          <cell r="U601">
            <v>0</v>
          </cell>
          <cell r="V601">
            <v>0</v>
          </cell>
          <cell r="Y601">
            <v>1704</v>
          </cell>
          <cell r="AB601" t="str">
            <v>Abono assistencial financeiro – complemento Piso da Enfermagem</v>
          </cell>
        </row>
        <row r="602">
          <cell r="C602" t="str">
            <v>HOSPITAL SILVIO MAGALHÃES - CG Nº 019/2022</v>
          </cell>
          <cell r="E602" t="str">
            <v>LEILIANE KELLY DA SILVA</v>
          </cell>
          <cell r="F602" t="str">
            <v>2 - Outros Profissionais da Saúde</v>
          </cell>
          <cell r="G602" t="str">
            <v>3222-05</v>
          </cell>
          <cell r="H602" t="str">
            <v>04/2026</v>
          </cell>
          <cell r="I602" t="str">
            <v>0,00</v>
          </cell>
          <cell r="J602">
            <v>241.23</v>
          </cell>
          <cell r="K602">
            <v>0</v>
          </cell>
          <cell r="L602">
            <v>0</v>
          </cell>
          <cell r="M602">
            <v>0</v>
          </cell>
          <cell r="O602">
            <v>2.4500000000000002</v>
          </cell>
          <cell r="S602">
            <v>0</v>
          </cell>
          <cell r="U602">
            <v>0</v>
          </cell>
          <cell r="V602">
            <v>0</v>
          </cell>
          <cell r="Y602">
            <v>1704</v>
          </cell>
          <cell r="AB602" t="str">
            <v>Abono assistencial financeiro – complemento Piso da Enfermagem</v>
          </cell>
        </row>
        <row r="603">
          <cell r="C603" t="str">
            <v>HOSPITAL SILVIO MAGALHÃES - CG Nº 019/2022</v>
          </cell>
          <cell r="E603" t="str">
            <v>LEONARDO JOSE CAMPOS</v>
          </cell>
          <cell r="F603" t="str">
            <v>2 - Outros Profissionais da Saúde</v>
          </cell>
          <cell r="G603" t="str">
            <v>3222-05</v>
          </cell>
          <cell r="H603" t="str">
            <v>04/2026</v>
          </cell>
          <cell r="I603" t="str">
            <v>0,00</v>
          </cell>
          <cell r="J603">
            <v>160.33000000000001</v>
          </cell>
          <cell r="K603">
            <v>0</v>
          </cell>
          <cell r="L603">
            <v>107.54</v>
          </cell>
          <cell r="M603">
            <v>16.21</v>
          </cell>
          <cell r="O603">
            <v>2.4500000000000002</v>
          </cell>
          <cell r="S603">
            <v>0</v>
          </cell>
          <cell r="U603">
            <v>0</v>
          </cell>
          <cell r="V603">
            <v>0</v>
          </cell>
          <cell r="Y603">
            <v>0</v>
          </cell>
        </row>
        <row r="604">
          <cell r="C604" t="str">
            <v>HOSPITAL SILVIO MAGALHÃES - CG Nº 019/2022</v>
          </cell>
          <cell r="E604" t="str">
            <v>LEONILDA MARIA CALU ARAUJO DA SILVA</v>
          </cell>
          <cell r="F604" t="str">
            <v>2 - Outros Profissionais da Saúde</v>
          </cell>
          <cell r="G604" t="str">
            <v>3222-05</v>
          </cell>
          <cell r="H604" t="str">
            <v>04/2026</v>
          </cell>
          <cell r="I604" t="str">
            <v>0,00</v>
          </cell>
          <cell r="J604">
            <v>175.75</v>
          </cell>
          <cell r="K604">
            <v>0</v>
          </cell>
          <cell r="L604">
            <v>107.54</v>
          </cell>
          <cell r="M604">
            <v>16.21</v>
          </cell>
          <cell r="O604">
            <v>2.4500000000000002</v>
          </cell>
          <cell r="S604">
            <v>0</v>
          </cell>
          <cell r="U604">
            <v>0</v>
          </cell>
          <cell r="V604">
            <v>0</v>
          </cell>
          <cell r="Y604">
            <v>1704</v>
          </cell>
          <cell r="AB604" t="str">
            <v>Abono assistencial financeiro – complemento Piso da Enfermagem</v>
          </cell>
        </row>
        <row r="605">
          <cell r="C605" t="str">
            <v>HOSPITAL SILVIO MAGALHÃES - CG Nº 019/2022</v>
          </cell>
          <cell r="E605" t="str">
            <v>LEONILDA SILVA DE AMORIM SOUZA</v>
          </cell>
          <cell r="F605" t="str">
            <v>2 - Outros Profissionais da Saúde</v>
          </cell>
          <cell r="G605" t="str">
            <v>3222-05</v>
          </cell>
          <cell r="H605" t="str">
            <v>04/2026</v>
          </cell>
          <cell r="I605" t="str">
            <v>0,00</v>
          </cell>
          <cell r="J605">
            <v>191.37</v>
          </cell>
          <cell r="K605">
            <v>0</v>
          </cell>
          <cell r="L605">
            <v>107.54</v>
          </cell>
          <cell r="M605">
            <v>16.21</v>
          </cell>
          <cell r="O605">
            <v>2.4500000000000002</v>
          </cell>
          <cell r="S605">
            <v>0</v>
          </cell>
          <cell r="U605">
            <v>0</v>
          </cell>
          <cell r="V605">
            <v>0</v>
          </cell>
          <cell r="Y605">
            <v>1704</v>
          </cell>
          <cell r="AB605" t="str">
            <v>Abono assistencial financeiro – complemento Piso da Enfermagem</v>
          </cell>
        </row>
        <row r="606">
          <cell r="C606" t="str">
            <v>HOSPITAL SILVIO MAGALHÃES - CG Nº 019/2022</v>
          </cell>
          <cell r="E606" t="str">
            <v>LETICIA ALVES DE MOURA</v>
          </cell>
          <cell r="F606" t="str">
            <v>2 - Outros Profissionais da Saúde</v>
          </cell>
          <cell r="G606" t="str">
            <v>2237-10</v>
          </cell>
          <cell r="H606" t="str">
            <v>04/2026</v>
          </cell>
          <cell r="I606" t="str">
            <v>0,00</v>
          </cell>
          <cell r="J606">
            <v>300.51</v>
          </cell>
          <cell r="K606">
            <v>0</v>
          </cell>
          <cell r="L606">
            <v>0</v>
          </cell>
          <cell r="M606">
            <v>0</v>
          </cell>
          <cell r="O606">
            <v>2.4500000000000002</v>
          </cell>
          <cell r="S606">
            <v>0</v>
          </cell>
          <cell r="U606">
            <v>0</v>
          </cell>
          <cell r="V606">
            <v>0</v>
          </cell>
          <cell r="Y606">
            <v>0</v>
          </cell>
        </row>
        <row r="607">
          <cell r="C607" t="str">
            <v>HOSPITAL SILVIO MAGALHÃES - CG Nº 019/2022</v>
          </cell>
          <cell r="E607" t="str">
            <v>LETICIA BEATRIZ PINHEIRO ROCHA</v>
          </cell>
          <cell r="F607" t="str">
            <v>2 - Outros Profissionais da Saúde</v>
          </cell>
          <cell r="G607" t="str">
            <v>2235-05</v>
          </cell>
          <cell r="H607" t="str">
            <v>04/2026</v>
          </cell>
          <cell r="I607" t="str">
            <v>0,00</v>
          </cell>
          <cell r="J607">
            <v>203.48</v>
          </cell>
          <cell r="K607">
            <v>0</v>
          </cell>
          <cell r="L607">
            <v>107.54</v>
          </cell>
          <cell r="M607">
            <v>2.79</v>
          </cell>
          <cell r="O607">
            <v>4.8899999999999997</v>
          </cell>
          <cell r="S607">
            <v>0</v>
          </cell>
          <cell r="U607">
            <v>0</v>
          </cell>
          <cell r="V607">
            <v>0</v>
          </cell>
          <cell r="Y607">
            <v>2459.15</v>
          </cell>
          <cell r="AB607" t="str">
            <v>Abono assistencial financeiro – complemento Piso da Enfermagem</v>
          </cell>
        </row>
        <row r="608">
          <cell r="C608" t="str">
            <v>HOSPITAL SILVIO MAGALHÃES - CG Nº 019/2022</v>
          </cell>
          <cell r="E608" t="str">
            <v>LETICIA CARLA LOURENCO VIEIRA</v>
          </cell>
          <cell r="F608" t="str">
            <v>2 - Outros Profissionais da Saúde</v>
          </cell>
          <cell r="G608" t="str">
            <v>2235-05</v>
          </cell>
          <cell r="H608" t="str">
            <v>04/2026</v>
          </cell>
          <cell r="I608" t="str">
            <v>0,00</v>
          </cell>
          <cell r="J608">
            <v>206.14</v>
          </cell>
          <cell r="K608">
            <v>0</v>
          </cell>
          <cell r="L608">
            <v>107.54</v>
          </cell>
          <cell r="M608">
            <v>2.79</v>
          </cell>
          <cell r="O608">
            <v>4.8899999999999997</v>
          </cell>
          <cell r="S608">
            <v>0</v>
          </cell>
          <cell r="U608">
            <v>0</v>
          </cell>
          <cell r="V608">
            <v>0</v>
          </cell>
          <cell r="X608" t="str">
            <v>Auxílio Creche</v>
          </cell>
          <cell r="Y608">
            <v>2459.15</v>
          </cell>
          <cell r="AB608" t="str">
            <v>Abono assistencial financeiro – complemento Piso da Enfermagem</v>
          </cell>
        </row>
        <row r="609">
          <cell r="C609" t="str">
            <v>HOSPITAL SILVIO MAGALHÃES - CG Nº 019/2022</v>
          </cell>
          <cell r="E609" t="str">
            <v>LETICIA GONCALVES FERREIRA DE MENEZES</v>
          </cell>
          <cell r="F609" t="str">
            <v>2 - Outros Profissionais da Saúde</v>
          </cell>
          <cell r="G609" t="str">
            <v>2235-05</v>
          </cell>
          <cell r="H609" t="str">
            <v>04/2026</v>
          </cell>
          <cell r="I609" t="str">
            <v>0,00</v>
          </cell>
          <cell r="J609">
            <v>206.1</v>
          </cell>
          <cell r="K609">
            <v>0</v>
          </cell>
          <cell r="L609">
            <v>107.54</v>
          </cell>
          <cell r="M609">
            <v>2.79</v>
          </cell>
          <cell r="O609">
            <v>4.8899999999999997</v>
          </cell>
          <cell r="S609">
            <v>0</v>
          </cell>
          <cell r="U609">
            <v>0</v>
          </cell>
          <cell r="V609">
            <v>0</v>
          </cell>
          <cell r="Y609">
            <v>2459.15</v>
          </cell>
          <cell r="AB609" t="str">
            <v>Abono assistencial financeiro – complemento Piso da Enfermagem</v>
          </cell>
        </row>
        <row r="610">
          <cell r="C610" t="str">
            <v>HOSPITAL SILVIO MAGALHÃES - CG Nº 019/2022</v>
          </cell>
          <cell r="E610" t="str">
            <v>LETICIA MARIA GABRIEL DA SILVA</v>
          </cell>
          <cell r="F610" t="str">
            <v>2 - Outros Profissionais da Saúde</v>
          </cell>
          <cell r="G610" t="str">
            <v>3222-05</v>
          </cell>
          <cell r="H610" t="str">
            <v>04/2026</v>
          </cell>
          <cell r="I610" t="str">
            <v>0,00</v>
          </cell>
          <cell r="J610">
            <v>155.61000000000001</v>
          </cell>
          <cell r="K610">
            <v>0</v>
          </cell>
          <cell r="L610">
            <v>0</v>
          </cell>
          <cell r="M610">
            <v>0</v>
          </cell>
          <cell r="O610">
            <v>2.4500000000000002</v>
          </cell>
          <cell r="S610">
            <v>0</v>
          </cell>
          <cell r="U610">
            <v>0</v>
          </cell>
          <cell r="V610">
            <v>0</v>
          </cell>
          <cell r="Y610">
            <v>1704</v>
          </cell>
          <cell r="AB610" t="str">
            <v>Abono assistencial financeiro – complemento Piso da Enfermagem</v>
          </cell>
        </row>
        <row r="611">
          <cell r="C611" t="str">
            <v>HOSPITAL SILVIO MAGALHÃES - CG Nº 019/2022</v>
          </cell>
          <cell r="E611" t="str">
            <v>LILIAN MARIA MELO SILVA</v>
          </cell>
          <cell r="F611" t="str">
            <v>2 - Outros Profissionais da Saúde</v>
          </cell>
          <cell r="G611" t="str">
            <v>2236-05</v>
          </cell>
          <cell r="H611" t="str">
            <v>04/2026</v>
          </cell>
          <cell r="I611" t="str">
            <v>0,00</v>
          </cell>
          <cell r="J611">
            <v>210.84</v>
          </cell>
          <cell r="K611">
            <v>0</v>
          </cell>
          <cell r="L611">
            <v>107.54</v>
          </cell>
          <cell r="M611">
            <v>32.42</v>
          </cell>
          <cell r="O611">
            <v>2.4500000000000002</v>
          </cell>
          <cell r="S611">
            <v>0</v>
          </cell>
          <cell r="U611">
            <v>0</v>
          </cell>
          <cell r="V611">
            <v>0</v>
          </cell>
          <cell r="X611" t="str">
            <v>Auxílio Creche</v>
          </cell>
          <cell r="Y611">
            <v>0</v>
          </cell>
        </row>
        <row r="612">
          <cell r="C612" t="str">
            <v>HOSPITAL SILVIO MAGALHÃES - CG Nº 019/2022</v>
          </cell>
          <cell r="E612" t="str">
            <v>LIVIA CARLA SILVA BARBOSA</v>
          </cell>
          <cell r="F612" t="str">
            <v>2 - Outros Profissionais da Saúde</v>
          </cell>
          <cell r="G612" t="str">
            <v>2235-05</v>
          </cell>
          <cell r="H612" t="str">
            <v>04/2026</v>
          </cell>
          <cell r="I612" t="str">
            <v>0,00</v>
          </cell>
          <cell r="J612">
            <v>206.1</v>
          </cell>
          <cell r="K612">
            <v>0</v>
          </cell>
          <cell r="L612">
            <v>107.54</v>
          </cell>
          <cell r="M612">
            <v>2.79</v>
          </cell>
          <cell r="O612">
            <v>4.8899999999999997</v>
          </cell>
          <cell r="S612">
            <v>0</v>
          </cell>
          <cell r="U612">
            <v>0</v>
          </cell>
          <cell r="V612">
            <v>0</v>
          </cell>
          <cell r="Y612">
            <v>2459.15</v>
          </cell>
          <cell r="AB612" t="str">
            <v>Abono assistencial financeiro – complemento Piso da Enfermagem</v>
          </cell>
        </row>
        <row r="613">
          <cell r="C613" t="str">
            <v>HOSPITAL SILVIO MAGALHÃES - CG Nº 019/2022</v>
          </cell>
          <cell r="E613" t="str">
            <v>LIVIA VIRGINIA LIMA SILVA</v>
          </cell>
          <cell r="F613" t="str">
            <v>2 - Outros Profissionais da Saúde</v>
          </cell>
          <cell r="G613" t="str">
            <v>2235-05</v>
          </cell>
          <cell r="H613" t="str">
            <v>04/2026</v>
          </cell>
          <cell r="I613" t="str">
            <v>0,00</v>
          </cell>
          <cell r="J613">
            <v>174.65</v>
          </cell>
          <cell r="K613">
            <v>0</v>
          </cell>
          <cell r="L613">
            <v>107.54</v>
          </cell>
          <cell r="M613">
            <v>2.79</v>
          </cell>
          <cell r="O613">
            <v>4.8899999999999997</v>
          </cell>
          <cell r="S613">
            <v>0</v>
          </cell>
          <cell r="U613">
            <v>276.77999999999997</v>
          </cell>
          <cell r="V613">
            <v>0</v>
          </cell>
          <cell r="X613" t="str">
            <v>Auxílio Creche</v>
          </cell>
          <cell r="Y613">
            <v>2459.15</v>
          </cell>
          <cell r="AB613" t="str">
            <v>Abono assistencial financeiro – complemento Piso da Enfermagem</v>
          </cell>
        </row>
        <row r="614">
          <cell r="C614" t="str">
            <v>HOSPITAL SILVIO MAGALHÃES - CG Nº 019/2022</v>
          </cell>
          <cell r="E614" t="str">
            <v>LUANA BARBOSA PEREIRA GOMES</v>
          </cell>
          <cell r="F614" t="str">
            <v>2 - Outros Profissionais da Saúde</v>
          </cell>
          <cell r="G614" t="str">
            <v>2235-05</v>
          </cell>
          <cell r="H614" t="str">
            <v>04/2026</v>
          </cell>
          <cell r="I614" t="str">
            <v>0,00</v>
          </cell>
          <cell r="J614">
            <v>211.35</v>
          </cell>
          <cell r="K614">
            <v>0</v>
          </cell>
          <cell r="L614">
            <v>107.54</v>
          </cell>
          <cell r="M614">
            <v>32.42</v>
          </cell>
          <cell r="O614">
            <v>2.4500000000000002</v>
          </cell>
          <cell r="S614">
            <v>0</v>
          </cell>
          <cell r="U614">
            <v>0</v>
          </cell>
          <cell r="V614">
            <v>0</v>
          </cell>
          <cell r="Y614">
            <v>2459.15</v>
          </cell>
          <cell r="AB614" t="str">
            <v>Abono assistencial financeiro – complemento Piso da Enfermagem</v>
          </cell>
        </row>
        <row r="615">
          <cell r="C615" t="str">
            <v>HOSPITAL SILVIO MAGALHÃES - CG Nº 019/2022</v>
          </cell>
          <cell r="E615" t="str">
            <v xml:space="preserve">LUANA BEATRIZ FEITOSA DA SILVA DE LIMA </v>
          </cell>
          <cell r="F615" t="str">
            <v>2 - Outros Profissionais da Saúde</v>
          </cell>
          <cell r="G615" t="str">
            <v>3222-05</v>
          </cell>
          <cell r="H615" t="str">
            <v>04/2026</v>
          </cell>
          <cell r="I615" t="str">
            <v>0,00</v>
          </cell>
          <cell r="J615">
            <v>150.41999999999999</v>
          </cell>
          <cell r="K615">
            <v>0</v>
          </cell>
          <cell r="L615">
            <v>107.54</v>
          </cell>
          <cell r="M615">
            <v>16.21</v>
          </cell>
          <cell r="O615">
            <v>2.4500000000000002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</row>
        <row r="616">
          <cell r="C616" t="str">
            <v>HOSPITAL SILVIO MAGALHÃES - CG Nº 019/2022</v>
          </cell>
          <cell r="E616" t="str">
            <v>LUANA LIVIA FARIAS CRUZ</v>
          </cell>
          <cell r="F616" t="str">
            <v>2 - Outros Profissionais da Saúde</v>
          </cell>
          <cell r="G616" t="str">
            <v>2516-05</v>
          </cell>
          <cell r="H616" t="str">
            <v>04/2026</v>
          </cell>
          <cell r="I616" t="str">
            <v>0,00</v>
          </cell>
          <cell r="J616">
            <v>292.10000000000002</v>
          </cell>
          <cell r="K616">
            <v>0</v>
          </cell>
          <cell r="L616">
            <v>107.54</v>
          </cell>
          <cell r="M616">
            <v>32.42</v>
          </cell>
          <cell r="O616">
            <v>2.4500000000000002</v>
          </cell>
          <cell r="S616">
            <v>0</v>
          </cell>
          <cell r="U616">
            <v>160</v>
          </cell>
          <cell r="V616">
            <v>0</v>
          </cell>
          <cell r="Y616">
            <v>29.9</v>
          </cell>
          <cell r="AB616" t="str">
            <v>Beneficio obrigatorio CCT Federacao – Plano Assistencial Agiben</v>
          </cell>
        </row>
        <row r="617">
          <cell r="C617" t="str">
            <v>HOSPITAL SILVIO MAGALHÃES - CG Nº 019/2022</v>
          </cell>
          <cell r="E617" t="str">
            <v>LUANA MARIA DA SILVA</v>
          </cell>
          <cell r="F617" t="str">
            <v>2 - Outros Profissionais da Saúde</v>
          </cell>
          <cell r="G617" t="str">
            <v>3222-05</v>
          </cell>
          <cell r="H617" t="str">
            <v>04/2026</v>
          </cell>
          <cell r="I617" t="str">
            <v>0,00</v>
          </cell>
          <cell r="J617">
            <v>0</v>
          </cell>
          <cell r="K617">
            <v>0</v>
          </cell>
          <cell r="L617">
            <v>107.54</v>
          </cell>
          <cell r="M617">
            <v>16.21</v>
          </cell>
          <cell r="O617">
            <v>2.4500000000000002</v>
          </cell>
          <cell r="S617">
            <v>0</v>
          </cell>
          <cell r="U617">
            <v>0</v>
          </cell>
          <cell r="V617">
            <v>0</v>
          </cell>
          <cell r="Y617">
            <v>0</v>
          </cell>
        </row>
        <row r="618">
          <cell r="C618" t="str">
            <v>HOSPITAL SILVIO MAGALHÃES - CG Nº 019/2022</v>
          </cell>
          <cell r="E618" t="str">
            <v>LUANY STEFANY DOS SANTOS</v>
          </cell>
          <cell r="F618" t="str">
            <v>2 - Outros Profissionais da Saúde</v>
          </cell>
          <cell r="G618" t="str">
            <v>3222-05</v>
          </cell>
          <cell r="H618" t="str">
            <v>04/2026</v>
          </cell>
          <cell r="I618" t="str">
            <v>0,00</v>
          </cell>
          <cell r="J618">
            <v>159.96</v>
          </cell>
          <cell r="K618">
            <v>0</v>
          </cell>
          <cell r="L618">
            <v>107.54</v>
          </cell>
          <cell r="M618">
            <v>16.21</v>
          </cell>
          <cell r="O618">
            <v>2.4500000000000002</v>
          </cell>
          <cell r="S618">
            <v>0</v>
          </cell>
          <cell r="U618">
            <v>81.02</v>
          </cell>
          <cell r="V618">
            <v>0</v>
          </cell>
          <cell r="Y618">
            <v>1704</v>
          </cell>
          <cell r="AB618" t="str">
            <v>Abono assistencial financeiro – complemento Piso da Enfermagem</v>
          </cell>
        </row>
        <row r="619">
          <cell r="C619" t="str">
            <v>HOSPITAL SILVIO MAGALHÃES - CG Nº 019/2022</v>
          </cell>
          <cell r="E619" t="str">
            <v>LUCAS DANILO RICARDO DE SENA</v>
          </cell>
          <cell r="F619" t="str">
            <v>3 - Administrativo</v>
          </cell>
          <cell r="G619" t="str">
            <v>5143-10</v>
          </cell>
          <cell r="H619" t="str">
            <v>04/2026</v>
          </cell>
          <cell r="I619" t="str">
            <v>0,00</v>
          </cell>
          <cell r="J619">
            <v>165.71</v>
          </cell>
          <cell r="K619">
            <v>0</v>
          </cell>
          <cell r="L619">
            <v>107.54</v>
          </cell>
          <cell r="M619">
            <v>16.21</v>
          </cell>
          <cell r="O619">
            <v>2.4500000000000002</v>
          </cell>
          <cell r="S619">
            <v>0</v>
          </cell>
          <cell r="U619">
            <v>0</v>
          </cell>
          <cell r="V619">
            <v>0</v>
          </cell>
          <cell r="Y619">
            <v>29.9</v>
          </cell>
          <cell r="AB619" t="str">
            <v>Beneficio obrigatorio CCT Federacao – Plano Assistencial Agiben</v>
          </cell>
        </row>
        <row r="620">
          <cell r="C620" t="str">
            <v>HOSPITAL SILVIO MAGALHÃES - CG Nº 019/2022</v>
          </cell>
          <cell r="E620" t="str">
            <v>LUCAS KAYKY LINS FRAGOSO</v>
          </cell>
          <cell r="F620" t="str">
            <v>2 - Outros Profissionais da Saúde</v>
          </cell>
          <cell r="G620" t="str">
            <v>3222-05</v>
          </cell>
          <cell r="H620" t="str">
            <v>04/2026</v>
          </cell>
          <cell r="I620" t="str">
            <v>0,00</v>
          </cell>
          <cell r="J620">
            <v>155.61000000000001</v>
          </cell>
          <cell r="K620">
            <v>0</v>
          </cell>
          <cell r="L620">
            <v>107.54</v>
          </cell>
          <cell r="M620">
            <v>16.21</v>
          </cell>
          <cell r="O620">
            <v>2.4500000000000002</v>
          </cell>
          <cell r="S620">
            <v>0</v>
          </cell>
          <cell r="U620">
            <v>0</v>
          </cell>
          <cell r="V620">
            <v>0</v>
          </cell>
          <cell r="Y620">
            <v>1704</v>
          </cell>
          <cell r="AB620" t="str">
            <v>Abono assistencial financeiro – complemento Piso da Enfermagem</v>
          </cell>
        </row>
        <row r="621">
          <cell r="C621" t="str">
            <v>HOSPITAL SILVIO MAGALHÃES - CG Nº 019/2022</v>
          </cell>
          <cell r="E621" t="str">
            <v>LUCAS PEREIRA DA SILVA</v>
          </cell>
          <cell r="F621" t="str">
            <v>3 - Administrativo</v>
          </cell>
          <cell r="G621" t="str">
            <v>5174-10</v>
          </cell>
          <cell r="H621" t="str">
            <v>04/2026</v>
          </cell>
          <cell r="I621" t="str">
            <v>0,00</v>
          </cell>
          <cell r="J621">
            <v>125.35</v>
          </cell>
          <cell r="K621">
            <v>0</v>
          </cell>
          <cell r="L621">
            <v>107.54</v>
          </cell>
          <cell r="M621">
            <v>16.21</v>
          </cell>
          <cell r="O621">
            <v>2.4500000000000002</v>
          </cell>
          <cell r="S621">
            <v>0</v>
          </cell>
          <cell r="U621">
            <v>0</v>
          </cell>
          <cell r="V621">
            <v>0</v>
          </cell>
          <cell r="X621" t="str">
            <v>Auxílio Creche</v>
          </cell>
          <cell r="Y621">
            <v>29.9</v>
          </cell>
          <cell r="AB621" t="str">
            <v>Beneficio obrigatorio CCT Federacao – Plano Assistencial Agiben</v>
          </cell>
        </row>
        <row r="622">
          <cell r="C622" t="str">
            <v>HOSPITAL SILVIO MAGALHÃES - CG Nº 019/2022</v>
          </cell>
          <cell r="E622" t="str">
            <v xml:space="preserve">LUCI ANGELA LEITE DA SILVA </v>
          </cell>
          <cell r="F622" t="str">
            <v>2 - Outros Profissionais da Saúde</v>
          </cell>
          <cell r="G622" t="str">
            <v>3222-05</v>
          </cell>
          <cell r="H622" t="str">
            <v>04/2026</v>
          </cell>
          <cell r="I622" t="str">
            <v>0,00</v>
          </cell>
          <cell r="J622">
            <v>169.26</v>
          </cell>
          <cell r="K622">
            <v>0</v>
          </cell>
          <cell r="L622">
            <v>107.54</v>
          </cell>
          <cell r="M622">
            <v>16.21</v>
          </cell>
          <cell r="O622">
            <v>2.4500000000000002</v>
          </cell>
          <cell r="S622">
            <v>0</v>
          </cell>
          <cell r="U622">
            <v>0</v>
          </cell>
          <cell r="V622">
            <v>0</v>
          </cell>
          <cell r="Y622">
            <v>1704</v>
          </cell>
          <cell r="AB622" t="str">
            <v>Abono assistencial financeiro – complemento Piso da Enfermagem</v>
          </cell>
        </row>
        <row r="623">
          <cell r="C623" t="str">
            <v>HOSPITAL SILVIO MAGALHÃES - CG Nº 019/2022</v>
          </cell>
          <cell r="E623" t="str">
            <v>LUCIA HELENA REZENDE DE SOUSA</v>
          </cell>
          <cell r="F623" t="str">
            <v>3 - Administrativo</v>
          </cell>
          <cell r="G623" t="str">
            <v>4110-05</v>
          </cell>
          <cell r="H623" t="str">
            <v>04/2026</v>
          </cell>
          <cell r="I623" t="str">
            <v>0,00</v>
          </cell>
          <cell r="J623">
            <v>15.23</v>
          </cell>
          <cell r="K623">
            <v>0</v>
          </cell>
          <cell r="L623">
            <v>0</v>
          </cell>
          <cell r="M623">
            <v>0</v>
          </cell>
          <cell r="O623">
            <v>2.4500000000000002</v>
          </cell>
          <cell r="S623">
            <v>0</v>
          </cell>
          <cell r="U623">
            <v>0</v>
          </cell>
          <cell r="V623">
            <v>0</v>
          </cell>
          <cell r="Y623">
            <v>29.9</v>
          </cell>
          <cell r="AB623" t="str">
            <v>Beneficio obrigatorio CCT Federacao – Plano Assistencial Agiben</v>
          </cell>
        </row>
        <row r="624">
          <cell r="C624" t="str">
            <v>HOSPITAL SILVIO MAGALHÃES - CG Nº 019/2022</v>
          </cell>
          <cell r="E624" t="str">
            <v>LUCIA MARIA DA SILVA</v>
          </cell>
          <cell r="F624" t="str">
            <v>3 - Administrativo</v>
          </cell>
          <cell r="G624" t="str">
            <v>5163-10</v>
          </cell>
          <cell r="H624" t="str">
            <v>04/2026</v>
          </cell>
          <cell r="I624" t="str">
            <v>0,00</v>
          </cell>
          <cell r="J624">
            <v>129.68</v>
          </cell>
          <cell r="K624">
            <v>0</v>
          </cell>
          <cell r="L624">
            <v>107.54</v>
          </cell>
          <cell r="M624">
            <v>16.21</v>
          </cell>
          <cell r="O624">
            <v>2.4500000000000002</v>
          </cell>
          <cell r="S624">
            <v>0</v>
          </cell>
          <cell r="U624">
            <v>0</v>
          </cell>
          <cell r="V624">
            <v>0</v>
          </cell>
          <cell r="Y624">
            <v>29.9</v>
          </cell>
          <cell r="AB624" t="str">
            <v>Beneficio obrigatorio CCT Federacao – Plano Assistencial Agiben</v>
          </cell>
        </row>
        <row r="625">
          <cell r="C625" t="str">
            <v>HOSPITAL SILVIO MAGALHÃES - CG Nº 019/2022</v>
          </cell>
          <cell r="E625" t="str">
            <v>LUCIA MARIA DAS GRACAS SILVA</v>
          </cell>
          <cell r="F625" t="str">
            <v>3 - Administrativo</v>
          </cell>
          <cell r="G625" t="str">
            <v>5135-05</v>
          </cell>
          <cell r="H625" t="str">
            <v>04/2026</v>
          </cell>
          <cell r="I625" t="str">
            <v>0,00</v>
          </cell>
          <cell r="J625">
            <v>165.43</v>
          </cell>
          <cell r="K625">
            <v>0</v>
          </cell>
          <cell r="L625">
            <v>107.54</v>
          </cell>
          <cell r="M625">
            <v>16.21</v>
          </cell>
          <cell r="O625">
            <v>2.4500000000000002</v>
          </cell>
          <cell r="S625">
            <v>0</v>
          </cell>
          <cell r="U625">
            <v>0</v>
          </cell>
          <cell r="V625">
            <v>0</v>
          </cell>
          <cell r="Y625">
            <v>29.9</v>
          </cell>
          <cell r="AB625" t="str">
            <v>Beneficio obrigatorio CCT Federacao – Plano Assistencial Agiben</v>
          </cell>
        </row>
        <row r="626">
          <cell r="C626" t="str">
            <v>HOSPITAL SILVIO MAGALHÃES - CG Nº 019/2022</v>
          </cell>
          <cell r="E626" t="str">
            <v>LUCIANA ANDREA DA SILVA GOMES</v>
          </cell>
          <cell r="F626" t="str">
            <v>2 - Outros Profissionais da Saúde</v>
          </cell>
          <cell r="G626" t="str">
            <v>4131-05</v>
          </cell>
          <cell r="H626" t="str">
            <v>04/2026</v>
          </cell>
          <cell r="I626" t="str">
            <v>0,00</v>
          </cell>
          <cell r="J626">
            <v>192.68</v>
          </cell>
          <cell r="K626">
            <v>0</v>
          </cell>
          <cell r="L626">
            <v>107.54</v>
          </cell>
          <cell r="M626">
            <v>32.42</v>
          </cell>
          <cell r="O626">
            <v>2.4500000000000002</v>
          </cell>
          <cell r="S626">
            <v>0</v>
          </cell>
          <cell r="U626">
            <v>160</v>
          </cell>
          <cell r="V626">
            <v>0</v>
          </cell>
          <cell r="Y626">
            <v>29.9</v>
          </cell>
          <cell r="AB626" t="str">
            <v>Beneficio obrigatorio CCT Federacao – Plano Assistencial Agiben</v>
          </cell>
        </row>
        <row r="627">
          <cell r="C627" t="str">
            <v>HOSPITAL SILVIO MAGALHÃES - CG Nº 019/2022</v>
          </cell>
          <cell r="E627" t="str">
            <v>LUCIANA CALIXTO TAVARES</v>
          </cell>
          <cell r="F627" t="str">
            <v>2 - Outros Profissionais da Saúde</v>
          </cell>
          <cell r="G627" t="str">
            <v>2235-05</v>
          </cell>
          <cell r="H627" t="str">
            <v>04/2026</v>
          </cell>
          <cell r="I627" t="str">
            <v>0,00</v>
          </cell>
          <cell r="J627">
            <v>286.27</v>
          </cell>
          <cell r="K627">
            <v>0</v>
          </cell>
          <cell r="L627">
            <v>107.54</v>
          </cell>
          <cell r="M627">
            <v>3.05</v>
          </cell>
          <cell r="O627">
            <v>4.8899999999999997</v>
          </cell>
          <cell r="S627">
            <v>0</v>
          </cell>
          <cell r="U627">
            <v>0</v>
          </cell>
          <cell r="V627">
            <v>0</v>
          </cell>
          <cell r="Y627">
            <v>2282.8200000000002</v>
          </cell>
          <cell r="AB627" t="str">
            <v>Abono assistencial financeiro – complemento Piso da Enfermagem</v>
          </cell>
        </row>
        <row r="628">
          <cell r="C628" t="str">
            <v>HOSPITAL SILVIO MAGALHÃES - CG Nº 019/2022</v>
          </cell>
          <cell r="E628" t="str">
            <v>LUCIANO CRISTIAN BARRETO DA SILVA</v>
          </cell>
          <cell r="F628" t="str">
            <v>3 - Administrativo</v>
          </cell>
          <cell r="G628" t="str">
            <v>5163-10</v>
          </cell>
          <cell r="H628" t="str">
            <v>04/2026</v>
          </cell>
          <cell r="I628" t="str">
            <v>0,00</v>
          </cell>
          <cell r="J628">
            <v>196.68</v>
          </cell>
          <cell r="K628">
            <v>0</v>
          </cell>
          <cell r="L628">
            <v>107.54</v>
          </cell>
          <cell r="M628">
            <v>16.21</v>
          </cell>
          <cell r="O628">
            <v>2.4500000000000002</v>
          </cell>
          <cell r="S628">
            <v>0</v>
          </cell>
          <cell r="U628">
            <v>0</v>
          </cell>
          <cell r="V628">
            <v>0</v>
          </cell>
          <cell r="Y628">
            <v>29.9</v>
          </cell>
          <cell r="AB628" t="str">
            <v>Beneficio obrigatorio CCT Federacao – Plano Assistencial Agiben</v>
          </cell>
        </row>
        <row r="629">
          <cell r="C629" t="str">
            <v>HOSPITAL SILVIO MAGALHÃES - CG Nº 019/2022</v>
          </cell>
          <cell r="E629" t="str">
            <v>LUCIANO THEODOSIO DA SILVA</v>
          </cell>
          <cell r="F629" t="str">
            <v>3 - Administrativo</v>
          </cell>
          <cell r="G629" t="str">
            <v>5174-10</v>
          </cell>
          <cell r="H629" t="str">
            <v>04/2026</v>
          </cell>
          <cell r="I629" t="str">
            <v>0,00</v>
          </cell>
          <cell r="J629">
            <v>144.09</v>
          </cell>
          <cell r="K629">
            <v>0</v>
          </cell>
          <cell r="L629">
            <v>107.54</v>
          </cell>
          <cell r="M629">
            <v>16.21</v>
          </cell>
          <cell r="O629">
            <v>2.4500000000000002</v>
          </cell>
          <cell r="S629">
            <v>0</v>
          </cell>
          <cell r="U629">
            <v>0</v>
          </cell>
          <cell r="V629">
            <v>0</v>
          </cell>
          <cell r="Y629">
            <v>29.9</v>
          </cell>
          <cell r="AB629" t="str">
            <v>Beneficio obrigatorio CCT Federacao – Plano Assistencial Agiben</v>
          </cell>
        </row>
        <row r="630">
          <cell r="C630" t="str">
            <v>HOSPITAL SILVIO MAGALHÃES - CG Nº 019/2022</v>
          </cell>
          <cell r="E630" t="str">
            <v>LUCICLEIDE MARIA DA SILVA</v>
          </cell>
          <cell r="F630" t="str">
            <v>2 - Outros Profissionais da Saúde</v>
          </cell>
          <cell r="G630" t="str">
            <v>3222-05</v>
          </cell>
          <cell r="H630" t="str">
            <v>04/2026</v>
          </cell>
          <cell r="I630" t="str">
            <v>0,00</v>
          </cell>
          <cell r="J630">
            <v>205.26</v>
          </cell>
          <cell r="K630">
            <v>0</v>
          </cell>
          <cell r="L630">
            <v>107.54</v>
          </cell>
          <cell r="M630">
            <v>16.21</v>
          </cell>
          <cell r="O630">
            <v>2.4500000000000002</v>
          </cell>
          <cell r="S630">
            <v>0</v>
          </cell>
          <cell r="U630">
            <v>0</v>
          </cell>
          <cell r="V630">
            <v>0</v>
          </cell>
          <cell r="Y630">
            <v>1704</v>
          </cell>
          <cell r="AB630" t="str">
            <v>Abono assistencial financeiro – complemento Piso da Enfermagem</v>
          </cell>
        </row>
        <row r="631">
          <cell r="C631" t="str">
            <v>HOSPITAL SILVIO MAGALHÃES - CG Nº 019/2022</v>
          </cell>
          <cell r="E631" t="str">
            <v>LUCILENE MAYARA BELARMINO DA SILVA</v>
          </cell>
          <cell r="F631" t="str">
            <v>2 - Outros Profissionais da Saúde</v>
          </cell>
          <cell r="G631" t="str">
            <v>3222-05</v>
          </cell>
          <cell r="H631" t="str">
            <v>04/2026</v>
          </cell>
          <cell r="I631" t="str">
            <v>0,00</v>
          </cell>
          <cell r="J631">
            <v>168.58</v>
          </cell>
          <cell r="K631">
            <v>0</v>
          </cell>
          <cell r="L631">
            <v>0</v>
          </cell>
          <cell r="M631">
            <v>0</v>
          </cell>
          <cell r="O631">
            <v>2.4500000000000002</v>
          </cell>
          <cell r="S631">
            <v>0</v>
          </cell>
          <cell r="U631">
            <v>0</v>
          </cell>
          <cell r="V631">
            <v>0</v>
          </cell>
          <cell r="Y631">
            <v>1704</v>
          </cell>
          <cell r="AB631" t="str">
            <v>Abono assistencial financeiro – complemento Piso da Enfermagem</v>
          </cell>
        </row>
        <row r="632">
          <cell r="C632" t="str">
            <v>HOSPITAL SILVIO MAGALHÃES - CG Nº 019/2022</v>
          </cell>
          <cell r="E632" t="str">
            <v xml:space="preserve">LUCIVALDO JOAO DA SILVA </v>
          </cell>
          <cell r="F632" t="str">
            <v>3 - Administrativo</v>
          </cell>
          <cell r="G632" t="str">
            <v>5174-10</v>
          </cell>
          <cell r="H632" t="str">
            <v>04/2026</v>
          </cell>
          <cell r="I632" t="str">
            <v>0,00</v>
          </cell>
          <cell r="J632">
            <v>168.96</v>
          </cell>
          <cell r="K632">
            <v>0</v>
          </cell>
          <cell r="L632">
            <v>107.54</v>
          </cell>
          <cell r="M632">
            <v>16.21</v>
          </cell>
          <cell r="O632">
            <v>2.4500000000000002</v>
          </cell>
          <cell r="S632">
            <v>0</v>
          </cell>
          <cell r="U632">
            <v>0</v>
          </cell>
          <cell r="V632">
            <v>0</v>
          </cell>
          <cell r="Y632">
            <v>29.9</v>
          </cell>
          <cell r="AB632" t="str">
            <v>Beneficio obrigatorio CCT Federacao – Plano Assistencial Agiben</v>
          </cell>
        </row>
        <row r="633">
          <cell r="C633" t="str">
            <v>HOSPITAL SILVIO MAGALHÃES - CG Nº 019/2022</v>
          </cell>
          <cell r="E633" t="str">
            <v>LUCLECIA MARIA DE ARAUJO</v>
          </cell>
          <cell r="F633" t="str">
            <v>2 - Outros Profissionais da Saúde</v>
          </cell>
          <cell r="G633" t="str">
            <v>3222-05</v>
          </cell>
          <cell r="H633" t="str">
            <v>04/2026</v>
          </cell>
          <cell r="I633" t="str">
            <v>0,00</v>
          </cell>
          <cell r="J633">
            <v>197.82</v>
          </cell>
          <cell r="K633">
            <v>0</v>
          </cell>
          <cell r="L633">
            <v>107.54</v>
          </cell>
          <cell r="M633">
            <v>16.21</v>
          </cell>
          <cell r="O633">
            <v>2.4500000000000002</v>
          </cell>
          <cell r="S633">
            <v>0</v>
          </cell>
          <cell r="U633">
            <v>0</v>
          </cell>
          <cell r="V633">
            <v>0</v>
          </cell>
          <cell r="Y633">
            <v>1704</v>
          </cell>
          <cell r="AB633" t="str">
            <v>Abono assistencial financeiro – complemento Piso da Enfermagem</v>
          </cell>
        </row>
        <row r="634">
          <cell r="C634" t="str">
            <v>HOSPITAL SILVIO MAGALHÃES - CG Nº 019/2022</v>
          </cell>
          <cell r="E634" t="str">
            <v>LUIS GUILHERME GOMES CORREIA ALVES DA SILVA</v>
          </cell>
          <cell r="F634" t="str">
            <v>3 - Administrativo</v>
          </cell>
          <cell r="G634" t="str">
            <v>5211-30</v>
          </cell>
          <cell r="H634" t="str">
            <v>04/2026</v>
          </cell>
          <cell r="I634" t="str">
            <v>0,00</v>
          </cell>
          <cell r="J634">
            <v>129.68</v>
          </cell>
          <cell r="K634">
            <v>0</v>
          </cell>
          <cell r="L634">
            <v>107.54</v>
          </cell>
          <cell r="M634">
            <v>16.21</v>
          </cell>
          <cell r="O634">
            <v>2.4500000000000002</v>
          </cell>
          <cell r="S634">
            <v>0</v>
          </cell>
          <cell r="U634">
            <v>0</v>
          </cell>
          <cell r="V634">
            <v>0</v>
          </cell>
          <cell r="Y634">
            <v>29.9</v>
          </cell>
          <cell r="AB634" t="str">
            <v>Beneficio obrigatorio CCT Federacao – Plano Assistencial Agiben</v>
          </cell>
        </row>
        <row r="635">
          <cell r="C635" t="str">
            <v>HOSPITAL SILVIO MAGALHÃES - CG Nº 019/2022</v>
          </cell>
          <cell r="E635" t="str">
            <v>LUISA VITORIA DA SILVA</v>
          </cell>
          <cell r="F635" t="str">
            <v>2 - Outros Profissionais da Saúde</v>
          </cell>
          <cell r="G635" t="str">
            <v>3222-05</v>
          </cell>
          <cell r="H635" t="str">
            <v>04/2026</v>
          </cell>
          <cell r="I635" t="str">
            <v>0,00</v>
          </cell>
          <cell r="J635">
            <v>155.61000000000001</v>
          </cell>
          <cell r="K635">
            <v>0</v>
          </cell>
          <cell r="L635">
            <v>107.54</v>
          </cell>
          <cell r="M635">
            <v>16.21</v>
          </cell>
          <cell r="O635">
            <v>2.4500000000000002</v>
          </cell>
          <cell r="S635">
            <v>0</v>
          </cell>
          <cell r="U635">
            <v>0</v>
          </cell>
          <cell r="V635">
            <v>0</v>
          </cell>
          <cell r="Y635">
            <v>1704</v>
          </cell>
          <cell r="AB635" t="str">
            <v>Abono assistencial financeiro – complemento Piso da Enfermagem</v>
          </cell>
        </row>
        <row r="636">
          <cell r="C636" t="str">
            <v>HOSPITAL SILVIO MAGALHÃES - CG Nº 019/2022</v>
          </cell>
          <cell r="E636" t="str">
            <v>LUZIA FERNANDA FERREIRA RAMOS DE OLIVEIRA</v>
          </cell>
          <cell r="F636" t="str">
            <v>2 - Outros Profissionais da Saúde</v>
          </cell>
          <cell r="G636" t="str">
            <v>3222-05</v>
          </cell>
          <cell r="H636" t="str">
            <v>04/2026</v>
          </cell>
          <cell r="I636" t="str">
            <v>0,00</v>
          </cell>
          <cell r="J636">
            <v>197.95</v>
          </cell>
          <cell r="K636">
            <v>0</v>
          </cell>
          <cell r="L636">
            <v>107.54</v>
          </cell>
          <cell r="M636">
            <v>16.21</v>
          </cell>
          <cell r="O636">
            <v>2.4500000000000002</v>
          </cell>
          <cell r="S636">
            <v>0</v>
          </cell>
          <cell r="U636">
            <v>0</v>
          </cell>
          <cell r="V636">
            <v>0</v>
          </cell>
          <cell r="Y636">
            <v>1704</v>
          </cell>
          <cell r="AB636" t="str">
            <v>Abono assistencial financeiro – complemento Piso da Enfermagem</v>
          </cell>
        </row>
        <row r="637">
          <cell r="C637" t="str">
            <v>HOSPITAL SILVIO MAGALHÃES - CG Nº 019/2022</v>
          </cell>
          <cell r="E637" t="str">
            <v>MACIEL SILVERIO DOS SANTOS</v>
          </cell>
          <cell r="F637" t="str">
            <v>3 - Administrativo</v>
          </cell>
          <cell r="G637" t="str">
            <v>5211-30</v>
          </cell>
          <cell r="H637" t="str">
            <v>04/2026</v>
          </cell>
          <cell r="I637" t="str">
            <v>0,00</v>
          </cell>
          <cell r="J637">
            <v>168.6</v>
          </cell>
          <cell r="K637">
            <v>0</v>
          </cell>
          <cell r="L637">
            <v>107.54</v>
          </cell>
          <cell r="M637">
            <v>16.21</v>
          </cell>
          <cell r="O637">
            <v>2.4500000000000002</v>
          </cell>
          <cell r="S637">
            <v>0</v>
          </cell>
          <cell r="U637">
            <v>0</v>
          </cell>
          <cell r="V637">
            <v>0</v>
          </cell>
          <cell r="Y637">
            <v>29.9</v>
          </cell>
          <cell r="AB637" t="str">
            <v>Beneficio obrigatorio CCT Federacao – Plano Assistencial Agiben</v>
          </cell>
        </row>
        <row r="638">
          <cell r="C638" t="str">
            <v>HOSPITAL SILVIO MAGALHÃES - CG Nº 019/2022</v>
          </cell>
          <cell r="E638" t="str">
            <v>MAIARA BEATRIZ OLIVEIRA BARBOSA</v>
          </cell>
          <cell r="F638" t="str">
            <v>4 - Assistência Odontológica</v>
          </cell>
          <cell r="G638" t="str">
            <v>3224-15</v>
          </cell>
          <cell r="H638" t="str">
            <v>04/2026</v>
          </cell>
          <cell r="I638" t="str">
            <v>0,00</v>
          </cell>
          <cell r="J638">
            <v>155.93</v>
          </cell>
          <cell r="K638">
            <v>0</v>
          </cell>
          <cell r="L638">
            <v>107.54</v>
          </cell>
          <cell r="M638">
            <v>32.42</v>
          </cell>
          <cell r="O638">
            <v>2.4500000000000002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</row>
        <row r="639">
          <cell r="C639" t="str">
            <v>HOSPITAL SILVIO MAGALHÃES - CG Nº 019/2022</v>
          </cell>
          <cell r="E639" t="str">
            <v>MANOEL CAETANO DE MOURA NETO</v>
          </cell>
          <cell r="F639" t="str">
            <v>2 - Outros Profissionais da Saúde</v>
          </cell>
          <cell r="G639" t="str">
            <v>2236-05</v>
          </cell>
          <cell r="H639" t="str">
            <v>04/2026</v>
          </cell>
          <cell r="I639" t="str">
            <v>0,00</v>
          </cell>
          <cell r="J639">
            <v>324.06</v>
          </cell>
          <cell r="K639">
            <v>0</v>
          </cell>
          <cell r="L639">
            <v>107.54</v>
          </cell>
          <cell r="M639">
            <v>3.82</v>
          </cell>
          <cell r="O639">
            <v>2.4500000000000002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</row>
        <row r="640">
          <cell r="C640" t="str">
            <v>HOSPITAL SILVIO MAGALHÃES - CG Nº 019/2022</v>
          </cell>
          <cell r="E640" t="str">
            <v>MANOEL GONCALVES DE SOUZA</v>
          </cell>
          <cell r="F640" t="str">
            <v>3 - Administrativo</v>
          </cell>
          <cell r="G640" t="str">
            <v>5101-20</v>
          </cell>
          <cell r="H640" t="str">
            <v>04/2026</v>
          </cell>
          <cell r="I640" t="str">
            <v>0,00</v>
          </cell>
          <cell r="J640">
            <v>359.49</v>
          </cell>
          <cell r="K640">
            <v>0</v>
          </cell>
          <cell r="L640">
            <v>107.54</v>
          </cell>
          <cell r="M640">
            <v>32.42</v>
          </cell>
          <cell r="O640">
            <v>2.4500000000000002</v>
          </cell>
          <cell r="S640">
            <v>0</v>
          </cell>
          <cell r="U640">
            <v>0</v>
          </cell>
          <cell r="V640">
            <v>0</v>
          </cell>
          <cell r="Y640">
            <v>29.9</v>
          </cell>
          <cell r="AB640" t="str">
            <v>Beneficio obrigatorio CCT Federacao – Plano Assistencial Agiben</v>
          </cell>
        </row>
        <row r="641">
          <cell r="C641" t="str">
            <v>HOSPITAL SILVIO MAGALHÃES - CG Nº 019/2022</v>
          </cell>
          <cell r="E641" t="str">
            <v>MANOEL TEIXEIRA DA SILVA FILHO</v>
          </cell>
          <cell r="F641" t="str">
            <v>3 - Administrativo</v>
          </cell>
          <cell r="G641" t="str">
            <v>9511-05</v>
          </cell>
          <cell r="H641" t="str">
            <v>04/2026</v>
          </cell>
          <cell r="I641" t="str">
            <v>0,00</v>
          </cell>
          <cell r="J641">
            <v>239.38</v>
          </cell>
          <cell r="K641">
            <v>0</v>
          </cell>
          <cell r="L641">
            <v>107.54</v>
          </cell>
          <cell r="M641">
            <v>32.42</v>
          </cell>
          <cell r="O641">
            <v>2.4500000000000002</v>
          </cell>
          <cell r="S641">
            <v>0</v>
          </cell>
          <cell r="U641">
            <v>0</v>
          </cell>
          <cell r="V641">
            <v>0</v>
          </cell>
          <cell r="Y641">
            <v>29.9</v>
          </cell>
          <cell r="AB641" t="str">
            <v>Beneficio obrigatorio CCT Federacao – Plano Assistencial Agiben</v>
          </cell>
        </row>
        <row r="642">
          <cell r="C642" t="str">
            <v>HOSPITAL SILVIO MAGALHÃES - CG Nº 019/2022</v>
          </cell>
          <cell r="E642" t="str">
            <v>MANOEL TEIXEIRA DA SILVA NETO</v>
          </cell>
          <cell r="F642" t="str">
            <v>3 - Administrativo</v>
          </cell>
          <cell r="G642" t="str">
            <v>5174-10</v>
          </cell>
          <cell r="H642" t="str">
            <v>04/2026</v>
          </cell>
          <cell r="I642" t="str">
            <v>0,00</v>
          </cell>
          <cell r="J642">
            <v>161.4</v>
          </cell>
          <cell r="K642">
            <v>0</v>
          </cell>
          <cell r="L642">
            <v>107.54</v>
          </cell>
          <cell r="M642">
            <v>16.21</v>
          </cell>
          <cell r="O642">
            <v>2.4500000000000002</v>
          </cell>
          <cell r="S642">
            <v>0</v>
          </cell>
          <cell r="U642">
            <v>0</v>
          </cell>
          <cell r="V642">
            <v>0</v>
          </cell>
          <cell r="Y642">
            <v>29.9</v>
          </cell>
          <cell r="AB642" t="str">
            <v>Beneficio obrigatorio CCT Federacao – Plano Assistencial Agiben</v>
          </cell>
        </row>
        <row r="643">
          <cell r="C643" t="str">
            <v>HOSPITAL SILVIO MAGALHÃES - CG Nº 019/2022</v>
          </cell>
          <cell r="E643" t="str">
            <v>MARCELA ALVES GOMES SILVA</v>
          </cell>
          <cell r="F643" t="str">
            <v>2 - Outros Profissionais da Saúde</v>
          </cell>
          <cell r="G643" t="str">
            <v>3222-05</v>
          </cell>
          <cell r="H643" t="str">
            <v>04/2026</v>
          </cell>
          <cell r="I643" t="str">
            <v>0,00</v>
          </cell>
          <cell r="J643">
            <v>207.48</v>
          </cell>
          <cell r="K643">
            <v>0</v>
          </cell>
          <cell r="L643">
            <v>0</v>
          </cell>
          <cell r="M643">
            <v>0</v>
          </cell>
          <cell r="O643">
            <v>2.4500000000000002</v>
          </cell>
          <cell r="S643">
            <v>0</v>
          </cell>
          <cell r="U643">
            <v>0</v>
          </cell>
          <cell r="V643">
            <v>0</v>
          </cell>
          <cell r="Y643">
            <v>1704</v>
          </cell>
          <cell r="AB643" t="str">
            <v>Abono assistencial financeiro – complemento Piso da Enfermagem</v>
          </cell>
        </row>
        <row r="644">
          <cell r="C644" t="str">
            <v>HOSPITAL SILVIO MAGALHÃES - CG Nº 019/2022</v>
          </cell>
          <cell r="E644" t="str">
            <v>MARCELO JOSE DOS SANTOS</v>
          </cell>
          <cell r="F644" t="str">
            <v>2 - Outros Profissionais da Saúde</v>
          </cell>
          <cell r="G644" t="str">
            <v>2235-05</v>
          </cell>
          <cell r="H644" t="str">
            <v>04/2026</v>
          </cell>
          <cell r="I644" t="str">
            <v>0,00</v>
          </cell>
          <cell r="J644">
            <v>216.92</v>
          </cell>
          <cell r="K644">
            <v>0</v>
          </cell>
          <cell r="L644">
            <v>107.54</v>
          </cell>
          <cell r="M644">
            <v>3.33</v>
          </cell>
          <cell r="O644">
            <v>4.8899999999999997</v>
          </cell>
          <cell r="S644">
            <v>0</v>
          </cell>
          <cell r="U644">
            <v>0</v>
          </cell>
          <cell r="V644">
            <v>0</v>
          </cell>
          <cell r="Y644">
            <v>2096.2800000000002</v>
          </cell>
          <cell r="AB644" t="str">
            <v>Abono assistencial financeiro – complemento Piso da Enfermagem</v>
          </cell>
        </row>
        <row r="645">
          <cell r="C645" t="str">
            <v>HOSPITAL SILVIO MAGALHÃES - CG Nº 019/2022</v>
          </cell>
          <cell r="E645" t="str">
            <v>MARCELO PINHEIRO DE ARAUJO</v>
          </cell>
          <cell r="F645" t="str">
            <v>3 - Administrativo</v>
          </cell>
          <cell r="G645" t="str">
            <v>5211-30</v>
          </cell>
          <cell r="H645" t="str">
            <v>04/2026</v>
          </cell>
          <cell r="I645" t="str">
            <v>0,00</v>
          </cell>
          <cell r="J645">
            <v>174.94</v>
          </cell>
          <cell r="K645">
            <v>0</v>
          </cell>
          <cell r="L645">
            <v>107.54</v>
          </cell>
          <cell r="M645">
            <v>16.21</v>
          </cell>
          <cell r="O645">
            <v>2.4500000000000002</v>
          </cell>
          <cell r="S645">
            <v>0</v>
          </cell>
          <cell r="U645">
            <v>0</v>
          </cell>
          <cell r="V645">
            <v>0</v>
          </cell>
          <cell r="Y645">
            <v>29.9</v>
          </cell>
          <cell r="AB645" t="str">
            <v>Beneficio obrigatorio CCT Federacao – Plano Assistencial Agiben</v>
          </cell>
        </row>
        <row r="646">
          <cell r="C646" t="str">
            <v>HOSPITAL SILVIO MAGALHÃES - CG Nº 019/2022</v>
          </cell>
          <cell r="E646" t="str">
            <v>MARCELO SOARES BARRETO FILHO</v>
          </cell>
          <cell r="F646" t="str">
            <v>3 - Administrativo</v>
          </cell>
          <cell r="G646" t="str">
            <v>5151-10</v>
          </cell>
          <cell r="H646" t="str">
            <v>04/2026</v>
          </cell>
          <cell r="I646" t="str">
            <v>0,00</v>
          </cell>
          <cell r="J646">
            <v>172.4</v>
          </cell>
          <cell r="K646">
            <v>0</v>
          </cell>
          <cell r="L646">
            <v>107.54</v>
          </cell>
          <cell r="M646">
            <v>16.21</v>
          </cell>
          <cell r="O646">
            <v>2.4500000000000002</v>
          </cell>
          <cell r="S646">
            <v>0</v>
          </cell>
          <cell r="U646">
            <v>0</v>
          </cell>
          <cell r="V646">
            <v>0</v>
          </cell>
          <cell r="Y646">
            <v>29.9</v>
          </cell>
          <cell r="AB646" t="str">
            <v>Beneficio obrigatorio CCT Federacao – Plano Assistencial Agiben</v>
          </cell>
        </row>
        <row r="647">
          <cell r="C647" t="str">
            <v>HOSPITAL SILVIO MAGALHÃES - CG Nº 019/2022</v>
          </cell>
          <cell r="E647" t="str">
            <v>MARCIA CRISTIANE ARAUJO DO NASCIMENTO</v>
          </cell>
          <cell r="F647" t="str">
            <v>2 - Outros Profissionais da Saúde</v>
          </cell>
          <cell r="G647" t="str">
            <v>3222-05</v>
          </cell>
          <cell r="H647" t="str">
            <v>04/2026</v>
          </cell>
          <cell r="I647" t="str">
            <v>0,00</v>
          </cell>
          <cell r="J647">
            <v>191.37</v>
          </cell>
          <cell r="K647">
            <v>0</v>
          </cell>
          <cell r="L647">
            <v>107.54</v>
          </cell>
          <cell r="M647">
            <v>16.21</v>
          </cell>
          <cell r="O647">
            <v>2.4500000000000002</v>
          </cell>
          <cell r="S647">
            <v>0</v>
          </cell>
          <cell r="U647">
            <v>0</v>
          </cell>
          <cell r="V647">
            <v>0</v>
          </cell>
          <cell r="Y647">
            <v>1704</v>
          </cell>
          <cell r="AB647" t="str">
            <v>Abono assistencial financeiro – complemento Piso da Enfermagem</v>
          </cell>
        </row>
        <row r="648">
          <cell r="C648" t="str">
            <v>HOSPITAL SILVIO MAGALHÃES - CG Nº 019/2022</v>
          </cell>
          <cell r="E648" t="str">
            <v>MARCILENE DE MIRANDA SILVA</v>
          </cell>
          <cell r="F648" t="str">
            <v>2 - Outros Profissionais da Saúde</v>
          </cell>
          <cell r="G648" t="str">
            <v>2235-05</v>
          </cell>
          <cell r="H648" t="str">
            <v>04/2026</v>
          </cell>
          <cell r="I648" t="str">
            <v>0,00</v>
          </cell>
          <cell r="J648">
            <v>297.31</v>
          </cell>
          <cell r="K648">
            <v>0</v>
          </cell>
          <cell r="L648">
            <v>107.54</v>
          </cell>
          <cell r="M648">
            <v>3.59</v>
          </cell>
          <cell r="O648">
            <v>4.8899999999999997</v>
          </cell>
          <cell r="S648">
            <v>0</v>
          </cell>
          <cell r="U648">
            <v>0</v>
          </cell>
          <cell r="V648">
            <v>0</v>
          </cell>
          <cell r="Y648">
            <v>1924.07</v>
          </cell>
          <cell r="AB648" t="str">
            <v>Abono assistencial financeiro – complemento Piso da Enfermagem</v>
          </cell>
        </row>
        <row r="649">
          <cell r="C649" t="str">
            <v>HOSPITAL SILVIO MAGALHÃES - CG Nº 019/2022</v>
          </cell>
          <cell r="E649" t="str">
            <v>MARCIO ELIAS DE SOUZA</v>
          </cell>
          <cell r="F649" t="str">
            <v>3 - Administrativo</v>
          </cell>
          <cell r="G649" t="str">
            <v>1421-05</v>
          </cell>
          <cell r="H649" t="str">
            <v>04/2026</v>
          </cell>
          <cell r="I649" t="str">
            <v>0,00</v>
          </cell>
          <cell r="J649">
            <v>359.49</v>
          </cell>
          <cell r="K649">
            <v>0</v>
          </cell>
          <cell r="L649">
            <v>107.54</v>
          </cell>
          <cell r="M649">
            <v>32.42</v>
          </cell>
          <cell r="O649">
            <v>2.4500000000000002</v>
          </cell>
          <cell r="S649">
            <v>0</v>
          </cell>
          <cell r="U649">
            <v>0</v>
          </cell>
          <cell r="V649">
            <v>0</v>
          </cell>
          <cell r="Y649">
            <v>29.9</v>
          </cell>
          <cell r="AB649" t="str">
            <v>Beneficio obrigatorio CCT Federacao – Plano Assistencial Agiben</v>
          </cell>
        </row>
        <row r="650">
          <cell r="C650" t="str">
            <v>HOSPITAL SILVIO MAGALHÃES - CG Nº 019/2022</v>
          </cell>
          <cell r="E650" t="str">
            <v>MARCIO JOSE DA SILVA</v>
          </cell>
          <cell r="F650" t="str">
            <v>2 - Outros Profissionais da Saúde</v>
          </cell>
          <cell r="G650" t="str">
            <v>3222-05</v>
          </cell>
          <cell r="H650" t="str">
            <v>04/2026</v>
          </cell>
          <cell r="I650" t="str">
            <v>0,00</v>
          </cell>
          <cell r="J650">
            <v>187.48</v>
          </cell>
          <cell r="K650">
            <v>0</v>
          </cell>
          <cell r="L650">
            <v>107.54</v>
          </cell>
          <cell r="M650">
            <v>16.21</v>
          </cell>
          <cell r="O650">
            <v>2.4500000000000002</v>
          </cell>
          <cell r="S650">
            <v>0</v>
          </cell>
          <cell r="U650">
            <v>0</v>
          </cell>
          <cell r="V650">
            <v>0</v>
          </cell>
          <cell r="Y650">
            <v>1704</v>
          </cell>
          <cell r="AB650" t="str">
            <v>Abono assistencial financeiro – complemento Piso da Enfermagem</v>
          </cell>
        </row>
        <row r="651">
          <cell r="C651" t="str">
            <v>HOSPITAL SILVIO MAGALHÃES - CG Nº 019/2022</v>
          </cell>
          <cell r="E651" t="str">
            <v>MARCIO ROBERTO FAUSTINO DA SILVA</v>
          </cell>
          <cell r="F651" t="str">
            <v>2 - Outros Profissionais da Saúde</v>
          </cell>
          <cell r="G651" t="str">
            <v>3222-05</v>
          </cell>
          <cell r="H651" t="str">
            <v>04/2026</v>
          </cell>
          <cell r="I651" t="str">
            <v>0,00</v>
          </cell>
          <cell r="J651">
            <v>162.78</v>
          </cell>
          <cell r="K651">
            <v>0</v>
          </cell>
          <cell r="L651">
            <v>107.54</v>
          </cell>
          <cell r="M651">
            <v>16.21</v>
          </cell>
          <cell r="O651">
            <v>2.4500000000000002</v>
          </cell>
          <cell r="S651">
            <v>0</v>
          </cell>
          <cell r="U651">
            <v>0</v>
          </cell>
          <cell r="V651">
            <v>0</v>
          </cell>
          <cell r="Y651">
            <v>1704</v>
          </cell>
          <cell r="AB651" t="str">
            <v>Abono assistencial financeiro – complemento Piso da Enfermagem</v>
          </cell>
        </row>
        <row r="652">
          <cell r="C652" t="str">
            <v>HOSPITAL SILVIO MAGALHÃES - CG Nº 019/2022</v>
          </cell>
          <cell r="E652" t="str">
            <v>MARCONI VENTURA DA SILVA</v>
          </cell>
          <cell r="F652" t="str">
            <v>2 - Outros Profissionais da Saúde</v>
          </cell>
          <cell r="G652" t="str">
            <v>3222-05</v>
          </cell>
          <cell r="H652" t="str">
            <v>04/2026</v>
          </cell>
          <cell r="I652" t="str">
            <v>0,00</v>
          </cell>
          <cell r="J652">
            <v>192.84</v>
          </cell>
          <cell r="K652">
            <v>0</v>
          </cell>
          <cell r="L652">
            <v>107.54</v>
          </cell>
          <cell r="M652">
            <v>16.21</v>
          </cell>
          <cell r="O652">
            <v>2.4500000000000002</v>
          </cell>
          <cell r="S652">
            <v>0</v>
          </cell>
          <cell r="U652">
            <v>0</v>
          </cell>
          <cell r="V652">
            <v>0</v>
          </cell>
          <cell r="Y652">
            <v>1704</v>
          </cell>
          <cell r="AB652" t="str">
            <v>Abono assistencial financeiro – complemento Piso da Enfermagem</v>
          </cell>
        </row>
        <row r="653">
          <cell r="C653" t="str">
            <v>HOSPITAL SILVIO MAGALHÃES - CG Nº 019/2022</v>
          </cell>
          <cell r="E653" t="str">
            <v>MARCOS ANDRE DOS SANTOS</v>
          </cell>
          <cell r="F653" t="str">
            <v>3 - Administrativo</v>
          </cell>
          <cell r="G653" t="str">
            <v>5151-10</v>
          </cell>
          <cell r="H653" t="str">
            <v>04/2026</v>
          </cell>
          <cell r="I653" t="str">
            <v>0,00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O653">
            <v>2.4500000000000002</v>
          </cell>
          <cell r="S653">
            <v>0</v>
          </cell>
          <cell r="U653">
            <v>0</v>
          </cell>
          <cell r="V653">
            <v>0</v>
          </cell>
          <cell r="Y653">
            <v>29.9</v>
          </cell>
          <cell r="AB653" t="str">
            <v>Beneficio obrigatorio CCT Federacao – Plano Assistencial Agiben</v>
          </cell>
        </row>
        <row r="654">
          <cell r="C654" t="str">
            <v>HOSPITAL SILVIO MAGALHÃES - CG Nº 019/2022</v>
          </cell>
          <cell r="E654" t="str">
            <v>MARCOS ANTONIO PRIMO DO NASCIMENTO</v>
          </cell>
          <cell r="F654" t="str">
            <v>3 - Administrativo</v>
          </cell>
          <cell r="G654" t="str">
            <v>4141-05</v>
          </cell>
          <cell r="H654" t="str">
            <v>04/2026</v>
          </cell>
          <cell r="I654" t="str">
            <v>0,00</v>
          </cell>
          <cell r="J654">
            <v>146.26</v>
          </cell>
          <cell r="K654">
            <v>0</v>
          </cell>
          <cell r="L654">
            <v>107.54</v>
          </cell>
          <cell r="M654">
            <v>16.21</v>
          </cell>
          <cell r="O654">
            <v>2.4500000000000002</v>
          </cell>
          <cell r="S654">
            <v>0</v>
          </cell>
          <cell r="U654">
            <v>0</v>
          </cell>
          <cell r="V654">
            <v>0</v>
          </cell>
          <cell r="Y654">
            <v>29.9</v>
          </cell>
          <cell r="AB654" t="str">
            <v>Beneficio obrigatorio CCT Federacao – Plano Assistencial Agiben</v>
          </cell>
        </row>
        <row r="655">
          <cell r="C655" t="str">
            <v>HOSPITAL SILVIO MAGALHÃES - CG Nº 019/2022</v>
          </cell>
          <cell r="E655" t="str">
            <v>MARCOS DOMINGOS DA SILVA</v>
          </cell>
          <cell r="F655" t="str">
            <v>2 - Outros Profissionais da Saúde</v>
          </cell>
          <cell r="G655" t="str">
            <v>3226-05</v>
          </cell>
          <cell r="H655" t="str">
            <v>04/2026</v>
          </cell>
          <cell r="I655" t="str">
            <v>0,00</v>
          </cell>
          <cell r="J655">
            <v>205.72</v>
          </cell>
          <cell r="K655">
            <v>0</v>
          </cell>
          <cell r="L655">
            <v>107.54</v>
          </cell>
          <cell r="M655">
            <v>16.21</v>
          </cell>
          <cell r="O655">
            <v>2.4500000000000002</v>
          </cell>
          <cell r="S655">
            <v>0</v>
          </cell>
          <cell r="U655">
            <v>0</v>
          </cell>
          <cell r="V655">
            <v>0</v>
          </cell>
          <cell r="Y655">
            <v>29.9</v>
          </cell>
          <cell r="AB655" t="str">
            <v>Beneficio obrigatorio CCT Federacao – Plano Assistencial Agiben</v>
          </cell>
        </row>
        <row r="656">
          <cell r="C656" t="str">
            <v>HOSPITAL SILVIO MAGALHÃES - CG Nº 019/2022</v>
          </cell>
          <cell r="E656" t="str">
            <v>MARCOS JOSE DA SILVA</v>
          </cell>
          <cell r="F656" t="str">
            <v>3 - Administrativo</v>
          </cell>
          <cell r="G656" t="str">
            <v>9511-05</v>
          </cell>
          <cell r="H656" t="str">
            <v>04/2026</v>
          </cell>
          <cell r="I656" t="str">
            <v>0,00</v>
          </cell>
          <cell r="J656">
            <v>222.28</v>
          </cell>
          <cell r="K656">
            <v>0</v>
          </cell>
          <cell r="L656">
            <v>107.54</v>
          </cell>
          <cell r="M656">
            <v>32.42</v>
          </cell>
          <cell r="O656">
            <v>2.4500000000000002</v>
          </cell>
          <cell r="S656">
            <v>0</v>
          </cell>
          <cell r="U656">
            <v>0</v>
          </cell>
          <cell r="V656">
            <v>0</v>
          </cell>
          <cell r="Y656">
            <v>29.9</v>
          </cell>
          <cell r="AB656" t="str">
            <v>Beneficio obrigatorio CCT Federacao – Plano Assistencial Agiben</v>
          </cell>
        </row>
        <row r="657">
          <cell r="C657" t="str">
            <v>HOSPITAL SILVIO MAGALHÃES - CG Nº 019/2022</v>
          </cell>
          <cell r="E657" t="str">
            <v>MARCOS VINICIO SOARES SILVA DE OLIVEIRA</v>
          </cell>
          <cell r="F657" t="str">
            <v>3 - Administrativo</v>
          </cell>
          <cell r="G657" t="str">
            <v>5211-30</v>
          </cell>
          <cell r="H657" t="str">
            <v>04/2026</v>
          </cell>
          <cell r="I657" t="str">
            <v>0,00</v>
          </cell>
          <cell r="J657">
            <v>136.75</v>
          </cell>
          <cell r="K657">
            <v>0</v>
          </cell>
          <cell r="L657">
            <v>107.54</v>
          </cell>
          <cell r="M657">
            <v>16.21</v>
          </cell>
          <cell r="O657">
            <v>2.4500000000000002</v>
          </cell>
          <cell r="S657">
            <v>0</v>
          </cell>
          <cell r="U657">
            <v>0</v>
          </cell>
          <cell r="V657">
            <v>0</v>
          </cell>
          <cell r="Y657">
            <v>29.9</v>
          </cell>
          <cell r="AB657" t="str">
            <v>Beneficio obrigatorio CCT Federacao – Plano Assistencial Agiben</v>
          </cell>
        </row>
        <row r="658">
          <cell r="C658" t="str">
            <v>HOSPITAL SILVIO MAGALHÃES - CG Nº 019/2022</v>
          </cell>
          <cell r="E658" t="str">
            <v>MARCUS ANTONIO SILVA DE OLIVEIRA</v>
          </cell>
          <cell r="F658" t="str">
            <v>2 - Outros Profissionais da Saúde</v>
          </cell>
          <cell r="G658" t="str">
            <v>3241-15</v>
          </cell>
          <cell r="H658" t="str">
            <v>04/2026</v>
          </cell>
          <cell r="I658" t="str">
            <v>0,00</v>
          </cell>
          <cell r="J658">
            <v>401.65</v>
          </cell>
          <cell r="K658">
            <v>0</v>
          </cell>
          <cell r="L658">
            <v>107.54</v>
          </cell>
          <cell r="M658">
            <v>2.73</v>
          </cell>
          <cell r="O658">
            <v>2.4500000000000002</v>
          </cell>
          <cell r="S658">
            <v>0</v>
          </cell>
          <cell r="U658">
            <v>0</v>
          </cell>
          <cell r="V658">
            <v>0</v>
          </cell>
          <cell r="Y658">
            <v>0</v>
          </cell>
        </row>
        <row r="659">
          <cell r="C659" t="str">
            <v>HOSPITAL SILVIO MAGALHÃES - CG Nº 019/2022</v>
          </cell>
          <cell r="E659" t="str">
            <v>MARIA ALVES PRADO DE AMORIM</v>
          </cell>
          <cell r="F659" t="str">
            <v>2 - Outros Profissionais da Saúde</v>
          </cell>
          <cell r="G659" t="str">
            <v>3222-05</v>
          </cell>
          <cell r="H659" t="str">
            <v>04/2026</v>
          </cell>
          <cell r="I659" t="str">
            <v>0,00</v>
          </cell>
          <cell r="J659">
            <v>150.41999999999999</v>
          </cell>
          <cell r="K659">
            <v>0</v>
          </cell>
          <cell r="L659">
            <v>107.54</v>
          </cell>
          <cell r="M659">
            <v>16.21</v>
          </cell>
          <cell r="O659">
            <v>2.4500000000000002</v>
          </cell>
          <cell r="S659">
            <v>0</v>
          </cell>
          <cell r="U659">
            <v>0</v>
          </cell>
          <cell r="V659">
            <v>0</v>
          </cell>
          <cell r="Y659">
            <v>0</v>
          </cell>
        </row>
        <row r="660">
          <cell r="C660" t="str">
            <v>HOSPITAL SILVIO MAGALHÃES - CG Nº 019/2022</v>
          </cell>
          <cell r="E660" t="str">
            <v xml:space="preserve">MARIA ANDREZA COUTO SILVA </v>
          </cell>
          <cell r="F660" t="str">
            <v>2 - Outros Profissionais da Saúde</v>
          </cell>
          <cell r="G660" t="str">
            <v>2235-05</v>
          </cell>
          <cell r="H660" t="str">
            <v>04/2026</v>
          </cell>
          <cell r="I660" t="str">
            <v>0,00</v>
          </cell>
          <cell r="J660">
            <v>211.23</v>
          </cell>
          <cell r="K660">
            <v>0</v>
          </cell>
          <cell r="L660">
            <v>107.54</v>
          </cell>
          <cell r="M660">
            <v>2.79</v>
          </cell>
          <cell r="O660">
            <v>4.8899999999999997</v>
          </cell>
          <cell r="S660">
            <v>0</v>
          </cell>
          <cell r="U660">
            <v>0</v>
          </cell>
          <cell r="V660">
            <v>0</v>
          </cell>
          <cell r="Y660">
            <v>2459.15</v>
          </cell>
          <cell r="AB660" t="str">
            <v>Abono assistencial financeiro – complemento Piso da Enfermagem</v>
          </cell>
        </row>
        <row r="661">
          <cell r="C661" t="str">
            <v>HOSPITAL SILVIO MAGALHÃES - CG Nº 019/2022</v>
          </cell>
          <cell r="E661" t="str">
            <v>MARIA ANTONIA CELESTINO NUNES DE LIMA</v>
          </cell>
          <cell r="F661" t="str">
            <v>2 - Outros Profissionais da Saúde</v>
          </cell>
          <cell r="G661" t="str">
            <v>3222-05</v>
          </cell>
          <cell r="H661" t="str">
            <v>04/2026</v>
          </cell>
          <cell r="I661" t="str">
            <v>0,00</v>
          </cell>
          <cell r="J661">
            <v>167.12</v>
          </cell>
          <cell r="K661">
            <v>0</v>
          </cell>
          <cell r="L661">
            <v>0</v>
          </cell>
          <cell r="M661">
            <v>0</v>
          </cell>
          <cell r="O661">
            <v>2.4500000000000002</v>
          </cell>
          <cell r="S661">
            <v>0</v>
          </cell>
          <cell r="U661">
            <v>0</v>
          </cell>
          <cell r="V661">
            <v>0</v>
          </cell>
          <cell r="Y661">
            <v>1704</v>
          </cell>
          <cell r="AB661" t="str">
            <v>Abono assistencial financeiro – complemento Piso da Enfermagem</v>
          </cell>
        </row>
        <row r="662">
          <cell r="C662" t="str">
            <v>HOSPITAL SILVIO MAGALHÃES - CG Nº 019/2022</v>
          </cell>
          <cell r="E662" t="str">
            <v>MARIA APARECIDA DA SILVA</v>
          </cell>
          <cell r="F662" t="str">
            <v>3 - Administrativo</v>
          </cell>
          <cell r="G662" t="str">
            <v>4110-05</v>
          </cell>
          <cell r="H662" t="str">
            <v>04/2026</v>
          </cell>
          <cell r="I662" t="str">
            <v>0,00</v>
          </cell>
          <cell r="J662">
            <v>199.87</v>
          </cell>
          <cell r="K662">
            <v>0</v>
          </cell>
          <cell r="L662">
            <v>107.54</v>
          </cell>
          <cell r="M662">
            <v>32.42</v>
          </cell>
          <cell r="O662">
            <v>2.4500000000000002</v>
          </cell>
          <cell r="S662">
            <v>0</v>
          </cell>
          <cell r="U662">
            <v>0</v>
          </cell>
          <cell r="V662">
            <v>0</v>
          </cell>
          <cell r="X662" t="str">
            <v>Auxílio Creche</v>
          </cell>
          <cell r="Y662">
            <v>29.9</v>
          </cell>
          <cell r="AB662" t="str">
            <v>Beneficio obrigatorio CCT Federacao – Plano Assistencial Agiben</v>
          </cell>
        </row>
        <row r="663">
          <cell r="C663" t="str">
            <v>HOSPITAL SILVIO MAGALHÃES - CG Nº 019/2022</v>
          </cell>
          <cell r="E663" t="str">
            <v>MARIA CAROLINE MOURA ARAUJO</v>
          </cell>
          <cell r="F663" t="str">
            <v>2 - Outros Profissionais da Saúde</v>
          </cell>
          <cell r="G663" t="str">
            <v>2235-05</v>
          </cell>
          <cell r="H663" t="str">
            <v>04/2026</v>
          </cell>
          <cell r="I663" t="str">
            <v>0,00</v>
          </cell>
          <cell r="J663">
            <v>182.09</v>
          </cell>
          <cell r="K663">
            <v>0</v>
          </cell>
          <cell r="L663">
            <v>107.54</v>
          </cell>
          <cell r="M663">
            <v>2.79</v>
          </cell>
          <cell r="O663">
            <v>2.4500000000000002</v>
          </cell>
          <cell r="S663">
            <v>0</v>
          </cell>
          <cell r="U663">
            <v>0</v>
          </cell>
          <cell r="V663">
            <v>0</v>
          </cell>
          <cell r="Y663">
            <v>1704</v>
          </cell>
          <cell r="AB663" t="str">
            <v>Abono assistencial financeiro – complemento Piso da Enfermagem</v>
          </cell>
        </row>
        <row r="664">
          <cell r="C664" t="str">
            <v>HOSPITAL SILVIO MAGALHÃES - CG Nº 019/2022</v>
          </cell>
          <cell r="E664" t="str">
            <v>MARIA CATARINA COSTA DE ALMEIDA</v>
          </cell>
          <cell r="F664" t="str">
            <v>2 - Outros Profissionais da Saúde</v>
          </cell>
          <cell r="G664" t="str">
            <v>2235-05</v>
          </cell>
          <cell r="H664" t="str">
            <v>04/2026</v>
          </cell>
          <cell r="I664" t="str">
            <v>0,00</v>
          </cell>
          <cell r="J664">
            <v>200.86</v>
          </cell>
          <cell r="K664">
            <v>0</v>
          </cell>
          <cell r="L664">
            <v>107.54</v>
          </cell>
          <cell r="M664">
            <v>2.79</v>
          </cell>
          <cell r="O664">
            <v>4.8899999999999997</v>
          </cell>
          <cell r="R664">
            <v>203.47</v>
          </cell>
          <cell r="S664">
            <v>111.54</v>
          </cell>
          <cell r="U664">
            <v>0</v>
          </cell>
          <cell r="V664">
            <v>0</v>
          </cell>
          <cell r="Y664">
            <v>2459.15</v>
          </cell>
          <cell r="AB664" t="str">
            <v>Abono assistencial financeiro – complemento Piso da Enfermagem</v>
          </cell>
        </row>
        <row r="665">
          <cell r="C665" t="str">
            <v>HOSPITAL SILVIO MAGALHÃES - CG Nº 019/2022</v>
          </cell>
          <cell r="E665" t="str">
            <v>MARIA CLARA SILVA RAMOS</v>
          </cell>
          <cell r="F665" t="str">
            <v>2 - Outros Profissionais da Saúde</v>
          </cell>
          <cell r="G665" t="str">
            <v>3222-05</v>
          </cell>
          <cell r="H665" t="str">
            <v>04/2026</v>
          </cell>
          <cell r="I665" t="str">
            <v>0,00</v>
          </cell>
          <cell r="J665">
            <v>155.61000000000001</v>
          </cell>
          <cell r="K665">
            <v>0</v>
          </cell>
          <cell r="L665">
            <v>107.54</v>
          </cell>
          <cell r="M665">
            <v>16.21</v>
          </cell>
          <cell r="O665">
            <v>2.4500000000000002</v>
          </cell>
          <cell r="S665">
            <v>0</v>
          </cell>
          <cell r="U665">
            <v>0</v>
          </cell>
          <cell r="V665">
            <v>0</v>
          </cell>
          <cell r="Y665">
            <v>1704</v>
          </cell>
          <cell r="AB665" t="str">
            <v>Abono assistencial financeiro – complemento Piso da Enfermagem</v>
          </cell>
        </row>
        <row r="666">
          <cell r="C666" t="str">
            <v>HOSPITAL SILVIO MAGALHÃES - CG Nº 019/2022</v>
          </cell>
          <cell r="E666" t="str">
            <v>MARIA CRISTIANE DA CONCEICAO BARCELOS</v>
          </cell>
          <cell r="F666" t="str">
            <v>3 - Administrativo</v>
          </cell>
          <cell r="G666" t="str">
            <v>5134-30</v>
          </cell>
          <cell r="H666" t="str">
            <v>04/2026</v>
          </cell>
          <cell r="I666" t="str">
            <v>0,00</v>
          </cell>
          <cell r="J666">
            <v>139.77000000000001</v>
          </cell>
          <cell r="K666">
            <v>0</v>
          </cell>
          <cell r="L666">
            <v>107.54</v>
          </cell>
          <cell r="M666">
            <v>16.21</v>
          </cell>
          <cell r="O666">
            <v>2.4500000000000002</v>
          </cell>
          <cell r="R666">
            <v>203.47</v>
          </cell>
          <cell r="S666">
            <v>97.26</v>
          </cell>
          <cell r="U666">
            <v>0</v>
          </cell>
          <cell r="V666">
            <v>0</v>
          </cell>
          <cell r="Y666">
            <v>29.9</v>
          </cell>
          <cell r="AB666" t="str">
            <v>Beneficio obrigatorio CCT Federacao – Plano Assistencial Agiben</v>
          </cell>
        </row>
        <row r="667">
          <cell r="C667" t="str">
            <v>HOSPITAL SILVIO MAGALHÃES - CG Nº 019/2022</v>
          </cell>
          <cell r="E667" t="str">
            <v>MARIA DAS GRACAS DA SILVA</v>
          </cell>
          <cell r="F667" t="str">
            <v>2 - Outros Profissionais da Saúde</v>
          </cell>
          <cell r="G667" t="str">
            <v>3222-05</v>
          </cell>
          <cell r="H667" t="str">
            <v>04/2026</v>
          </cell>
          <cell r="I667" t="str">
            <v>0,00</v>
          </cell>
          <cell r="J667">
            <v>195.82</v>
          </cell>
          <cell r="K667">
            <v>0</v>
          </cell>
          <cell r="L667">
            <v>0</v>
          </cell>
          <cell r="M667">
            <v>0</v>
          </cell>
          <cell r="O667">
            <v>2.4500000000000002</v>
          </cell>
          <cell r="S667">
            <v>0</v>
          </cell>
          <cell r="U667">
            <v>81.02</v>
          </cell>
          <cell r="V667">
            <v>0</v>
          </cell>
          <cell r="Y667">
            <v>1704</v>
          </cell>
          <cell r="AB667" t="str">
            <v>Abono assistencial financeiro – complemento Piso da Enfermagem</v>
          </cell>
        </row>
        <row r="668">
          <cell r="C668" t="str">
            <v>HOSPITAL SILVIO MAGALHÃES - CG Nº 019/2022</v>
          </cell>
          <cell r="E668" t="str">
            <v>MARIA DE LOURDES LUNA DA SILVA</v>
          </cell>
          <cell r="F668" t="str">
            <v>2 - Outros Profissionais da Saúde</v>
          </cell>
          <cell r="G668" t="str">
            <v>2235-05</v>
          </cell>
          <cell r="H668" t="str">
            <v>04/2026</v>
          </cell>
          <cell r="I668" t="str">
            <v>0,00</v>
          </cell>
          <cell r="J668">
            <v>318</v>
          </cell>
          <cell r="K668">
            <v>0</v>
          </cell>
          <cell r="L668">
            <v>0</v>
          </cell>
          <cell r="M668">
            <v>0</v>
          </cell>
          <cell r="O668">
            <v>4.8899999999999997</v>
          </cell>
          <cell r="S668">
            <v>0</v>
          </cell>
          <cell r="U668">
            <v>0</v>
          </cell>
          <cell r="V668">
            <v>0</v>
          </cell>
          <cell r="Y668">
            <v>2096.2800000000002</v>
          </cell>
          <cell r="AB668" t="str">
            <v>Abono assistencial financeiro – complemento Piso da Enfermagem</v>
          </cell>
        </row>
        <row r="669">
          <cell r="C669" t="str">
            <v>HOSPITAL SILVIO MAGALHÃES - CG Nº 019/2022</v>
          </cell>
          <cell r="E669" t="str">
            <v>MARIA DELARIA DA SILVA</v>
          </cell>
          <cell r="F669" t="str">
            <v>2 - Outros Profissionais da Saúde</v>
          </cell>
          <cell r="G669" t="str">
            <v>3222-05</v>
          </cell>
          <cell r="H669" t="str">
            <v>04/2026</v>
          </cell>
          <cell r="I669" t="str">
            <v>0,00</v>
          </cell>
          <cell r="J669">
            <v>205.26</v>
          </cell>
          <cell r="K669">
            <v>0</v>
          </cell>
          <cell r="L669">
            <v>107.54</v>
          </cell>
          <cell r="M669">
            <v>16.21</v>
          </cell>
          <cell r="O669">
            <v>2.4500000000000002</v>
          </cell>
          <cell r="S669">
            <v>0</v>
          </cell>
          <cell r="U669">
            <v>0</v>
          </cell>
          <cell r="V669">
            <v>0</v>
          </cell>
          <cell r="Y669">
            <v>1704</v>
          </cell>
          <cell r="AB669" t="str">
            <v>Abono assistencial financeiro – complemento Piso da Enfermagem</v>
          </cell>
        </row>
        <row r="670">
          <cell r="C670" t="str">
            <v>HOSPITAL SILVIO MAGALHÃES - CG Nº 019/2022</v>
          </cell>
          <cell r="E670" t="str">
            <v>MARIA DO SOCORRO SIQUEIRA DA SILVA</v>
          </cell>
          <cell r="F670" t="str">
            <v>2 - Outros Profissionais da Saúde</v>
          </cell>
          <cell r="G670" t="str">
            <v>2235-05</v>
          </cell>
          <cell r="H670" t="str">
            <v>04/2026</v>
          </cell>
          <cell r="I670" t="str">
            <v>0,00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O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</row>
        <row r="671">
          <cell r="C671" t="str">
            <v>HOSPITAL SILVIO MAGALHÃES - CG Nº 019/2022</v>
          </cell>
          <cell r="E671" t="str">
            <v>MARIA DOS ANJOS SANTOS SILVA</v>
          </cell>
          <cell r="F671" t="str">
            <v>3 - Administrativo</v>
          </cell>
          <cell r="G671" t="str">
            <v>5174-10</v>
          </cell>
          <cell r="H671" t="str">
            <v>04/2026</v>
          </cell>
          <cell r="I671" t="str">
            <v>0,00</v>
          </cell>
          <cell r="J671">
            <v>139.77000000000001</v>
          </cell>
          <cell r="K671">
            <v>0</v>
          </cell>
          <cell r="L671">
            <v>107.54</v>
          </cell>
          <cell r="M671">
            <v>16.21</v>
          </cell>
          <cell r="O671">
            <v>2.4500000000000002</v>
          </cell>
          <cell r="S671">
            <v>0</v>
          </cell>
          <cell r="U671">
            <v>0</v>
          </cell>
          <cell r="V671">
            <v>0</v>
          </cell>
          <cell r="Y671">
            <v>29.9</v>
          </cell>
          <cell r="AB671" t="str">
            <v>Beneficio obrigatorio CCT Federacao – Plano Assistencial Agiben</v>
          </cell>
        </row>
        <row r="672">
          <cell r="C672" t="str">
            <v>HOSPITAL SILVIO MAGALHÃES - CG Nº 019/2022</v>
          </cell>
          <cell r="E672" t="str">
            <v>MARIA EDUARDA ALVES DA SILVA  ACOSTA</v>
          </cell>
          <cell r="F672" t="str">
            <v>3 - Administrativo</v>
          </cell>
          <cell r="G672" t="str">
            <v>4110-05</v>
          </cell>
          <cell r="H672" t="str">
            <v>04/2026</v>
          </cell>
          <cell r="I672" t="str">
            <v>0,00</v>
          </cell>
          <cell r="J672">
            <v>15.23</v>
          </cell>
          <cell r="K672">
            <v>0</v>
          </cell>
          <cell r="L672">
            <v>107.54</v>
          </cell>
          <cell r="M672">
            <v>16.21</v>
          </cell>
          <cell r="O672">
            <v>2.4500000000000002</v>
          </cell>
          <cell r="R672">
            <v>203.47</v>
          </cell>
          <cell r="S672">
            <v>45.69</v>
          </cell>
          <cell r="U672">
            <v>0</v>
          </cell>
          <cell r="V672">
            <v>0</v>
          </cell>
          <cell r="Y672">
            <v>29.9</v>
          </cell>
          <cell r="AB672" t="str">
            <v>Beneficio obrigatorio CCT Federacao – Plano Assistencial Agiben</v>
          </cell>
        </row>
        <row r="673">
          <cell r="C673" t="str">
            <v>HOSPITAL SILVIO MAGALHÃES - CG Nº 019/2022</v>
          </cell>
          <cell r="E673" t="str">
            <v>MARIA EDUARDA CAVALCANTE LINS</v>
          </cell>
          <cell r="F673" t="str">
            <v>2 - Outros Profissionais da Saúde</v>
          </cell>
          <cell r="G673" t="str">
            <v>3222-05</v>
          </cell>
          <cell r="H673" t="str">
            <v>04/2026</v>
          </cell>
          <cell r="I673" t="str">
            <v>0,00</v>
          </cell>
          <cell r="J673">
            <v>221.19</v>
          </cell>
          <cell r="K673">
            <v>0</v>
          </cell>
          <cell r="L673">
            <v>0</v>
          </cell>
          <cell r="M673">
            <v>0</v>
          </cell>
          <cell r="O673">
            <v>2.4500000000000002</v>
          </cell>
          <cell r="S673">
            <v>0</v>
          </cell>
          <cell r="U673">
            <v>0</v>
          </cell>
          <cell r="V673">
            <v>0</v>
          </cell>
          <cell r="Y673">
            <v>1704</v>
          </cell>
          <cell r="AB673" t="str">
            <v>Abono assistencial financeiro – complemento Piso da Enfermagem</v>
          </cell>
        </row>
        <row r="674">
          <cell r="C674" t="str">
            <v>HOSPITAL SILVIO MAGALHÃES - CG Nº 019/2022</v>
          </cell>
          <cell r="E674" t="str">
            <v>MARIA EDUARDA MORAIS SANTOS</v>
          </cell>
          <cell r="F674" t="str">
            <v>2 - Outros Profissionais da Saúde</v>
          </cell>
          <cell r="G674" t="str">
            <v>2235-05</v>
          </cell>
          <cell r="H674" t="str">
            <v>04/2026</v>
          </cell>
          <cell r="I674" t="str">
            <v>0,00</v>
          </cell>
          <cell r="J674">
            <v>174.65</v>
          </cell>
          <cell r="K674">
            <v>0</v>
          </cell>
          <cell r="L674">
            <v>0</v>
          </cell>
          <cell r="M674">
            <v>0</v>
          </cell>
          <cell r="O674">
            <v>4.8899999999999997</v>
          </cell>
          <cell r="S674">
            <v>0</v>
          </cell>
          <cell r="U674">
            <v>0</v>
          </cell>
          <cell r="V674">
            <v>0</v>
          </cell>
          <cell r="Y674">
            <v>2459.15</v>
          </cell>
          <cell r="AB674" t="str">
            <v>Abono assistencial financeiro – complemento Piso da Enfermagem</v>
          </cell>
        </row>
        <row r="675">
          <cell r="C675" t="str">
            <v>HOSPITAL SILVIO MAGALHÃES - CG Nº 019/2022</v>
          </cell>
          <cell r="E675" t="str">
            <v>MARIA ELAINE SILVA DE ANDRADE</v>
          </cell>
          <cell r="F675" t="str">
            <v>2 - Outros Profissionais da Saúde</v>
          </cell>
          <cell r="G675" t="str">
            <v>2235-05</v>
          </cell>
          <cell r="H675" t="str">
            <v>04/2026</v>
          </cell>
          <cell r="I675" t="str">
            <v>0,00</v>
          </cell>
          <cell r="J675">
            <v>189.53</v>
          </cell>
          <cell r="K675">
            <v>0</v>
          </cell>
          <cell r="L675">
            <v>107.54</v>
          </cell>
          <cell r="M675">
            <v>2.79</v>
          </cell>
          <cell r="O675">
            <v>4.8899999999999997</v>
          </cell>
          <cell r="S675">
            <v>0</v>
          </cell>
          <cell r="U675">
            <v>0</v>
          </cell>
          <cell r="V675">
            <v>0</v>
          </cell>
          <cell r="X675" t="str">
            <v>Auxílio Creche</v>
          </cell>
          <cell r="Y675">
            <v>2459.15</v>
          </cell>
          <cell r="AB675" t="str">
            <v>Abono assistencial financeiro – complemento Piso da Enfermagem</v>
          </cell>
        </row>
        <row r="676">
          <cell r="C676" t="str">
            <v>HOSPITAL SILVIO MAGALHÃES - CG Nº 019/2022</v>
          </cell>
          <cell r="E676" t="str">
            <v>MARIA HELIGILVANIA DA SILVA</v>
          </cell>
          <cell r="F676" t="str">
            <v>2 - Outros Profissionais da Saúde</v>
          </cell>
          <cell r="G676" t="str">
            <v>2235-05</v>
          </cell>
          <cell r="H676" t="str">
            <v>04/2026</v>
          </cell>
          <cell r="I676" t="str">
            <v>0,00</v>
          </cell>
          <cell r="J676">
            <v>182.09</v>
          </cell>
          <cell r="K676">
            <v>0</v>
          </cell>
          <cell r="L676">
            <v>107.54</v>
          </cell>
          <cell r="M676">
            <v>2.79</v>
          </cell>
          <cell r="O676">
            <v>4.8899999999999997</v>
          </cell>
          <cell r="S676">
            <v>0</v>
          </cell>
          <cell r="U676">
            <v>0</v>
          </cell>
          <cell r="V676">
            <v>0</v>
          </cell>
          <cell r="Y676">
            <v>2459.15</v>
          </cell>
          <cell r="AB676" t="str">
            <v>Abono assistencial financeiro – complemento Piso da Enfermagem</v>
          </cell>
        </row>
        <row r="677">
          <cell r="C677" t="str">
            <v>HOSPITAL SILVIO MAGALHÃES - CG Nº 019/2022</v>
          </cell>
          <cell r="E677" t="str">
            <v>MARIA INAJA DINE DA SILVA</v>
          </cell>
          <cell r="F677" t="str">
            <v>2 - Outros Profissionais da Saúde</v>
          </cell>
          <cell r="G677" t="str">
            <v>3222-05</v>
          </cell>
          <cell r="H677" t="str">
            <v>04/2026</v>
          </cell>
          <cell r="I677" t="str">
            <v>0,00</v>
          </cell>
          <cell r="J677">
            <v>167.36</v>
          </cell>
          <cell r="K677">
            <v>0</v>
          </cell>
          <cell r="L677">
            <v>107.54</v>
          </cell>
          <cell r="M677">
            <v>16.21</v>
          </cell>
          <cell r="O677">
            <v>2.4500000000000002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</row>
        <row r="678">
          <cell r="C678" t="str">
            <v>HOSPITAL SILVIO MAGALHÃES - CG Nº 019/2022</v>
          </cell>
          <cell r="E678" t="str">
            <v>MARIA IZABEL DA SILVA</v>
          </cell>
          <cell r="F678" t="str">
            <v>2 - Outros Profissionais da Saúde</v>
          </cell>
          <cell r="G678" t="str">
            <v>2235-05</v>
          </cell>
          <cell r="H678" t="str">
            <v>04/2026</v>
          </cell>
          <cell r="I678" t="str">
            <v>0,00</v>
          </cell>
          <cell r="J678">
            <v>196.9</v>
          </cell>
          <cell r="K678">
            <v>0</v>
          </cell>
          <cell r="L678">
            <v>107.54</v>
          </cell>
          <cell r="M678">
            <v>3.05</v>
          </cell>
          <cell r="O678">
            <v>4.8899999999999997</v>
          </cell>
          <cell r="S678">
            <v>0</v>
          </cell>
          <cell r="U678">
            <v>0</v>
          </cell>
          <cell r="V678">
            <v>0</v>
          </cell>
          <cell r="Y678">
            <v>2282.8200000000002</v>
          </cell>
          <cell r="AB678" t="str">
            <v>Abono assistencial financeiro – complemento Piso da Enfermagem</v>
          </cell>
        </row>
        <row r="679">
          <cell r="C679" t="str">
            <v>HOSPITAL SILVIO MAGALHÃES - CG Nº 019/2022</v>
          </cell>
          <cell r="E679" t="str">
            <v>MARIA IZABEL SALES PEREIRA</v>
          </cell>
          <cell r="F679" t="str">
            <v>2 - Outros Profissionais da Saúde</v>
          </cell>
          <cell r="G679" t="str">
            <v>2236-05</v>
          </cell>
          <cell r="H679" t="str">
            <v>04/2026</v>
          </cell>
          <cell r="I679" t="str">
            <v>0,00</v>
          </cell>
          <cell r="J679">
            <v>183.04</v>
          </cell>
          <cell r="K679">
            <v>0</v>
          </cell>
          <cell r="L679">
            <v>107.54</v>
          </cell>
          <cell r="M679">
            <v>32.42</v>
          </cell>
          <cell r="O679">
            <v>2.4500000000000002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</row>
        <row r="680">
          <cell r="C680" t="str">
            <v>HOSPITAL SILVIO MAGALHÃES - CG Nº 019/2022</v>
          </cell>
          <cell r="E680" t="str">
            <v>MARIA JOELI SANTOS LOPES</v>
          </cell>
          <cell r="F680" t="str">
            <v>2 - Outros Profissionais da Saúde</v>
          </cell>
          <cell r="G680" t="str">
            <v>2235-05</v>
          </cell>
          <cell r="H680" t="str">
            <v>04/2026</v>
          </cell>
          <cell r="I680" t="str">
            <v>0,00</v>
          </cell>
          <cell r="J680">
            <v>208.73</v>
          </cell>
          <cell r="K680">
            <v>0</v>
          </cell>
          <cell r="L680">
            <v>107.54</v>
          </cell>
          <cell r="M680">
            <v>2.79</v>
          </cell>
          <cell r="O680">
            <v>4.8899999999999997</v>
          </cell>
          <cell r="S680">
            <v>0</v>
          </cell>
          <cell r="U680">
            <v>138.38999999999999</v>
          </cell>
          <cell r="V680">
            <v>0</v>
          </cell>
          <cell r="Y680">
            <v>2459.15</v>
          </cell>
          <cell r="AB680" t="str">
            <v>Abono assistencial financeiro – complemento Piso da Enfermagem</v>
          </cell>
        </row>
        <row r="681">
          <cell r="C681" t="str">
            <v>HOSPITAL SILVIO MAGALHÃES - CG Nº 019/2022</v>
          </cell>
          <cell r="E681" t="str">
            <v>MARIA JOSE DA SILVA</v>
          </cell>
          <cell r="F681" t="str">
            <v>3 - Administrativo</v>
          </cell>
          <cell r="G681" t="str">
            <v>5132-05</v>
          </cell>
          <cell r="H681" t="str">
            <v>04/2026</v>
          </cell>
          <cell r="I681" t="str">
            <v>0,00</v>
          </cell>
          <cell r="J681">
            <v>140.82</v>
          </cell>
          <cell r="K681">
            <v>0</v>
          </cell>
          <cell r="L681">
            <v>107.54</v>
          </cell>
          <cell r="M681">
            <v>32.42</v>
          </cell>
          <cell r="O681">
            <v>2.4500000000000002</v>
          </cell>
          <cell r="S681">
            <v>0</v>
          </cell>
          <cell r="U681">
            <v>0</v>
          </cell>
          <cell r="V681">
            <v>0</v>
          </cell>
          <cell r="X681" t="str">
            <v>Auxílio Creche</v>
          </cell>
          <cell r="Y681">
            <v>29.9</v>
          </cell>
          <cell r="AB681" t="str">
            <v>Beneficio obrigatorio CCT Federacao – Plano Assistencial Agiben</v>
          </cell>
        </row>
        <row r="682">
          <cell r="C682" t="str">
            <v>HOSPITAL SILVIO MAGALHÃES - CG Nº 019/2022</v>
          </cell>
          <cell r="E682" t="str">
            <v>MARIA JOSE DA SILVA</v>
          </cell>
          <cell r="F682" t="str">
            <v>2 - Outros Profissionais da Saúde</v>
          </cell>
          <cell r="G682" t="str">
            <v>3222-05</v>
          </cell>
          <cell r="H682" t="str">
            <v>04/2026</v>
          </cell>
          <cell r="I682" t="str">
            <v>0,00</v>
          </cell>
          <cell r="J682">
            <v>192.84</v>
          </cell>
          <cell r="K682">
            <v>0</v>
          </cell>
          <cell r="L682">
            <v>107.54</v>
          </cell>
          <cell r="M682">
            <v>16.21</v>
          </cell>
          <cell r="O682">
            <v>2.4500000000000002</v>
          </cell>
          <cell r="S682">
            <v>0</v>
          </cell>
          <cell r="U682">
            <v>0</v>
          </cell>
          <cell r="V682">
            <v>0</v>
          </cell>
          <cell r="Y682">
            <v>1704</v>
          </cell>
          <cell r="AB682" t="str">
            <v>Abono assistencial financeiro – complemento Piso da Enfermagem</v>
          </cell>
        </row>
        <row r="683">
          <cell r="C683" t="str">
            <v>HOSPITAL SILVIO MAGALHÃES - CG Nº 019/2022</v>
          </cell>
          <cell r="E683" t="str">
            <v>MARIA JOSE LINS DOS SANTOS</v>
          </cell>
          <cell r="F683" t="str">
            <v>3 - Administrativo</v>
          </cell>
          <cell r="G683" t="str">
            <v>5174-10</v>
          </cell>
          <cell r="H683" t="str">
            <v>04/2026</v>
          </cell>
          <cell r="I683" t="str">
            <v>0,00</v>
          </cell>
          <cell r="J683">
            <v>161.4</v>
          </cell>
          <cell r="K683">
            <v>0</v>
          </cell>
          <cell r="L683">
            <v>0</v>
          </cell>
          <cell r="M683">
            <v>0</v>
          </cell>
          <cell r="O683">
            <v>2.4500000000000002</v>
          </cell>
          <cell r="R683">
            <v>203.47</v>
          </cell>
          <cell r="S683">
            <v>97.26</v>
          </cell>
          <cell r="U683">
            <v>0</v>
          </cell>
          <cell r="V683">
            <v>0</v>
          </cell>
          <cell r="X683" t="str">
            <v>Auxílio Creche</v>
          </cell>
          <cell r="Y683">
            <v>29.9</v>
          </cell>
          <cell r="AB683" t="str">
            <v>Beneficio obrigatorio CCT Federacao – Plano Assistencial Agiben</v>
          </cell>
        </row>
        <row r="684">
          <cell r="C684" t="str">
            <v>HOSPITAL SILVIO MAGALHÃES - CG Nº 019/2022</v>
          </cell>
          <cell r="E684" t="str">
            <v>MARIA JOSE SILVA DE ABREU</v>
          </cell>
          <cell r="F684" t="str">
            <v>3 - Administrativo</v>
          </cell>
          <cell r="G684" t="str">
            <v>5174-10</v>
          </cell>
          <cell r="H684" t="str">
            <v>04/2026</v>
          </cell>
          <cell r="I684" t="str">
            <v>0,00</v>
          </cell>
          <cell r="J684">
            <v>146.26</v>
          </cell>
          <cell r="K684">
            <v>0</v>
          </cell>
          <cell r="L684">
            <v>107.54</v>
          </cell>
          <cell r="M684">
            <v>16.21</v>
          </cell>
          <cell r="O684">
            <v>2.4500000000000002</v>
          </cell>
          <cell r="S684">
            <v>0</v>
          </cell>
          <cell r="U684">
            <v>0</v>
          </cell>
          <cell r="V684">
            <v>0</v>
          </cell>
          <cell r="Y684">
            <v>29.9</v>
          </cell>
          <cell r="AB684" t="str">
            <v>Beneficio obrigatorio CCT Federacao – Plano Assistencial Agiben</v>
          </cell>
        </row>
        <row r="685">
          <cell r="C685" t="str">
            <v>HOSPITAL SILVIO MAGALHÃES - CG Nº 019/2022</v>
          </cell>
          <cell r="E685" t="str">
            <v xml:space="preserve">MARIA JOSEANE DA SILVA </v>
          </cell>
          <cell r="F685" t="str">
            <v>2 - Outros Profissionais da Saúde</v>
          </cell>
          <cell r="G685" t="str">
            <v>3222-05</v>
          </cell>
          <cell r="H685" t="str">
            <v>04/2026</v>
          </cell>
          <cell r="I685" t="str">
            <v>0,00</v>
          </cell>
          <cell r="J685">
            <v>185.41</v>
          </cell>
          <cell r="K685">
            <v>0</v>
          </cell>
          <cell r="L685">
            <v>107.54</v>
          </cell>
          <cell r="M685">
            <v>16.21</v>
          </cell>
          <cell r="O685">
            <v>2.4500000000000002</v>
          </cell>
          <cell r="S685">
            <v>0</v>
          </cell>
          <cell r="U685">
            <v>0</v>
          </cell>
          <cell r="V685">
            <v>0</v>
          </cell>
          <cell r="Y685">
            <v>1704</v>
          </cell>
          <cell r="AB685" t="str">
            <v>Abono assistencial financeiro – complemento Piso da Enfermagem</v>
          </cell>
        </row>
        <row r="686">
          <cell r="C686" t="str">
            <v>HOSPITAL SILVIO MAGALHÃES - CG Nº 019/2022</v>
          </cell>
          <cell r="E686" t="str">
            <v>MARIA KAROLLYNI CABRAL DE OLIVEIRA</v>
          </cell>
          <cell r="F686" t="str">
            <v>2 - Outros Profissionais da Saúde</v>
          </cell>
          <cell r="G686" t="str">
            <v>3222-05</v>
          </cell>
          <cell r="H686" t="str">
            <v>04/2026</v>
          </cell>
          <cell r="I686" t="str">
            <v>0,00</v>
          </cell>
          <cell r="J686">
            <v>188.94</v>
          </cell>
          <cell r="K686">
            <v>0</v>
          </cell>
          <cell r="L686">
            <v>107.54</v>
          </cell>
          <cell r="M686">
            <v>16.21</v>
          </cell>
          <cell r="O686">
            <v>2.4500000000000002</v>
          </cell>
          <cell r="S686">
            <v>0</v>
          </cell>
          <cell r="U686">
            <v>81.02</v>
          </cell>
          <cell r="V686">
            <v>0</v>
          </cell>
          <cell r="Y686">
            <v>1704</v>
          </cell>
          <cell r="AB686" t="str">
            <v>Abono assistencial financeiro – complemento Piso da Enfermagem</v>
          </cell>
        </row>
        <row r="687">
          <cell r="C687" t="str">
            <v>HOSPITAL SILVIO MAGALHÃES - CG Nº 019/2022</v>
          </cell>
          <cell r="E687" t="str">
            <v xml:space="preserve">MARIA KATARINA FERREIRA NUNES </v>
          </cell>
          <cell r="F687" t="str">
            <v>2 - Outros Profissionais da Saúde</v>
          </cell>
          <cell r="G687" t="str">
            <v>3222-05</v>
          </cell>
          <cell r="H687" t="str">
            <v>04/2026</v>
          </cell>
          <cell r="I687" t="str">
            <v>0,00</v>
          </cell>
          <cell r="J687">
            <v>154.62</v>
          </cell>
          <cell r="K687">
            <v>0</v>
          </cell>
          <cell r="L687">
            <v>107.54</v>
          </cell>
          <cell r="M687">
            <v>16.21</v>
          </cell>
          <cell r="O687">
            <v>2.4500000000000002</v>
          </cell>
          <cell r="S687">
            <v>0</v>
          </cell>
          <cell r="U687">
            <v>0</v>
          </cell>
          <cell r="V687">
            <v>0</v>
          </cell>
          <cell r="Y687">
            <v>0</v>
          </cell>
        </row>
        <row r="688">
          <cell r="C688" t="str">
            <v>HOSPITAL SILVIO MAGALHÃES - CG Nº 019/2022</v>
          </cell>
          <cell r="E688" t="str">
            <v>MARIA LARISSA FERREIRA DE OLIVEIRA</v>
          </cell>
          <cell r="F688" t="str">
            <v>2 - Outros Profissionais da Saúde</v>
          </cell>
          <cell r="G688" t="str">
            <v>2235-05</v>
          </cell>
          <cell r="H688" t="str">
            <v>04/2026</v>
          </cell>
          <cell r="I688" t="str">
            <v>0,00</v>
          </cell>
          <cell r="J688">
            <v>174.65</v>
          </cell>
          <cell r="K688">
            <v>0</v>
          </cell>
          <cell r="L688">
            <v>107.54</v>
          </cell>
          <cell r="M688">
            <v>2.79</v>
          </cell>
          <cell r="O688">
            <v>4.8899999999999997</v>
          </cell>
          <cell r="S688">
            <v>0</v>
          </cell>
          <cell r="U688">
            <v>138.38999999999999</v>
          </cell>
          <cell r="V688">
            <v>0</v>
          </cell>
          <cell r="Y688">
            <v>2459.15</v>
          </cell>
          <cell r="AB688" t="str">
            <v>Abono assistencial financeiro – complemento Piso da Enfermagem</v>
          </cell>
        </row>
        <row r="689">
          <cell r="C689" t="str">
            <v>HOSPITAL SILVIO MAGALHÃES - CG Nº 019/2022</v>
          </cell>
          <cell r="E689" t="str">
            <v>MARIA LAYANNE CARLA PEREIRA SALES</v>
          </cell>
          <cell r="F689" t="str">
            <v>3 - Administrativo</v>
          </cell>
          <cell r="G689" t="str">
            <v>2235-05</v>
          </cell>
          <cell r="H689" t="str">
            <v>04/2026</v>
          </cell>
          <cell r="I689" t="str">
            <v>0,00</v>
          </cell>
          <cell r="J689">
            <v>829.19</v>
          </cell>
          <cell r="K689">
            <v>0</v>
          </cell>
          <cell r="L689">
            <v>107.54</v>
          </cell>
          <cell r="M689">
            <v>13.63</v>
          </cell>
          <cell r="O689">
            <v>4.8899999999999997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</row>
        <row r="690">
          <cell r="C690" t="str">
            <v>HOSPITAL SILVIO MAGALHÃES - CG Nº 019/2022</v>
          </cell>
          <cell r="E690" t="str">
            <v>MARIA LUIZA OLIVEIRA SANTOS DE CARVALHO</v>
          </cell>
          <cell r="F690" t="str">
            <v>3 - Administrativo</v>
          </cell>
          <cell r="G690" t="str">
            <v>5211-30</v>
          </cell>
          <cell r="H690" t="str">
            <v>04/2026</v>
          </cell>
          <cell r="I690" t="str">
            <v>0,00</v>
          </cell>
          <cell r="J690">
            <v>129.68</v>
          </cell>
          <cell r="K690">
            <v>0</v>
          </cell>
          <cell r="L690">
            <v>107.54</v>
          </cell>
          <cell r="M690">
            <v>16.21</v>
          </cell>
          <cell r="O690">
            <v>2.4500000000000002</v>
          </cell>
          <cell r="S690">
            <v>0</v>
          </cell>
          <cell r="U690">
            <v>0</v>
          </cell>
          <cell r="V690">
            <v>0</v>
          </cell>
          <cell r="Y690">
            <v>29.9</v>
          </cell>
          <cell r="AB690" t="str">
            <v>Beneficio obrigatorio CCT Federacao – Plano Assistencial Agiben</v>
          </cell>
        </row>
        <row r="691">
          <cell r="C691" t="str">
            <v>HOSPITAL SILVIO MAGALHÃES - CG Nº 019/2022</v>
          </cell>
          <cell r="E691" t="str">
            <v>MARIA MADALENA DO NASCIMENTO</v>
          </cell>
          <cell r="F691" t="str">
            <v>3 - Administrativo</v>
          </cell>
          <cell r="G691" t="str">
            <v>4110-30</v>
          </cell>
          <cell r="H691" t="str">
            <v>04/2026</v>
          </cell>
          <cell r="I691" t="str">
            <v>0,00</v>
          </cell>
          <cell r="J691">
            <v>211.95</v>
          </cell>
          <cell r="K691">
            <v>0</v>
          </cell>
          <cell r="L691">
            <v>107.54</v>
          </cell>
          <cell r="M691">
            <v>32.42</v>
          </cell>
          <cell r="O691">
            <v>2.4500000000000002</v>
          </cell>
          <cell r="S691">
            <v>0</v>
          </cell>
          <cell r="U691">
            <v>0</v>
          </cell>
          <cell r="V691">
            <v>0</v>
          </cell>
          <cell r="Y691">
            <v>29.9</v>
          </cell>
          <cell r="AB691" t="str">
            <v>Beneficio obrigatorio CCT Federacao – Plano Assistencial Agiben</v>
          </cell>
        </row>
        <row r="692">
          <cell r="C692" t="str">
            <v>HOSPITAL SILVIO MAGALHÃES - CG Nº 019/2022</v>
          </cell>
          <cell r="E692" t="str">
            <v>MARIA NATALIA DOS SANTOS</v>
          </cell>
          <cell r="F692" t="str">
            <v>2 - Outros Profissionais da Saúde</v>
          </cell>
          <cell r="G692" t="str">
            <v>2236-05</v>
          </cell>
          <cell r="H692" t="str">
            <v>04/2026</v>
          </cell>
          <cell r="I692" t="str">
            <v>0,00</v>
          </cell>
          <cell r="J692">
            <v>176.94</v>
          </cell>
          <cell r="K692">
            <v>0</v>
          </cell>
          <cell r="L692">
            <v>107.54</v>
          </cell>
          <cell r="M692">
            <v>2.95</v>
          </cell>
          <cell r="O692">
            <v>2.4500000000000002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</row>
        <row r="693">
          <cell r="C693" t="str">
            <v>HOSPITAL SILVIO MAGALHÃES - CG Nº 019/2022</v>
          </cell>
          <cell r="E693" t="str">
            <v>MARIA NATALIA GOMES DE FREITAS PEREIRA</v>
          </cell>
          <cell r="F693" t="str">
            <v>3 - Administrativo</v>
          </cell>
          <cell r="G693" t="str">
            <v>4110-05</v>
          </cell>
          <cell r="H693" t="str">
            <v>04/2026</v>
          </cell>
          <cell r="I693" t="str">
            <v>0,00</v>
          </cell>
          <cell r="J693">
            <v>129.68</v>
          </cell>
          <cell r="K693">
            <v>0</v>
          </cell>
          <cell r="L693">
            <v>107.54</v>
          </cell>
          <cell r="M693">
            <v>16.21</v>
          </cell>
          <cell r="O693">
            <v>2.4500000000000002</v>
          </cell>
          <cell r="S693">
            <v>0</v>
          </cell>
          <cell r="U693">
            <v>0</v>
          </cell>
          <cell r="V693">
            <v>0</v>
          </cell>
          <cell r="Y693">
            <v>29.9</v>
          </cell>
          <cell r="AB693" t="str">
            <v>Beneficio obrigatorio CCT Federacao – Plano Assistencial Agiben</v>
          </cell>
        </row>
        <row r="694">
          <cell r="C694" t="str">
            <v>HOSPITAL SILVIO MAGALHÃES - CG Nº 019/2022</v>
          </cell>
          <cell r="E694" t="str">
            <v>MARIA NATALINE DA SILVA DAVINO</v>
          </cell>
          <cell r="F694" t="str">
            <v>2 - Outros Profissionais da Saúde</v>
          </cell>
          <cell r="G694" t="str">
            <v>3222-05</v>
          </cell>
          <cell r="H694" t="str">
            <v>04/2026</v>
          </cell>
          <cell r="I694" t="str">
            <v>0,00</v>
          </cell>
          <cell r="J694">
            <v>183.96</v>
          </cell>
          <cell r="K694">
            <v>0</v>
          </cell>
          <cell r="L694">
            <v>107.54</v>
          </cell>
          <cell r="M694">
            <v>16.21</v>
          </cell>
          <cell r="O694">
            <v>2.4500000000000002</v>
          </cell>
          <cell r="R694">
            <v>203.47</v>
          </cell>
          <cell r="S694">
            <v>97.26</v>
          </cell>
          <cell r="U694">
            <v>0</v>
          </cell>
          <cell r="V694">
            <v>0</v>
          </cell>
          <cell r="Y694">
            <v>1704</v>
          </cell>
          <cell r="AB694" t="str">
            <v>Abono assistencial financeiro – complemento Piso da Enfermagem</v>
          </cell>
        </row>
        <row r="695">
          <cell r="C695" t="str">
            <v>HOSPITAL SILVIO MAGALHÃES - CG Nº 019/2022</v>
          </cell>
          <cell r="E695" t="str">
            <v>MARIA NIDIA DOS SANTOS DA SILVA</v>
          </cell>
          <cell r="F695" t="str">
            <v>2 - Outros Profissionais da Saúde</v>
          </cell>
          <cell r="G695" t="str">
            <v>3222-05</v>
          </cell>
          <cell r="H695" t="str">
            <v>04/2026</v>
          </cell>
          <cell r="I695" t="str">
            <v>0,00</v>
          </cell>
          <cell r="J695">
            <v>205.26</v>
          </cell>
          <cell r="K695">
            <v>0</v>
          </cell>
          <cell r="L695">
            <v>107.54</v>
          </cell>
          <cell r="M695">
            <v>16.21</v>
          </cell>
          <cell r="O695">
            <v>2.4500000000000002</v>
          </cell>
          <cell r="S695">
            <v>0</v>
          </cell>
          <cell r="U695">
            <v>0</v>
          </cell>
          <cell r="V695">
            <v>0</v>
          </cell>
          <cell r="Y695">
            <v>1704</v>
          </cell>
          <cell r="AB695" t="str">
            <v>Abono assistencial financeiro – complemento Piso da Enfermagem</v>
          </cell>
        </row>
        <row r="696">
          <cell r="C696" t="str">
            <v>HOSPITAL SILVIO MAGALHÃES - CG Nº 019/2022</v>
          </cell>
          <cell r="E696" t="str">
            <v xml:space="preserve">MARIA PATRICIA DE MENDONCA </v>
          </cell>
          <cell r="F696" t="str">
            <v>2 - Outros Profissionais da Saúde</v>
          </cell>
          <cell r="G696" t="str">
            <v>3222-05</v>
          </cell>
          <cell r="H696" t="str">
            <v>04/2026</v>
          </cell>
          <cell r="I696" t="str">
            <v>0,00</v>
          </cell>
          <cell r="J696">
            <v>187.23</v>
          </cell>
          <cell r="K696">
            <v>0</v>
          </cell>
          <cell r="L696">
            <v>107.54</v>
          </cell>
          <cell r="M696">
            <v>16.21</v>
          </cell>
          <cell r="O696">
            <v>2.4500000000000002</v>
          </cell>
          <cell r="R696">
            <v>203.47</v>
          </cell>
          <cell r="S696">
            <v>97.26</v>
          </cell>
          <cell r="U696">
            <v>0</v>
          </cell>
          <cell r="V696">
            <v>0</v>
          </cell>
          <cell r="Y696">
            <v>1704</v>
          </cell>
          <cell r="AB696" t="str">
            <v>Abono assistencial financeiro – complemento Piso da Enfermagem</v>
          </cell>
        </row>
        <row r="697">
          <cell r="C697" t="str">
            <v>HOSPITAL SILVIO MAGALHÃES - CG Nº 019/2022</v>
          </cell>
          <cell r="E697" t="str">
            <v>MARIA REGINA DA SILVA</v>
          </cell>
          <cell r="F697" t="str">
            <v>2 - Outros Profissionais da Saúde</v>
          </cell>
          <cell r="G697" t="str">
            <v>3222-05</v>
          </cell>
          <cell r="H697" t="str">
            <v>04/2026</v>
          </cell>
          <cell r="I697" t="str">
            <v>0,00</v>
          </cell>
          <cell r="J697">
            <v>159.96</v>
          </cell>
          <cell r="K697">
            <v>0</v>
          </cell>
          <cell r="L697">
            <v>107.54</v>
          </cell>
          <cell r="M697">
            <v>16.21</v>
          </cell>
          <cell r="O697">
            <v>2.4500000000000002</v>
          </cell>
          <cell r="S697">
            <v>0</v>
          </cell>
          <cell r="U697">
            <v>0</v>
          </cell>
          <cell r="V697">
            <v>0</v>
          </cell>
          <cell r="Y697">
            <v>1704</v>
          </cell>
          <cell r="AB697" t="str">
            <v>Abono assistencial financeiro – complemento Piso da Enfermagem</v>
          </cell>
        </row>
        <row r="698">
          <cell r="C698" t="str">
            <v>HOSPITAL SILVIO MAGALHÃES - CG Nº 019/2022</v>
          </cell>
          <cell r="E698" t="str">
            <v>MARIA RITA DE  CASSIA DE LIMA  MENEZES LIGARD</v>
          </cell>
          <cell r="F698" t="str">
            <v>2 - Outros Profissionais da Saúde</v>
          </cell>
          <cell r="G698" t="str">
            <v>2236-05</v>
          </cell>
          <cell r="H698" t="str">
            <v>04/2026</v>
          </cell>
          <cell r="I698" t="str">
            <v>0,00</v>
          </cell>
          <cell r="J698">
            <v>215.25</v>
          </cell>
          <cell r="K698">
            <v>0</v>
          </cell>
          <cell r="L698">
            <v>107.54</v>
          </cell>
          <cell r="M698">
            <v>2.95</v>
          </cell>
          <cell r="O698">
            <v>2.4500000000000002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</row>
        <row r="699">
          <cell r="C699" t="str">
            <v>HOSPITAL SILVIO MAGALHÃES - CG Nº 019/2022</v>
          </cell>
          <cell r="E699" t="str">
            <v>MARIA ROSIDELMA DE LIMA NASCIMENTO</v>
          </cell>
          <cell r="F699" t="str">
            <v>2 - Outros Profissionais da Saúde</v>
          </cell>
          <cell r="G699" t="str">
            <v>3222-05</v>
          </cell>
          <cell r="H699" t="str">
            <v>04/2026</v>
          </cell>
          <cell r="I699" t="str">
            <v>0,00</v>
          </cell>
          <cell r="J699">
            <v>191.37</v>
          </cell>
          <cell r="K699">
            <v>0</v>
          </cell>
          <cell r="L699">
            <v>107.54</v>
          </cell>
          <cell r="M699">
            <v>16.21</v>
          </cell>
          <cell r="O699">
            <v>2.4500000000000002</v>
          </cell>
          <cell r="S699">
            <v>0</v>
          </cell>
          <cell r="U699">
            <v>0</v>
          </cell>
          <cell r="V699">
            <v>0</v>
          </cell>
          <cell r="X699" t="str">
            <v>Auxílio Creche</v>
          </cell>
          <cell r="Y699">
            <v>1704</v>
          </cell>
          <cell r="AB699" t="str">
            <v>Abono assistencial financeiro – complemento Piso da Enfermagem</v>
          </cell>
        </row>
        <row r="700">
          <cell r="C700" t="str">
            <v>HOSPITAL SILVIO MAGALHÃES - CG Nº 019/2022</v>
          </cell>
          <cell r="E700" t="str">
            <v>MARIA ROSINEIDE RUFINO DA SILVA</v>
          </cell>
          <cell r="F700" t="str">
            <v>3 - Administrativo</v>
          </cell>
          <cell r="G700" t="str">
            <v>5163-10</v>
          </cell>
          <cell r="H700" t="str">
            <v>04/2026</v>
          </cell>
          <cell r="I700" t="str">
            <v>0,00</v>
          </cell>
          <cell r="J700">
            <v>146.26</v>
          </cell>
          <cell r="K700">
            <v>0</v>
          </cell>
          <cell r="L700">
            <v>107.54</v>
          </cell>
          <cell r="M700">
            <v>16.21</v>
          </cell>
          <cell r="O700">
            <v>2.4500000000000002</v>
          </cell>
          <cell r="S700">
            <v>0</v>
          </cell>
          <cell r="U700">
            <v>0</v>
          </cell>
          <cell r="V700">
            <v>0</v>
          </cell>
          <cell r="Y700">
            <v>29.9</v>
          </cell>
          <cell r="AB700" t="str">
            <v>Beneficio obrigatorio CCT Federacao – Plano Assistencial Agiben</v>
          </cell>
        </row>
        <row r="701">
          <cell r="C701" t="str">
            <v>HOSPITAL SILVIO MAGALHÃES - CG Nº 019/2022</v>
          </cell>
          <cell r="E701" t="str">
            <v>MARIA TARCYLA SILVA XAVIER</v>
          </cell>
          <cell r="F701" t="str">
            <v>2 - Outros Profissionais da Saúde</v>
          </cell>
          <cell r="G701" t="str">
            <v>2236-05</v>
          </cell>
          <cell r="H701" t="str">
            <v>04/2026</v>
          </cell>
          <cell r="I701" t="str">
            <v>0,00</v>
          </cell>
          <cell r="J701">
            <v>210.37</v>
          </cell>
          <cell r="K701">
            <v>0</v>
          </cell>
          <cell r="L701">
            <v>107.54</v>
          </cell>
          <cell r="M701">
            <v>2.95</v>
          </cell>
          <cell r="O701">
            <v>2.4500000000000002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</row>
        <row r="702">
          <cell r="C702" t="str">
            <v>HOSPITAL SILVIO MAGALHÃES - CG Nº 019/2022</v>
          </cell>
          <cell r="E702" t="str">
            <v>MARIA VITORIA FERREIRA DA SILVA</v>
          </cell>
          <cell r="F702" t="str">
            <v>2 - Outros Profissionais da Saúde</v>
          </cell>
          <cell r="G702" t="str">
            <v>3222-05</v>
          </cell>
          <cell r="H702" t="str">
            <v>04/2026</v>
          </cell>
          <cell r="I702" t="str">
            <v>0,00</v>
          </cell>
          <cell r="J702">
            <v>150.41999999999999</v>
          </cell>
          <cell r="K702">
            <v>0</v>
          </cell>
          <cell r="L702">
            <v>107.54</v>
          </cell>
          <cell r="M702">
            <v>16.21</v>
          </cell>
          <cell r="O702">
            <v>2.4500000000000002</v>
          </cell>
          <cell r="R702">
            <v>203.47</v>
          </cell>
          <cell r="S702">
            <v>97.26</v>
          </cell>
          <cell r="U702">
            <v>0</v>
          </cell>
          <cell r="V702">
            <v>0</v>
          </cell>
          <cell r="Y702">
            <v>0</v>
          </cell>
        </row>
        <row r="703">
          <cell r="C703" t="str">
            <v>HOSPITAL SILVIO MAGALHÃES - CG Nº 019/2022</v>
          </cell>
          <cell r="E703" t="str">
            <v>MARIA WILLYANE KAROLLYNE SILVA DO NASCIMENTO</v>
          </cell>
          <cell r="F703" t="str">
            <v>2 - Outros Profissionais da Saúde</v>
          </cell>
          <cell r="G703" t="str">
            <v>3222-05</v>
          </cell>
          <cell r="H703" t="str">
            <v>04/2026</v>
          </cell>
          <cell r="I703" t="str">
            <v>0,00</v>
          </cell>
          <cell r="J703">
            <v>77.8</v>
          </cell>
          <cell r="K703">
            <v>0</v>
          </cell>
          <cell r="L703">
            <v>0</v>
          </cell>
          <cell r="M703">
            <v>0</v>
          </cell>
          <cell r="O703">
            <v>2.4500000000000002</v>
          </cell>
          <cell r="S703">
            <v>0</v>
          </cell>
          <cell r="U703">
            <v>0</v>
          </cell>
          <cell r="V703">
            <v>0</v>
          </cell>
          <cell r="Y703">
            <v>0</v>
          </cell>
        </row>
        <row r="704">
          <cell r="C704" t="str">
            <v>HOSPITAL SILVIO MAGALHÃES - CG Nº 019/2022</v>
          </cell>
          <cell r="E704" t="str">
            <v>MARIA YASMIM ALVES DE MORAIS AMORIM</v>
          </cell>
          <cell r="F704" t="str">
            <v>2 - Outros Profissionais da Saúde</v>
          </cell>
          <cell r="G704" t="str">
            <v>2235-05</v>
          </cell>
          <cell r="H704" t="str">
            <v>04/2026</v>
          </cell>
          <cell r="I704" t="str">
            <v>0,00</v>
          </cell>
          <cell r="J704">
            <v>222.74</v>
          </cell>
          <cell r="K704">
            <v>0</v>
          </cell>
          <cell r="L704">
            <v>107.54</v>
          </cell>
          <cell r="M704">
            <v>3.05</v>
          </cell>
          <cell r="O704">
            <v>4.8899999999999997</v>
          </cell>
          <cell r="S704">
            <v>0</v>
          </cell>
          <cell r="U704">
            <v>138.38999999999999</v>
          </cell>
          <cell r="V704">
            <v>0</v>
          </cell>
          <cell r="Y704">
            <v>2282.8200000000002</v>
          </cell>
          <cell r="AB704" t="str">
            <v>Abono assistencial financeiro – complemento Piso da Enfermagem</v>
          </cell>
        </row>
        <row r="705">
          <cell r="C705" t="str">
            <v>HOSPITAL SILVIO MAGALHÃES - CG Nº 019/2022</v>
          </cell>
          <cell r="E705" t="str">
            <v>MARIAANA LUIZA FONSECA PORTO SIMOES</v>
          </cell>
          <cell r="F705" t="str">
            <v>3 - Administrativo</v>
          </cell>
          <cell r="G705" t="str">
            <v>4110-05</v>
          </cell>
          <cell r="H705" t="str">
            <v>04/2026</v>
          </cell>
          <cell r="I705" t="str">
            <v>0,00</v>
          </cell>
          <cell r="J705">
            <v>15.23</v>
          </cell>
          <cell r="K705">
            <v>0</v>
          </cell>
          <cell r="L705">
            <v>0</v>
          </cell>
          <cell r="M705">
            <v>0</v>
          </cell>
          <cell r="O705">
            <v>2.4500000000000002</v>
          </cell>
          <cell r="R705">
            <v>203.47</v>
          </cell>
          <cell r="S705">
            <v>45.69</v>
          </cell>
          <cell r="U705">
            <v>0</v>
          </cell>
          <cell r="V705">
            <v>0</v>
          </cell>
          <cell r="Y705">
            <v>29.9</v>
          </cell>
          <cell r="AB705" t="str">
            <v>Beneficio obrigatorio CCT Federacao – Plano Assistencial Agiben</v>
          </cell>
        </row>
        <row r="706">
          <cell r="C706" t="str">
            <v>HOSPITAL SILVIO MAGALHÃES - CG Nº 019/2022</v>
          </cell>
          <cell r="E706" t="str">
            <v>MARILENE MARIA SALES DA SILVA</v>
          </cell>
          <cell r="F706" t="str">
            <v>2 - Outros Profissionais da Saúde</v>
          </cell>
          <cell r="G706" t="str">
            <v>3222-05</v>
          </cell>
          <cell r="H706" t="str">
            <v>04/2026</v>
          </cell>
          <cell r="I706" t="str">
            <v>0,00</v>
          </cell>
          <cell r="J706">
            <v>185.41</v>
          </cell>
          <cell r="K706">
            <v>0</v>
          </cell>
          <cell r="L706">
            <v>0</v>
          </cell>
          <cell r="M706">
            <v>0</v>
          </cell>
          <cell r="O706">
            <v>2.4500000000000002</v>
          </cell>
          <cell r="S706">
            <v>0</v>
          </cell>
          <cell r="U706">
            <v>0</v>
          </cell>
          <cell r="V706">
            <v>0</v>
          </cell>
          <cell r="Y706">
            <v>1704</v>
          </cell>
          <cell r="AB706" t="str">
            <v>Abono assistencial financeiro – complemento Piso da Enfermagem</v>
          </cell>
        </row>
        <row r="707">
          <cell r="C707" t="str">
            <v>HOSPITAL SILVIO MAGALHÃES - CG Nº 019/2022</v>
          </cell>
          <cell r="E707" t="str">
            <v>MARILUCE DE MORAIS MARQUES</v>
          </cell>
          <cell r="F707" t="str">
            <v>3 - Administrativo</v>
          </cell>
          <cell r="G707" t="str">
            <v>5174-10</v>
          </cell>
          <cell r="H707" t="str">
            <v>04/2026</v>
          </cell>
          <cell r="I707" t="str">
            <v>0,00</v>
          </cell>
          <cell r="J707">
            <v>125.8</v>
          </cell>
          <cell r="K707">
            <v>0</v>
          </cell>
          <cell r="L707">
            <v>107.54</v>
          </cell>
          <cell r="M707">
            <v>16.21</v>
          </cell>
          <cell r="O707">
            <v>2.4500000000000002</v>
          </cell>
          <cell r="S707">
            <v>0</v>
          </cell>
          <cell r="U707">
            <v>0</v>
          </cell>
          <cell r="V707">
            <v>0</v>
          </cell>
          <cell r="Y707">
            <v>29.9</v>
          </cell>
          <cell r="AB707" t="str">
            <v>Beneficio obrigatorio CCT Federacao – Plano Assistencial Agiben</v>
          </cell>
        </row>
        <row r="708">
          <cell r="C708" t="str">
            <v>HOSPITAL SILVIO MAGALHÃES - CG Nº 019/2022</v>
          </cell>
          <cell r="E708" t="str">
            <v>MARILYA GERONCIO DE LUNA LINS</v>
          </cell>
          <cell r="F708" t="str">
            <v>4 - Assistência Odontológica</v>
          </cell>
          <cell r="G708" t="str">
            <v>2232-08</v>
          </cell>
          <cell r="H708" t="str">
            <v>04/2026</v>
          </cell>
          <cell r="I708" t="str">
            <v>0,00</v>
          </cell>
          <cell r="J708">
            <v>293.05</v>
          </cell>
          <cell r="K708">
            <v>0</v>
          </cell>
          <cell r="L708">
            <v>107.54</v>
          </cell>
          <cell r="M708">
            <v>32.42</v>
          </cell>
          <cell r="O708">
            <v>2.4500000000000002</v>
          </cell>
          <cell r="S708">
            <v>0</v>
          </cell>
          <cell r="U708">
            <v>0</v>
          </cell>
          <cell r="V708">
            <v>0</v>
          </cell>
          <cell r="Y708">
            <v>29.9</v>
          </cell>
          <cell r="AB708" t="str">
            <v>Beneficio obrigatorio CCT Federacao – Plano Assistencial Agiben</v>
          </cell>
        </row>
        <row r="709">
          <cell r="C709" t="str">
            <v>HOSPITAL SILVIO MAGALHÃES - CG Nº 019/2022</v>
          </cell>
          <cell r="E709" t="str">
            <v>MARLENE VICENTE SANTANA</v>
          </cell>
          <cell r="F709" t="str">
            <v>3 - Administrativo</v>
          </cell>
          <cell r="G709" t="str">
            <v>5134-30</v>
          </cell>
          <cell r="H709" t="str">
            <v>04/2026</v>
          </cell>
          <cell r="I709" t="str">
            <v>0,00</v>
          </cell>
          <cell r="J709">
            <v>138.08000000000001</v>
          </cell>
          <cell r="K709">
            <v>0</v>
          </cell>
          <cell r="L709">
            <v>107.54</v>
          </cell>
          <cell r="M709">
            <v>16.21</v>
          </cell>
          <cell r="O709">
            <v>2.4500000000000002</v>
          </cell>
          <cell r="S709">
            <v>0</v>
          </cell>
          <cell r="U709">
            <v>0</v>
          </cell>
          <cell r="V709">
            <v>0</v>
          </cell>
          <cell r="X709" t="str">
            <v>Auxílio Creche</v>
          </cell>
          <cell r="Y709">
            <v>29.9</v>
          </cell>
          <cell r="AB709" t="str">
            <v>Beneficio obrigatorio CCT Federacao – Plano Assistencial Agiben</v>
          </cell>
        </row>
        <row r="710">
          <cell r="C710" t="str">
            <v>HOSPITAL SILVIO MAGALHÃES - CG Nº 019/2022</v>
          </cell>
          <cell r="E710" t="str">
            <v>MARLON AUGUSTO LESSA MUNIZ</v>
          </cell>
          <cell r="F710" t="str">
            <v>3 - Administrativo</v>
          </cell>
          <cell r="G710" t="str">
            <v>4221-10</v>
          </cell>
          <cell r="H710" t="str">
            <v>04/2026</v>
          </cell>
          <cell r="I710" t="str">
            <v>0,00</v>
          </cell>
          <cell r="J710">
            <v>139.77000000000001</v>
          </cell>
          <cell r="K710">
            <v>0</v>
          </cell>
          <cell r="L710">
            <v>107.54</v>
          </cell>
          <cell r="M710">
            <v>16.21</v>
          </cell>
          <cell r="O710">
            <v>2.4500000000000002</v>
          </cell>
          <cell r="S710">
            <v>0</v>
          </cell>
          <cell r="U710">
            <v>0</v>
          </cell>
          <cell r="V710">
            <v>0</v>
          </cell>
          <cell r="Y710">
            <v>29.9</v>
          </cell>
          <cell r="AB710" t="str">
            <v>Beneficio obrigatorio CCT Federacao – Plano Assistencial Agiben</v>
          </cell>
        </row>
        <row r="711">
          <cell r="C711" t="str">
            <v>HOSPITAL SILVIO MAGALHÃES - CG Nº 019/2022</v>
          </cell>
          <cell r="E711" t="str">
            <v>MARLON PETRONIO DE OLIVEIRA BARBOSA</v>
          </cell>
          <cell r="F711" t="str">
            <v>2 - Outros Profissionais da Saúde</v>
          </cell>
          <cell r="G711" t="str">
            <v>3222-05</v>
          </cell>
          <cell r="H711" t="str">
            <v>04/2026</v>
          </cell>
          <cell r="I711" t="str">
            <v>0,00</v>
          </cell>
          <cell r="J711">
            <v>198.74</v>
          </cell>
          <cell r="K711">
            <v>0</v>
          </cell>
          <cell r="L711">
            <v>107.54</v>
          </cell>
          <cell r="M711">
            <v>16.21</v>
          </cell>
          <cell r="O711">
            <v>2.4500000000000002</v>
          </cell>
          <cell r="S711">
            <v>0</v>
          </cell>
          <cell r="U711">
            <v>0</v>
          </cell>
          <cell r="V711">
            <v>0</v>
          </cell>
          <cell r="Y711">
            <v>1704</v>
          </cell>
          <cell r="AB711" t="str">
            <v>Abono assistencial financeiro – complemento Piso da Enfermagem</v>
          </cell>
        </row>
        <row r="712">
          <cell r="C712" t="str">
            <v>HOSPITAL SILVIO MAGALHÃES - CG Nº 019/2022</v>
          </cell>
          <cell r="E712" t="str">
            <v>MATHEUS FELIPE CAMPOS DA SILVA</v>
          </cell>
          <cell r="F712" t="str">
            <v>3 - Administrativo</v>
          </cell>
          <cell r="G712" t="str">
            <v>4110-05</v>
          </cell>
          <cell r="H712" t="str">
            <v>04/2026</v>
          </cell>
          <cell r="I712" t="str">
            <v>0,00</v>
          </cell>
          <cell r="J712">
            <v>136.59</v>
          </cell>
          <cell r="K712">
            <v>0</v>
          </cell>
          <cell r="L712">
            <v>107.54</v>
          </cell>
          <cell r="M712">
            <v>16.21</v>
          </cell>
          <cell r="O712">
            <v>2.4500000000000002</v>
          </cell>
          <cell r="S712">
            <v>0</v>
          </cell>
          <cell r="U712">
            <v>0</v>
          </cell>
          <cell r="V712">
            <v>0</v>
          </cell>
          <cell r="Y712">
            <v>29.9</v>
          </cell>
          <cell r="AB712" t="str">
            <v>Beneficio obrigatorio CCT Federacao – Plano Assistencial Agiben</v>
          </cell>
        </row>
        <row r="713">
          <cell r="C713" t="str">
            <v>HOSPITAL SILVIO MAGALHÃES - CG Nº 019/2022</v>
          </cell>
          <cell r="E713" t="str">
            <v>MATHEUS VINICIUS DOS SANTOS SILVA</v>
          </cell>
          <cell r="F713" t="str">
            <v>2 - Outros Profissionais da Saúde</v>
          </cell>
          <cell r="G713" t="str">
            <v>2235-05</v>
          </cell>
          <cell r="H713" t="str">
            <v>04/2026</v>
          </cell>
          <cell r="I713" t="str">
            <v>0,00</v>
          </cell>
          <cell r="J713">
            <v>174.65</v>
          </cell>
          <cell r="K713">
            <v>0</v>
          </cell>
          <cell r="L713">
            <v>107.54</v>
          </cell>
          <cell r="M713">
            <v>2.79</v>
          </cell>
          <cell r="O713">
            <v>4.8899999999999997</v>
          </cell>
          <cell r="S713">
            <v>0</v>
          </cell>
          <cell r="U713">
            <v>0</v>
          </cell>
          <cell r="V713">
            <v>0</v>
          </cell>
          <cell r="X713" t="str">
            <v>Auxílio Creche</v>
          </cell>
          <cell r="Y713">
            <v>2459.15</v>
          </cell>
          <cell r="AB713" t="str">
            <v>Abono assistencial financeiro – complemento Piso da Enfermagem</v>
          </cell>
        </row>
        <row r="714">
          <cell r="C714" t="str">
            <v>HOSPITAL SILVIO MAGALHÃES - CG Nº 019/2022</v>
          </cell>
          <cell r="E714" t="str">
            <v>MATINAIA LUCILENE DA SILVA</v>
          </cell>
          <cell r="F714" t="str">
            <v>2 - Outros Profissionais da Saúde</v>
          </cell>
          <cell r="G714" t="str">
            <v>3222-05</v>
          </cell>
          <cell r="H714" t="str">
            <v>04/2026</v>
          </cell>
          <cell r="I714" t="str">
            <v>0,00</v>
          </cell>
          <cell r="J714">
            <v>173.61</v>
          </cell>
          <cell r="K714">
            <v>0</v>
          </cell>
          <cell r="L714">
            <v>107.54</v>
          </cell>
          <cell r="M714">
            <v>16.21</v>
          </cell>
          <cell r="O714">
            <v>2.4500000000000002</v>
          </cell>
          <cell r="S714">
            <v>0</v>
          </cell>
          <cell r="U714">
            <v>81.02</v>
          </cell>
          <cell r="V714">
            <v>0</v>
          </cell>
          <cell r="Y714">
            <v>1704</v>
          </cell>
          <cell r="AB714" t="str">
            <v>Abono assistencial financeiro – complemento Piso da Enfermagem</v>
          </cell>
        </row>
        <row r="715">
          <cell r="C715" t="str">
            <v>HOSPITAL SILVIO MAGALHÃES - CG Nº 019/2022</v>
          </cell>
          <cell r="E715" t="str">
            <v>MAURICELIA MARIA DA SILVA</v>
          </cell>
          <cell r="F715" t="str">
            <v>2 - Outros Profissionais da Saúde</v>
          </cell>
          <cell r="G715" t="str">
            <v>3222-05</v>
          </cell>
          <cell r="H715" t="str">
            <v>04/2026</v>
          </cell>
          <cell r="I715" t="str">
            <v>0,00</v>
          </cell>
          <cell r="J715">
            <v>162.78</v>
          </cell>
          <cell r="K715">
            <v>0</v>
          </cell>
          <cell r="L715">
            <v>107.54</v>
          </cell>
          <cell r="M715">
            <v>16.21</v>
          </cell>
          <cell r="O715">
            <v>2.4500000000000002</v>
          </cell>
          <cell r="S715">
            <v>0</v>
          </cell>
          <cell r="U715">
            <v>0</v>
          </cell>
          <cell r="V715">
            <v>0</v>
          </cell>
          <cell r="X715" t="str">
            <v>Auxílio Creche</v>
          </cell>
          <cell r="Y715">
            <v>1704</v>
          </cell>
          <cell r="AB715" t="str">
            <v>Abono assistencial financeiro – complemento Piso da Enfermagem</v>
          </cell>
        </row>
        <row r="716">
          <cell r="C716" t="str">
            <v>HOSPITAL SILVIO MAGALHÃES - CG Nº 019/2022</v>
          </cell>
          <cell r="E716" t="str">
            <v>MAYARA LUIZA SANTOS DE ARAUJO</v>
          </cell>
          <cell r="F716" t="str">
            <v>2 - Outros Profissionais da Saúde</v>
          </cell>
          <cell r="G716" t="str">
            <v>3222-05</v>
          </cell>
          <cell r="H716" t="str">
            <v>04/2026</v>
          </cell>
          <cell r="I716" t="str">
            <v>0,00</v>
          </cell>
          <cell r="J716">
            <v>175.75</v>
          </cell>
          <cell r="K716">
            <v>0</v>
          </cell>
          <cell r="L716">
            <v>107.54</v>
          </cell>
          <cell r="M716">
            <v>16.21</v>
          </cell>
          <cell r="O716">
            <v>2.4500000000000002</v>
          </cell>
          <cell r="S716">
            <v>0</v>
          </cell>
          <cell r="U716">
            <v>0</v>
          </cell>
          <cell r="V716">
            <v>0</v>
          </cell>
          <cell r="Y716">
            <v>1704</v>
          </cell>
          <cell r="AB716" t="str">
            <v>Abono assistencial financeiro – complemento Piso da Enfermagem</v>
          </cell>
        </row>
        <row r="717">
          <cell r="C717" t="str">
            <v>HOSPITAL SILVIO MAGALHÃES - CG Nº 019/2022</v>
          </cell>
          <cell r="E717" t="str">
            <v>MAYARA NATASHA ERMINIO DO NASCIMENTO</v>
          </cell>
          <cell r="F717" t="str">
            <v>3 - Administrativo</v>
          </cell>
          <cell r="G717" t="str">
            <v>4131-15</v>
          </cell>
          <cell r="H717" t="str">
            <v>04/2026</v>
          </cell>
          <cell r="I717" t="str">
            <v>0,00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O717">
            <v>2.4500000000000002</v>
          </cell>
          <cell r="S717">
            <v>0</v>
          </cell>
          <cell r="U717">
            <v>0</v>
          </cell>
          <cell r="V717">
            <v>0</v>
          </cell>
          <cell r="Y717">
            <v>29.9</v>
          </cell>
          <cell r="AB717" t="str">
            <v>Beneficio obrigatorio CCT Federacao – Plano Assistencial Agiben</v>
          </cell>
        </row>
        <row r="718">
          <cell r="C718" t="str">
            <v>HOSPITAL SILVIO MAGALHÃES - CG Nº 019/2022</v>
          </cell>
          <cell r="E718" t="str">
            <v>MERCIA FERREIRA DA SILVA</v>
          </cell>
          <cell r="F718" t="str">
            <v>2 - Outros Profissionais da Saúde</v>
          </cell>
          <cell r="G718" t="str">
            <v>3222-05</v>
          </cell>
          <cell r="H718" t="str">
            <v>04/2026</v>
          </cell>
          <cell r="I718" t="str">
            <v>0,00</v>
          </cell>
          <cell r="J718">
            <v>171.17</v>
          </cell>
          <cell r="K718">
            <v>0</v>
          </cell>
          <cell r="L718">
            <v>107.54</v>
          </cell>
          <cell r="M718">
            <v>16.21</v>
          </cell>
          <cell r="O718">
            <v>2.4500000000000002</v>
          </cell>
          <cell r="S718">
            <v>0</v>
          </cell>
          <cell r="U718">
            <v>81.02</v>
          </cell>
          <cell r="V718">
            <v>0</v>
          </cell>
          <cell r="Y718">
            <v>1704</v>
          </cell>
          <cell r="AB718" t="str">
            <v>Abono assistencial financeiro – complemento Piso da Enfermagem</v>
          </cell>
        </row>
        <row r="719">
          <cell r="C719" t="str">
            <v>HOSPITAL SILVIO MAGALHÃES - CG Nº 019/2022</v>
          </cell>
          <cell r="E719" t="str">
            <v>MERCIA MARIA RODRIGUES PIMENTEL LIRA</v>
          </cell>
          <cell r="F719" t="str">
            <v>2 - Outros Profissionais da Saúde</v>
          </cell>
          <cell r="G719" t="str">
            <v>3222-05</v>
          </cell>
          <cell r="H719" t="str">
            <v>04/2026</v>
          </cell>
          <cell r="I719" t="str">
            <v>0,00</v>
          </cell>
          <cell r="J719">
            <v>196.07</v>
          </cell>
          <cell r="K719">
            <v>0</v>
          </cell>
          <cell r="L719">
            <v>107.54</v>
          </cell>
          <cell r="M719">
            <v>16.21</v>
          </cell>
          <cell r="O719">
            <v>2.4500000000000002</v>
          </cell>
          <cell r="S719">
            <v>0</v>
          </cell>
          <cell r="U719">
            <v>0</v>
          </cell>
          <cell r="V719">
            <v>0</v>
          </cell>
          <cell r="Y719">
            <v>1704</v>
          </cell>
          <cell r="AB719" t="str">
            <v>Abono assistencial financeiro – complemento Piso da Enfermagem</v>
          </cell>
        </row>
        <row r="720">
          <cell r="C720" t="str">
            <v>HOSPITAL SILVIO MAGALHÃES - CG Nº 019/2022</v>
          </cell>
          <cell r="E720" t="str">
            <v>MEYVE JULIANE DA SILVA</v>
          </cell>
          <cell r="F720" t="str">
            <v>2 - Outros Profissionais da Saúde</v>
          </cell>
          <cell r="G720" t="str">
            <v>3222-05</v>
          </cell>
          <cell r="H720" t="str">
            <v>04/2026</v>
          </cell>
          <cell r="I720" t="str">
            <v>0,00</v>
          </cell>
          <cell r="J720">
            <v>169.26</v>
          </cell>
          <cell r="K720">
            <v>0</v>
          </cell>
          <cell r="L720">
            <v>107.54</v>
          </cell>
          <cell r="M720">
            <v>16.21</v>
          </cell>
          <cell r="O720">
            <v>2.4500000000000002</v>
          </cell>
          <cell r="S720">
            <v>0</v>
          </cell>
          <cell r="U720">
            <v>81.02</v>
          </cell>
          <cell r="V720">
            <v>0</v>
          </cell>
          <cell r="Y720">
            <v>1704</v>
          </cell>
          <cell r="AB720" t="str">
            <v>Abono assistencial financeiro – complemento Piso da Enfermagem</v>
          </cell>
        </row>
        <row r="721">
          <cell r="C721" t="str">
            <v>HOSPITAL SILVIO MAGALHÃES - CG Nº 019/2022</v>
          </cell>
          <cell r="E721" t="str">
            <v>MICAELA ROBERTA DA SILVA</v>
          </cell>
          <cell r="F721" t="str">
            <v>2 - Outros Profissionais da Saúde</v>
          </cell>
          <cell r="G721" t="str">
            <v>2235-05</v>
          </cell>
          <cell r="H721" t="str">
            <v>04/2026</v>
          </cell>
          <cell r="I721" t="str">
            <v>0,00</v>
          </cell>
          <cell r="J721">
            <v>211.23</v>
          </cell>
          <cell r="K721">
            <v>0</v>
          </cell>
          <cell r="L721">
            <v>107.54</v>
          </cell>
          <cell r="M721">
            <v>2.79</v>
          </cell>
          <cell r="O721">
            <v>4.8899999999999997</v>
          </cell>
          <cell r="S721">
            <v>0</v>
          </cell>
          <cell r="U721">
            <v>0</v>
          </cell>
          <cell r="V721">
            <v>0</v>
          </cell>
          <cell r="Y721">
            <v>2459.15</v>
          </cell>
          <cell r="AB721" t="str">
            <v>Abono assistencial financeiro – complemento Piso da Enfermagem</v>
          </cell>
        </row>
        <row r="722">
          <cell r="C722" t="str">
            <v>HOSPITAL SILVIO MAGALHÃES - CG Nº 019/2022</v>
          </cell>
          <cell r="E722" t="str">
            <v>MICAELLE MAYRA COSTA DE FARIAS</v>
          </cell>
          <cell r="F722" t="str">
            <v>2 - Outros Profissionais da Saúde</v>
          </cell>
          <cell r="G722" t="str">
            <v>2235-05</v>
          </cell>
          <cell r="H722" t="str">
            <v>04/2026</v>
          </cell>
          <cell r="I722" t="str">
            <v>0,00</v>
          </cell>
          <cell r="J722">
            <v>174.65</v>
          </cell>
          <cell r="K722">
            <v>0</v>
          </cell>
          <cell r="L722">
            <v>107.54</v>
          </cell>
          <cell r="M722">
            <v>2.79</v>
          </cell>
          <cell r="O722">
            <v>4.8899999999999997</v>
          </cell>
          <cell r="S722">
            <v>0</v>
          </cell>
          <cell r="U722">
            <v>0</v>
          </cell>
          <cell r="V722">
            <v>0</v>
          </cell>
          <cell r="Y722">
            <v>2459.15</v>
          </cell>
          <cell r="AB722" t="str">
            <v>Abono assistencial financeiro – complemento Piso da Enfermagem</v>
          </cell>
        </row>
        <row r="723">
          <cell r="C723" t="str">
            <v>HOSPITAL SILVIO MAGALHÃES - CG Nº 019/2022</v>
          </cell>
          <cell r="E723" t="str">
            <v>MICHELE DA SILVA BISPO VENCESLAU</v>
          </cell>
          <cell r="F723" t="str">
            <v>2 - Outros Profissionais da Saúde</v>
          </cell>
          <cell r="G723" t="str">
            <v>3222-05</v>
          </cell>
          <cell r="H723" t="str">
            <v>04/2026</v>
          </cell>
          <cell r="I723" t="str">
            <v>0,00</v>
          </cell>
          <cell r="J723">
            <v>162.78</v>
          </cell>
          <cell r="K723">
            <v>0</v>
          </cell>
          <cell r="L723">
            <v>107.54</v>
          </cell>
          <cell r="M723">
            <v>16.21</v>
          </cell>
          <cell r="O723">
            <v>2.4500000000000002</v>
          </cell>
          <cell r="S723">
            <v>0</v>
          </cell>
          <cell r="U723">
            <v>0</v>
          </cell>
          <cell r="V723">
            <v>0</v>
          </cell>
          <cell r="Y723">
            <v>1704</v>
          </cell>
          <cell r="AB723" t="str">
            <v>Abono assistencial financeiro – complemento Piso da Enfermagem</v>
          </cell>
        </row>
        <row r="724">
          <cell r="C724" t="str">
            <v>HOSPITAL SILVIO MAGALHÃES - CG Nº 019/2022</v>
          </cell>
          <cell r="E724" t="str">
            <v>MICHELE DE SANTANA ALVES</v>
          </cell>
          <cell r="F724" t="str">
            <v>3 - Administrativo</v>
          </cell>
          <cell r="G724" t="str">
            <v>5134-30</v>
          </cell>
          <cell r="H724" t="str">
            <v>04/2026</v>
          </cell>
          <cell r="I724" t="str">
            <v>0,00</v>
          </cell>
          <cell r="J724">
            <v>117.15</v>
          </cell>
          <cell r="K724">
            <v>0</v>
          </cell>
          <cell r="L724">
            <v>107.54</v>
          </cell>
          <cell r="M724">
            <v>16.21</v>
          </cell>
          <cell r="O724">
            <v>2.4500000000000002</v>
          </cell>
          <cell r="S724">
            <v>0</v>
          </cell>
          <cell r="U724">
            <v>0</v>
          </cell>
          <cell r="V724">
            <v>0</v>
          </cell>
          <cell r="Y724">
            <v>29.9</v>
          </cell>
          <cell r="AB724" t="str">
            <v>Beneficio obrigatorio CCT Federacao – Plano Assistencial Agiben</v>
          </cell>
        </row>
        <row r="725">
          <cell r="C725" t="str">
            <v>HOSPITAL SILVIO MAGALHÃES - CG Nº 019/2022</v>
          </cell>
          <cell r="E725" t="str">
            <v>MICHELI DA SILVA VIEIRA</v>
          </cell>
          <cell r="F725" t="str">
            <v>2 - Outros Profissionais da Saúde</v>
          </cell>
          <cell r="G725" t="str">
            <v>3222-05</v>
          </cell>
          <cell r="H725" t="str">
            <v>04/2026</v>
          </cell>
          <cell r="I725" t="str">
            <v>0,00</v>
          </cell>
          <cell r="J725">
            <v>185.41</v>
          </cell>
          <cell r="K725">
            <v>0</v>
          </cell>
          <cell r="L725">
            <v>107.54</v>
          </cell>
          <cell r="M725">
            <v>16.21</v>
          </cell>
          <cell r="O725">
            <v>2.4500000000000002</v>
          </cell>
          <cell r="S725">
            <v>0</v>
          </cell>
          <cell r="U725">
            <v>0</v>
          </cell>
          <cell r="V725">
            <v>0</v>
          </cell>
          <cell r="Y725">
            <v>1704</v>
          </cell>
          <cell r="AB725" t="str">
            <v>Abono assistencial financeiro – complemento Piso da Enfermagem</v>
          </cell>
        </row>
        <row r="726">
          <cell r="C726" t="str">
            <v>HOSPITAL SILVIO MAGALHÃES - CG Nº 019/2022</v>
          </cell>
          <cell r="E726" t="str">
            <v>MICHELINE MARIA DOS SANTOS SILVA</v>
          </cell>
          <cell r="F726" t="str">
            <v>2 - Outros Profissionais da Saúde</v>
          </cell>
          <cell r="G726" t="str">
            <v>2516-05</v>
          </cell>
          <cell r="H726" t="str">
            <v>04/2026</v>
          </cell>
          <cell r="I726" t="str">
            <v>0,00</v>
          </cell>
          <cell r="J726">
            <v>332.21</v>
          </cell>
          <cell r="K726">
            <v>0</v>
          </cell>
          <cell r="L726">
            <v>107.54</v>
          </cell>
          <cell r="M726">
            <v>32.42</v>
          </cell>
          <cell r="O726">
            <v>2.4500000000000002</v>
          </cell>
          <cell r="S726">
            <v>0</v>
          </cell>
          <cell r="U726">
            <v>0</v>
          </cell>
          <cell r="V726">
            <v>0</v>
          </cell>
          <cell r="Y726">
            <v>29.9</v>
          </cell>
          <cell r="AB726" t="str">
            <v>Beneficio obrigatorio CCT Federacao – Plano Assistencial Agiben</v>
          </cell>
        </row>
        <row r="727">
          <cell r="C727" t="str">
            <v>HOSPITAL SILVIO MAGALHÃES - CG Nº 019/2022</v>
          </cell>
          <cell r="E727" t="str">
            <v>MILENA RODRIGUES DA SILVA</v>
          </cell>
          <cell r="F727" t="str">
            <v>2 - Outros Profissionais da Saúde</v>
          </cell>
          <cell r="G727" t="str">
            <v>3222-05</v>
          </cell>
          <cell r="H727" t="str">
            <v>04/2026</v>
          </cell>
          <cell r="I727" t="str">
            <v>0,00</v>
          </cell>
          <cell r="J727">
            <v>167.12</v>
          </cell>
          <cell r="K727">
            <v>0</v>
          </cell>
          <cell r="L727">
            <v>107.54</v>
          </cell>
          <cell r="M727">
            <v>16.21</v>
          </cell>
          <cell r="O727">
            <v>2.4500000000000002</v>
          </cell>
          <cell r="R727">
            <v>203.47</v>
          </cell>
          <cell r="S727">
            <v>97.26</v>
          </cell>
          <cell r="U727">
            <v>0</v>
          </cell>
          <cell r="V727">
            <v>0</v>
          </cell>
          <cell r="Y727">
            <v>1704</v>
          </cell>
          <cell r="AB727" t="str">
            <v>Abono assistencial financeiro – complemento Piso da Enfermagem</v>
          </cell>
        </row>
        <row r="728">
          <cell r="C728" t="str">
            <v>HOSPITAL SILVIO MAGALHÃES - CG Nº 019/2022</v>
          </cell>
          <cell r="E728" t="str">
            <v>MIQUEIAS FRANCISCO SERAFIO DE SOUSA</v>
          </cell>
          <cell r="F728" t="str">
            <v>3 - Administrativo</v>
          </cell>
          <cell r="G728" t="str">
            <v>5174-10</v>
          </cell>
          <cell r="H728" t="str">
            <v>04/2026</v>
          </cell>
          <cell r="I728" t="str">
            <v>0,00</v>
          </cell>
          <cell r="J728">
            <v>129.68</v>
          </cell>
          <cell r="K728">
            <v>0</v>
          </cell>
          <cell r="L728">
            <v>107.54</v>
          </cell>
          <cell r="M728">
            <v>16.21</v>
          </cell>
          <cell r="O728">
            <v>2.4500000000000002</v>
          </cell>
          <cell r="S728">
            <v>0</v>
          </cell>
          <cell r="U728">
            <v>0</v>
          </cell>
          <cell r="V728">
            <v>0</v>
          </cell>
          <cell r="Y728">
            <v>29.9</v>
          </cell>
          <cell r="AB728" t="str">
            <v>Beneficio obrigatorio CCT Federacao – Plano Assistencial Agiben</v>
          </cell>
        </row>
        <row r="729">
          <cell r="C729" t="str">
            <v>HOSPITAL SILVIO MAGALHÃES - CG Nº 019/2022</v>
          </cell>
          <cell r="E729" t="str">
            <v>MIQUESIA LIMA DE ANDRADE SILVA</v>
          </cell>
          <cell r="F729" t="str">
            <v>3 - Administrativo</v>
          </cell>
          <cell r="G729" t="str">
            <v>5174-10</v>
          </cell>
          <cell r="H729" t="str">
            <v>04/2026</v>
          </cell>
          <cell r="I729" t="str">
            <v>0,00</v>
          </cell>
          <cell r="J729">
            <v>139.77000000000001</v>
          </cell>
          <cell r="K729">
            <v>0</v>
          </cell>
          <cell r="L729">
            <v>107.54</v>
          </cell>
          <cell r="M729">
            <v>16.21</v>
          </cell>
          <cell r="O729">
            <v>2.4500000000000002</v>
          </cell>
          <cell r="S729">
            <v>0</v>
          </cell>
          <cell r="U729">
            <v>0</v>
          </cell>
          <cell r="V729">
            <v>0</v>
          </cell>
          <cell r="Y729">
            <v>29.9</v>
          </cell>
          <cell r="AB729" t="str">
            <v>Beneficio obrigatorio CCT Federacao – Plano Assistencial Agiben</v>
          </cell>
        </row>
        <row r="730">
          <cell r="C730" t="str">
            <v>HOSPITAL SILVIO MAGALHÃES - CG Nº 019/2022</v>
          </cell>
          <cell r="E730" t="str">
            <v>MIRELY MARIA NOGUEIRA DOS SANTOS</v>
          </cell>
          <cell r="F730" t="str">
            <v>3 - Administrativo</v>
          </cell>
          <cell r="G730" t="str">
            <v>5211-30</v>
          </cell>
          <cell r="H730" t="str">
            <v>04/2026</v>
          </cell>
          <cell r="I730" t="str">
            <v>0,00</v>
          </cell>
          <cell r="J730">
            <v>139.77000000000001</v>
          </cell>
          <cell r="K730">
            <v>0</v>
          </cell>
          <cell r="L730">
            <v>107.54</v>
          </cell>
          <cell r="M730">
            <v>16.21</v>
          </cell>
          <cell r="O730">
            <v>2.4500000000000002</v>
          </cell>
          <cell r="S730">
            <v>0</v>
          </cell>
          <cell r="U730">
            <v>0</v>
          </cell>
          <cell r="V730">
            <v>0</v>
          </cell>
          <cell r="Y730">
            <v>29.9</v>
          </cell>
          <cell r="AB730" t="str">
            <v>Beneficio obrigatorio CCT Federacao – Plano Assistencial Agiben</v>
          </cell>
        </row>
        <row r="731">
          <cell r="C731" t="str">
            <v>HOSPITAL SILVIO MAGALHÃES - CG Nº 019/2022</v>
          </cell>
          <cell r="E731" t="str">
            <v>MIRIELE MENDES DA SILVA LIMA</v>
          </cell>
          <cell r="F731" t="str">
            <v>2 - Outros Profissionais da Saúde</v>
          </cell>
          <cell r="G731" t="str">
            <v>3222-05</v>
          </cell>
          <cell r="H731" t="str">
            <v>04/2026</v>
          </cell>
          <cell r="I731" t="str">
            <v>0,00</v>
          </cell>
          <cell r="J731">
            <v>190.39</v>
          </cell>
          <cell r="K731">
            <v>0</v>
          </cell>
          <cell r="L731">
            <v>107.54</v>
          </cell>
          <cell r="M731">
            <v>16.21</v>
          </cell>
          <cell r="O731">
            <v>2.4500000000000002</v>
          </cell>
          <cell r="S731">
            <v>0</v>
          </cell>
          <cell r="U731">
            <v>0</v>
          </cell>
          <cell r="V731">
            <v>0</v>
          </cell>
          <cell r="Y731">
            <v>1704</v>
          </cell>
          <cell r="AB731" t="str">
            <v>Abono assistencial financeiro – complemento Piso da Enfermagem</v>
          </cell>
        </row>
        <row r="732">
          <cell r="C732" t="str">
            <v>HOSPITAL SILVIO MAGALHÃES - CG Nº 019/2022</v>
          </cell>
          <cell r="E732" t="str">
            <v>MISSILENE MARIA DA SILVA</v>
          </cell>
          <cell r="F732" t="str">
            <v>2 - Outros Profissionais da Saúde</v>
          </cell>
          <cell r="G732" t="str">
            <v>3222-05</v>
          </cell>
          <cell r="H732" t="str">
            <v>04/2026</v>
          </cell>
          <cell r="I732" t="str">
            <v>0,00</v>
          </cell>
          <cell r="J732">
            <v>180.09</v>
          </cell>
          <cell r="K732">
            <v>0</v>
          </cell>
          <cell r="L732">
            <v>107.54</v>
          </cell>
          <cell r="M732">
            <v>16.21</v>
          </cell>
          <cell r="O732">
            <v>2.4500000000000002</v>
          </cell>
          <cell r="S732">
            <v>0</v>
          </cell>
          <cell r="U732">
            <v>0</v>
          </cell>
          <cell r="V732">
            <v>0</v>
          </cell>
          <cell r="Y732">
            <v>1704</v>
          </cell>
          <cell r="AB732" t="str">
            <v>Abono assistencial financeiro – complemento Piso da Enfermagem</v>
          </cell>
        </row>
        <row r="733">
          <cell r="C733" t="str">
            <v>HOSPITAL SILVIO MAGALHÃES - CG Nº 019/2022</v>
          </cell>
          <cell r="E733" t="str">
            <v>MIZAEL MOREIRA DA SILVA JUNIOR</v>
          </cell>
          <cell r="F733" t="str">
            <v>3 - Administrativo</v>
          </cell>
          <cell r="G733" t="str">
            <v>2521-05</v>
          </cell>
          <cell r="H733" t="str">
            <v>04/2026</v>
          </cell>
          <cell r="I733" t="str">
            <v>0,00</v>
          </cell>
          <cell r="J733">
            <v>154.97999999999999</v>
          </cell>
          <cell r="K733">
            <v>0</v>
          </cell>
          <cell r="L733">
            <v>107.54</v>
          </cell>
          <cell r="M733">
            <v>32.42</v>
          </cell>
          <cell r="O733">
            <v>2.4500000000000002</v>
          </cell>
          <cell r="S733">
            <v>0</v>
          </cell>
          <cell r="U733">
            <v>0</v>
          </cell>
          <cell r="V733">
            <v>0</v>
          </cell>
          <cell r="Y733">
            <v>29.9</v>
          </cell>
          <cell r="AB733" t="str">
            <v>Beneficio obrigatorio CCT Federacao – Plano Assistencial Agiben</v>
          </cell>
        </row>
        <row r="734">
          <cell r="C734" t="str">
            <v>HOSPITAL SILVIO MAGALHÃES - CG Nº 019/2022</v>
          </cell>
          <cell r="E734" t="str">
            <v>MONICA GISELI DA SILVA</v>
          </cell>
          <cell r="F734" t="str">
            <v>2 - Outros Profissionais da Saúde</v>
          </cell>
          <cell r="G734" t="str">
            <v>3222-05</v>
          </cell>
          <cell r="H734" t="str">
            <v>04/2026</v>
          </cell>
          <cell r="I734" t="str">
            <v>0,00</v>
          </cell>
          <cell r="J734">
            <v>169.26</v>
          </cell>
          <cell r="K734">
            <v>0</v>
          </cell>
          <cell r="L734">
            <v>107.54</v>
          </cell>
          <cell r="M734">
            <v>16.21</v>
          </cell>
          <cell r="O734">
            <v>2.4500000000000002</v>
          </cell>
          <cell r="S734">
            <v>0</v>
          </cell>
          <cell r="U734">
            <v>0</v>
          </cell>
          <cell r="V734">
            <v>0</v>
          </cell>
          <cell r="Y734">
            <v>1704</v>
          </cell>
          <cell r="AB734" t="str">
            <v>Abono assistencial financeiro – complemento Piso da Enfermagem</v>
          </cell>
        </row>
        <row r="735">
          <cell r="C735" t="str">
            <v>HOSPITAL SILVIO MAGALHÃES - CG Nº 019/2022</v>
          </cell>
          <cell r="E735" t="str">
            <v xml:space="preserve">MONYK DOS SANTOS VASCONCELOS </v>
          </cell>
          <cell r="F735" t="str">
            <v>2 - Outros Profissionais da Saúde</v>
          </cell>
          <cell r="G735" t="str">
            <v>2235-05</v>
          </cell>
          <cell r="H735" t="str">
            <v>04/2026</v>
          </cell>
          <cell r="I735" t="str">
            <v>0,00</v>
          </cell>
          <cell r="J735">
            <v>176.74</v>
          </cell>
          <cell r="K735">
            <v>0</v>
          </cell>
          <cell r="L735">
            <v>107.54</v>
          </cell>
          <cell r="M735">
            <v>2.79</v>
          </cell>
          <cell r="O735">
            <v>4.8899999999999997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</row>
        <row r="736">
          <cell r="C736" t="str">
            <v>HOSPITAL SILVIO MAGALHÃES - CG Nº 019/2022</v>
          </cell>
          <cell r="E736" t="str">
            <v>MORGANA MARIA RUFINO PEDROZA</v>
          </cell>
          <cell r="F736" t="str">
            <v>2 - Outros Profissionais da Saúde</v>
          </cell>
          <cell r="G736" t="str">
            <v>3222-05</v>
          </cell>
          <cell r="H736" t="str">
            <v>04/2026</v>
          </cell>
          <cell r="I736" t="str">
            <v>0,00</v>
          </cell>
          <cell r="J736">
            <v>182.53</v>
          </cell>
          <cell r="K736">
            <v>0</v>
          </cell>
          <cell r="L736">
            <v>107.54</v>
          </cell>
          <cell r="M736">
            <v>16.21</v>
          </cell>
          <cell r="O736">
            <v>2.4500000000000002</v>
          </cell>
          <cell r="S736">
            <v>0</v>
          </cell>
          <cell r="U736">
            <v>0</v>
          </cell>
          <cell r="V736">
            <v>0</v>
          </cell>
          <cell r="Y736">
            <v>1704</v>
          </cell>
          <cell r="AB736" t="str">
            <v>Abono assistencial financeiro – complemento Piso da Enfermagem</v>
          </cell>
        </row>
        <row r="737">
          <cell r="C737" t="str">
            <v>HOSPITAL SILVIO MAGALHÃES - CG Nº 019/2022</v>
          </cell>
          <cell r="E737" t="str">
            <v>NAEDSON LOPES SILVA</v>
          </cell>
          <cell r="F737" t="str">
            <v>2 - Outros Profissionais da Saúde</v>
          </cell>
          <cell r="G737" t="str">
            <v>3222-05</v>
          </cell>
          <cell r="H737" t="str">
            <v>04/2026</v>
          </cell>
          <cell r="I737" t="str">
            <v>0,00</v>
          </cell>
          <cell r="J737">
            <v>185.41</v>
          </cell>
          <cell r="K737">
            <v>0</v>
          </cell>
          <cell r="L737">
            <v>107.54</v>
          </cell>
          <cell r="M737">
            <v>16.21</v>
          </cell>
          <cell r="O737">
            <v>2.4500000000000002</v>
          </cell>
          <cell r="S737">
            <v>0</v>
          </cell>
          <cell r="U737">
            <v>0</v>
          </cell>
          <cell r="V737">
            <v>0</v>
          </cell>
          <cell r="Y737">
            <v>1704</v>
          </cell>
          <cell r="AB737" t="str">
            <v>Abono assistencial financeiro – complemento Piso da Enfermagem</v>
          </cell>
        </row>
        <row r="738">
          <cell r="C738" t="str">
            <v>HOSPITAL SILVIO MAGALHÃES - CG Nº 019/2022</v>
          </cell>
          <cell r="E738" t="str">
            <v>NAFTALY CORREIA DA SILVA</v>
          </cell>
          <cell r="F738" t="str">
            <v>2 - Outros Profissionais da Saúde</v>
          </cell>
          <cell r="G738" t="str">
            <v>3241-15</v>
          </cell>
          <cell r="H738" t="str">
            <v>04/2026</v>
          </cell>
          <cell r="I738" t="str">
            <v>0,00</v>
          </cell>
          <cell r="J738">
            <v>440.02</v>
          </cell>
          <cell r="K738">
            <v>0</v>
          </cell>
          <cell r="L738">
            <v>107.54</v>
          </cell>
          <cell r="M738">
            <v>2.73</v>
          </cell>
          <cell r="O738">
            <v>2.4500000000000002</v>
          </cell>
          <cell r="S738">
            <v>0</v>
          </cell>
          <cell r="U738">
            <v>0</v>
          </cell>
          <cell r="V738">
            <v>0</v>
          </cell>
          <cell r="Y738">
            <v>0</v>
          </cell>
        </row>
        <row r="739">
          <cell r="C739" t="str">
            <v>HOSPITAL SILVIO MAGALHÃES - CG Nº 019/2022</v>
          </cell>
          <cell r="E739" t="str">
            <v>NAIRAN BARRETTO JUNIOR</v>
          </cell>
          <cell r="F739" t="str">
            <v>3 - Administrativo</v>
          </cell>
          <cell r="G739" t="str">
            <v>1421-15</v>
          </cell>
          <cell r="H739" t="str">
            <v>04/2026</v>
          </cell>
          <cell r="I739" t="str">
            <v>0,00</v>
          </cell>
          <cell r="J739">
            <v>528.39</v>
          </cell>
          <cell r="K739">
            <v>0</v>
          </cell>
          <cell r="L739">
            <v>107.54</v>
          </cell>
          <cell r="M739">
            <v>32.42</v>
          </cell>
          <cell r="O739">
            <v>2.4500000000000002</v>
          </cell>
          <cell r="S739">
            <v>0</v>
          </cell>
          <cell r="U739">
            <v>0</v>
          </cell>
          <cell r="V739">
            <v>0</v>
          </cell>
          <cell r="Y739">
            <v>29.9</v>
          </cell>
          <cell r="AB739" t="str">
            <v>Beneficio obrigatorio CCT Federacao – Plano Assistencial Agiben</v>
          </cell>
        </row>
        <row r="740">
          <cell r="C740" t="str">
            <v>HOSPITAL SILVIO MAGALHÃES - CG Nº 019/2022</v>
          </cell>
          <cell r="E740" t="str">
            <v>NATALIA CAROLINE CORREIA DA SILVA</v>
          </cell>
          <cell r="F740" t="str">
            <v>2 - Outros Profissionais da Saúde</v>
          </cell>
          <cell r="G740" t="str">
            <v>2236-05</v>
          </cell>
          <cell r="H740" t="str">
            <v>04/2026</v>
          </cell>
          <cell r="I740" t="str">
            <v>0,00</v>
          </cell>
          <cell r="J740">
            <v>272.69</v>
          </cell>
          <cell r="K740">
            <v>0</v>
          </cell>
          <cell r="L740">
            <v>107.54</v>
          </cell>
          <cell r="M740">
            <v>32.42</v>
          </cell>
          <cell r="O740">
            <v>2.4500000000000002</v>
          </cell>
          <cell r="S740">
            <v>0</v>
          </cell>
          <cell r="U740">
            <v>0</v>
          </cell>
          <cell r="V740">
            <v>0</v>
          </cell>
          <cell r="Y740">
            <v>0</v>
          </cell>
        </row>
        <row r="741">
          <cell r="C741" t="str">
            <v>HOSPITAL SILVIO MAGALHÃES - CG Nº 019/2022</v>
          </cell>
          <cell r="E741" t="str">
            <v>NATALIA CAROLINE DA SILVA SANTOS</v>
          </cell>
          <cell r="F741" t="str">
            <v>2 - Outros Profissionais da Saúde</v>
          </cell>
          <cell r="G741" t="str">
            <v>3222-05</v>
          </cell>
          <cell r="H741" t="str">
            <v>04/2026</v>
          </cell>
          <cell r="I741" t="str">
            <v>0,00</v>
          </cell>
          <cell r="J741">
            <v>159.96</v>
          </cell>
          <cell r="K741">
            <v>0</v>
          </cell>
          <cell r="L741">
            <v>107.54</v>
          </cell>
          <cell r="M741">
            <v>16.21</v>
          </cell>
          <cell r="O741">
            <v>2.4500000000000002</v>
          </cell>
          <cell r="S741">
            <v>0</v>
          </cell>
          <cell r="U741">
            <v>0</v>
          </cell>
          <cell r="V741">
            <v>0</v>
          </cell>
          <cell r="Y741">
            <v>1704</v>
          </cell>
          <cell r="AB741" t="str">
            <v>Abono assistencial financeiro – complemento Piso da Enfermagem</v>
          </cell>
        </row>
        <row r="742">
          <cell r="C742" t="str">
            <v>HOSPITAL SILVIO MAGALHÃES - CG Nº 019/2022</v>
          </cell>
          <cell r="E742" t="str">
            <v>NATALIA MARIA COELHO</v>
          </cell>
          <cell r="F742" t="str">
            <v>2 - Outros Profissionais da Saúde</v>
          </cell>
          <cell r="G742" t="str">
            <v>2235-05</v>
          </cell>
          <cell r="H742" t="str">
            <v>04/2026</v>
          </cell>
          <cell r="I742" t="str">
            <v>0,00</v>
          </cell>
          <cell r="J742">
            <v>313.02</v>
          </cell>
          <cell r="K742">
            <v>0</v>
          </cell>
          <cell r="L742">
            <v>0</v>
          </cell>
          <cell r="M742">
            <v>0</v>
          </cell>
          <cell r="O742">
            <v>4.8899999999999997</v>
          </cell>
          <cell r="S742">
            <v>0</v>
          </cell>
          <cell r="U742">
            <v>0</v>
          </cell>
          <cell r="V742">
            <v>0</v>
          </cell>
          <cell r="Y742">
            <v>2096.2800000000002</v>
          </cell>
          <cell r="AB742" t="str">
            <v>Abono assistencial financeiro – complemento Piso da Enfermagem</v>
          </cell>
        </row>
        <row r="743">
          <cell r="C743" t="str">
            <v>HOSPITAL SILVIO MAGALHÃES - CG Nº 019/2022</v>
          </cell>
          <cell r="E743" t="str">
            <v xml:space="preserve">NATALIA MARIA DO NASCIMENTO </v>
          </cell>
          <cell r="F743" t="str">
            <v>2 - Outros Profissionais da Saúde</v>
          </cell>
          <cell r="G743" t="str">
            <v>3222-05</v>
          </cell>
          <cell r="H743" t="str">
            <v>04/2026</v>
          </cell>
          <cell r="I743" t="str">
            <v>0,00</v>
          </cell>
          <cell r="J743">
            <v>185.41</v>
          </cell>
          <cell r="K743">
            <v>0</v>
          </cell>
          <cell r="L743">
            <v>107.54</v>
          </cell>
          <cell r="M743">
            <v>16.21</v>
          </cell>
          <cell r="O743">
            <v>2.4500000000000002</v>
          </cell>
          <cell r="S743">
            <v>0</v>
          </cell>
          <cell r="U743">
            <v>0</v>
          </cell>
          <cell r="V743">
            <v>0</v>
          </cell>
          <cell r="Y743">
            <v>1704</v>
          </cell>
          <cell r="AB743" t="str">
            <v>Abono assistencial financeiro – complemento Piso da Enfermagem</v>
          </cell>
        </row>
        <row r="744">
          <cell r="C744" t="str">
            <v>HOSPITAL SILVIO MAGALHÃES - CG Nº 019/2022</v>
          </cell>
          <cell r="E744" t="str">
            <v>NATALIA RAIANE DE ANDRADE SILVA</v>
          </cell>
          <cell r="F744" t="str">
            <v>2 - Outros Profissionais da Saúde</v>
          </cell>
          <cell r="G744" t="str">
            <v>2235-05</v>
          </cell>
          <cell r="H744" t="str">
            <v>04/2026</v>
          </cell>
          <cell r="I744" t="str">
            <v>0,00</v>
          </cell>
          <cell r="J744">
            <v>182.83</v>
          </cell>
          <cell r="K744">
            <v>0</v>
          </cell>
          <cell r="L744">
            <v>107.54</v>
          </cell>
          <cell r="M744">
            <v>2.79</v>
          </cell>
          <cell r="O744">
            <v>4.8899999999999997</v>
          </cell>
          <cell r="S744">
            <v>0</v>
          </cell>
          <cell r="U744">
            <v>0</v>
          </cell>
          <cell r="V744">
            <v>0</v>
          </cell>
          <cell r="Y744">
            <v>2459.15</v>
          </cell>
          <cell r="AB744" t="str">
            <v>Abono assistencial financeiro – complemento Piso da Enfermagem</v>
          </cell>
        </row>
        <row r="745">
          <cell r="C745" t="str">
            <v>HOSPITAL SILVIO MAGALHÃES - CG Nº 019/2022</v>
          </cell>
          <cell r="E745" t="str">
            <v>NATALIA RAYANE GOUVEIA DE MORAIS</v>
          </cell>
          <cell r="F745" t="str">
            <v>2 - Outros Profissionais da Saúde</v>
          </cell>
          <cell r="G745" t="str">
            <v>3222-05</v>
          </cell>
          <cell r="H745" t="str">
            <v>04/2026</v>
          </cell>
          <cell r="I745" t="str">
            <v>0,00</v>
          </cell>
          <cell r="J745">
            <v>145.24</v>
          </cell>
          <cell r="K745">
            <v>0</v>
          </cell>
          <cell r="L745">
            <v>107.54</v>
          </cell>
          <cell r="M745">
            <v>16.21</v>
          </cell>
          <cell r="O745">
            <v>2.4500000000000002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</row>
        <row r="746">
          <cell r="C746" t="str">
            <v>HOSPITAL SILVIO MAGALHÃES - CG Nº 019/2022</v>
          </cell>
          <cell r="E746" t="str">
            <v>NATALLY EMANNUELY TORRES DA SILVA</v>
          </cell>
          <cell r="F746" t="str">
            <v>2 - Outros Profissionais da Saúde</v>
          </cell>
          <cell r="G746" t="str">
            <v>3222-05</v>
          </cell>
          <cell r="H746" t="str">
            <v>04/2026</v>
          </cell>
          <cell r="I746" t="str">
            <v>0,00</v>
          </cell>
          <cell r="J746">
            <v>181.77</v>
          </cell>
          <cell r="K746">
            <v>0</v>
          </cell>
          <cell r="L746">
            <v>107.54</v>
          </cell>
          <cell r="M746">
            <v>16.21</v>
          </cell>
          <cell r="O746">
            <v>2.4500000000000002</v>
          </cell>
          <cell r="S746">
            <v>0</v>
          </cell>
          <cell r="U746">
            <v>0</v>
          </cell>
          <cell r="V746">
            <v>0</v>
          </cell>
          <cell r="Y746">
            <v>1704</v>
          </cell>
          <cell r="AB746" t="str">
            <v>Abono assistencial financeiro – complemento Piso da Enfermagem</v>
          </cell>
        </row>
        <row r="747">
          <cell r="C747" t="str">
            <v>HOSPITAL SILVIO MAGALHÃES - CG Nº 019/2022</v>
          </cell>
          <cell r="E747" t="str">
            <v>NATANAEL VASCONCELOS SILVA FILHO</v>
          </cell>
          <cell r="F747" t="str">
            <v>3 - Administrativo</v>
          </cell>
          <cell r="G747" t="str">
            <v>4110-05</v>
          </cell>
          <cell r="H747" t="str">
            <v>04/2026</v>
          </cell>
          <cell r="I747" t="str">
            <v>0,00</v>
          </cell>
          <cell r="J747">
            <v>15.23</v>
          </cell>
          <cell r="K747">
            <v>0</v>
          </cell>
          <cell r="L747">
            <v>107.54</v>
          </cell>
          <cell r="M747">
            <v>16.21</v>
          </cell>
          <cell r="O747">
            <v>2.4500000000000002</v>
          </cell>
          <cell r="R747">
            <v>203.47</v>
          </cell>
          <cell r="S747">
            <v>45.69</v>
          </cell>
          <cell r="U747">
            <v>0</v>
          </cell>
          <cell r="V747">
            <v>0</v>
          </cell>
          <cell r="Y747">
            <v>29.9</v>
          </cell>
          <cell r="AB747" t="str">
            <v>Beneficio obrigatorio CCT Federacao – Plano Assistencial Agiben</v>
          </cell>
        </row>
        <row r="748">
          <cell r="C748" t="str">
            <v>HOSPITAL SILVIO MAGALHÃES - CG Nº 019/2022</v>
          </cell>
          <cell r="E748" t="str">
            <v>NATHALIA MAYARA MACIEL DA SILVA</v>
          </cell>
          <cell r="F748" t="str">
            <v>2 - Outros Profissionais da Saúde</v>
          </cell>
          <cell r="G748" t="str">
            <v>2235-05</v>
          </cell>
          <cell r="H748" t="str">
            <v>04/2026</v>
          </cell>
          <cell r="I748" t="str">
            <v>0,00</v>
          </cell>
          <cell r="J748">
            <v>225.74</v>
          </cell>
          <cell r="K748">
            <v>0</v>
          </cell>
          <cell r="L748">
            <v>107.54</v>
          </cell>
          <cell r="M748">
            <v>2.79</v>
          </cell>
          <cell r="O748">
            <v>4.8899999999999997</v>
          </cell>
          <cell r="S748">
            <v>0</v>
          </cell>
          <cell r="U748">
            <v>0</v>
          </cell>
          <cell r="V748">
            <v>0</v>
          </cell>
          <cell r="Y748">
            <v>2459.15</v>
          </cell>
          <cell r="AB748" t="str">
            <v>Abono assistencial financeiro – complemento Piso da Enfermagem</v>
          </cell>
        </row>
        <row r="749">
          <cell r="C749" t="str">
            <v>HOSPITAL SILVIO MAGALHÃES - CG Nº 019/2022</v>
          </cell>
          <cell r="E749" t="str">
            <v>NATHIELY RAYLLA DE BARROS SILVA</v>
          </cell>
          <cell r="F749" t="str">
            <v>2 - Outros Profissionais da Saúde</v>
          </cell>
          <cell r="G749" t="str">
            <v>3222-05</v>
          </cell>
          <cell r="H749" t="str">
            <v>04/2026</v>
          </cell>
          <cell r="I749" t="str">
            <v>0,00</v>
          </cell>
          <cell r="J749">
            <v>176.83</v>
          </cell>
          <cell r="K749">
            <v>0</v>
          </cell>
          <cell r="L749">
            <v>107.54</v>
          </cell>
          <cell r="M749">
            <v>16.21</v>
          </cell>
          <cell r="O749">
            <v>2.4500000000000002</v>
          </cell>
          <cell r="S749">
            <v>0</v>
          </cell>
          <cell r="U749">
            <v>0</v>
          </cell>
          <cell r="V749">
            <v>0</v>
          </cell>
          <cell r="Y749">
            <v>1704</v>
          </cell>
          <cell r="AB749" t="str">
            <v>Abono assistencial financeiro – complemento Piso da Enfermagem</v>
          </cell>
        </row>
        <row r="750">
          <cell r="C750" t="str">
            <v>HOSPITAL SILVIO MAGALHÃES - CG Nº 019/2022</v>
          </cell>
          <cell r="E750" t="str">
            <v>NAYANA TACIANA CAMPINA GOMES</v>
          </cell>
          <cell r="F750" t="str">
            <v>3 - Administrativo</v>
          </cell>
          <cell r="G750" t="str">
            <v>5134-30</v>
          </cell>
          <cell r="H750" t="str">
            <v>04/2026</v>
          </cell>
          <cell r="I750" t="str">
            <v>0,00</v>
          </cell>
          <cell r="J750">
            <v>173.13</v>
          </cell>
          <cell r="K750">
            <v>0</v>
          </cell>
          <cell r="L750">
            <v>0</v>
          </cell>
          <cell r="M750">
            <v>0</v>
          </cell>
          <cell r="O750">
            <v>2.4500000000000002</v>
          </cell>
          <cell r="S750">
            <v>0</v>
          </cell>
          <cell r="U750">
            <v>0</v>
          </cell>
          <cell r="V750">
            <v>0</v>
          </cell>
          <cell r="Y750">
            <v>29.9</v>
          </cell>
          <cell r="AB750" t="str">
            <v>Beneficio obrigatorio CCT Federacao – Plano Assistencial Agiben</v>
          </cell>
        </row>
        <row r="751">
          <cell r="C751" t="str">
            <v>HOSPITAL SILVIO MAGALHÃES - CG Nº 019/2022</v>
          </cell>
          <cell r="E751" t="str">
            <v>NAYARA LINS DE AZEVEDO</v>
          </cell>
          <cell r="F751" t="str">
            <v>3 - Administrativo</v>
          </cell>
          <cell r="G751" t="str">
            <v>4221-10</v>
          </cell>
          <cell r="H751" t="str">
            <v>04/2026</v>
          </cell>
          <cell r="I751" t="str">
            <v>0,00</v>
          </cell>
          <cell r="J751">
            <v>129.68</v>
          </cell>
          <cell r="K751">
            <v>0</v>
          </cell>
          <cell r="L751">
            <v>107.54</v>
          </cell>
          <cell r="M751">
            <v>16.21</v>
          </cell>
          <cell r="O751">
            <v>2.4500000000000002</v>
          </cell>
          <cell r="S751">
            <v>0</v>
          </cell>
          <cell r="U751">
            <v>0</v>
          </cell>
          <cell r="V751">
            <v>0</v>
          </cell>
          <cell r="Y751">
            <v>29.9</v>
          </cell>
          <cell r="AB751" t="str">
            <v>Beneficio obrigatorio CCT Federacao – Plano Assistencial Agiben</v>
          </cell>
        </row>
        <row r="752">
          <cell r="C752" t="str">
            <v>HOSPITAL SILVIO MAGALHÃES - CG Nº 019/2022</v>
          </cell>
          <cell r="E752" t="str">
            <v>NEDSON MARINHO DE AZEVEDO</v>
          </cell>
          <cell r="F752" t="str">
            <v>2 - Outros Profissionais da Saúde</v>
          </cell>
          <cell r="G752" t="str">
            <v>3241-15</v>
          </cell>
          <cell r="H752" t="str">
            <v>04/2026</v>
          </cell>
          <cell r="I752" t="str">
            <v>0,00</v>
          </cell>
          <cell r="J752">
            <v>344.26</v>
          </cell>
          <cell r="K752">
            <v>0</v>
          </cell>
          <cell r="L752">
            <v>107.54</v>
          </cell>
          <cell r="M752">
            <v>2.73</v>
          </cell>
          <cell r="O752">
            <v>2.4500000000000002</v>
          </cell>
          <cell r="S752">
            <v>0</v>
          </cell>
          <cell r="U752">
            <v>0</v>
          </cell>
          <cell r="V752">
            <v>0</v>
          </cell>
          <cell r="Y752">
            <v>0</v>
          </cell>
        </row>
        <row r="753">
          <cell r="C753" t="str">
            <v>HOSPITAL SILVIO MAGALHÃES - CG Nº 019/2022</v>
          </cell>
          <cell r="E753" t="str">
            <v>NICOLY LETICIA NEVES DA SILVA</v>
          </cell>
          <cell r="F753" t="str">
            <v>3 - Administrativo</v>
          </cell>
          <cell r="G753" t="str">
            <v>4110-05</v>
          </cell>
          <cell r="H753" t="str">
            <v>04/2026</v>
          </cell>
          <cell r="I753" t="str">
            <v>0,00</v>
          </cell>
          <cell r="J753">
            <v>129.68</v>
          </cell>
          <cell r="K753">
            <v>0</v>
          </cell>
          <cell r="L753">
            <v>107.54</v>
          </cell>
          <cell r="M753">
            <v>16.21</v>
          </cell>
          <cell r="O753">
            <v>2.4500000000000002</v>
          </cell>
          <cell r="R753">
            <v>203.47</v>
          </cell>
          <cell r="S753">
            <v>97.26</v>
          </cell>
          <cell r="U753">
            <v>0</v>
          </cell>
          <cell r="V753">
            <v>0</v>
          </cell>
          <cell r="Y753">
            <v>29.9</v>
          </cell>
          <cell r="AB753" t="str">
            <v>Beneficio obrigatorio CCT Federacao – Plano Assistencial Agiben</v>
          </cell>
        </row>
        <row r="754">
          <cell r="C754" t="str">
            <v>HOSPITAL SILVIO MAGALHÃES - CG Nº 019/2022</v>
          </cell>
          <cell r="E754" t="str">
            <v>NIEDJA THAISA RODRIGUES LEITE</v>
          </cell>
          <cell r="F754" t="str">
            <v>2 - Outros Profissionais da Saúde</v>
          </cell>
          <cell r="G754" t="str">
            <v>2235-05</v>
          </cell>
          <cell r="H754" t="str">
            <v>04/2026</v>
          </cell>
          <cell r="I754" t="str">
            <v>0,00</v>
          </cell>
          <cell r="J754">
            <v>174.65</v>
          </cell>
          <cell r="K754">
            <v>0</v>
          </cell>
          <cell r="L754">
            <v>107.54</v>
          </cell>
          <cell r="M754">
            <v>2.79</v>
          </cell>
          <cell r="O754">
            <v>4.8899999999999997</v>
          </cell>
          <cell r="S754">
            <v>0</v>
          </cell>
          <cell r="U754">
            <v>0</v>
          </cell>
          <cell r="V754">
            <v>0</v>
          </cell>
          <cell r="Y754">
            <v>2459.15</v>
          </cell>
          <cell r="AB754" t="str">
            <v>Abono assistencial financeiro – complemento Piso da Enfermagem</v>
          </cell>
        </row>
        <row r="755">
          <cell r="C755" t="str">
            <v>HOSPITAL SILVIO MAGALHÃES - CG Nº 019/2022</v>
          </cell>
          <cell r="E755" t="str">
            <v>NIELE TAMIRES RAMOS DA SILVA</v>
          </cell>
          <cell r="F755" t="str">
            <v>2 - Outros Profissionais da Saúde</v>
          </cell>
          <cell r="G755" t="str">
            <v>3222-05</v>
          </cell>
          <cell r="H755" t="str">
            <v>04/2026</v>
          </cell>
          <cell r="I755" t="str">
            <v>0,00</v>
          </cell>
          <cell r="J755">
            <v>155.61000000000001</v>
          </cell>
          <cell r="K755">
            <v>0</v>
          </cell>
          <cell r="L755">
            <v>0</v>
          </cell>
          <cell r="M755">
            <v>0</v>
          </cell>
          <cell r="O755">
            <v>2.4500000000000002</v>
          </cell>
          <cell r="S755">
            <v>0</v>
          </cell>
          <cell r="U755">
            <v>0</v>
          </cell>
          <cell r="V755">
            <v>0</v>
          </cell>
          <cell r="Y755">
            <v>1704</v>
          </cell>
          <cell r="AB755" t="str">
            <v>Abono assistencial financeiro – complemento Piso da Enfermagem</v>
          </cell>
        </row>
        <row r="756">
          <cell r="C756" t="str">
            <v>HOSPITAL SILVIO MAGALHÃES - CG Nº 019/2022</v>
          </cell>
          <cell r="E756" t="str">
            <v>NIKOLLAS MATHEUS JOSE BEZERRA DOS SANTOS</v>
          </cell>
          <cell r="F756" t="str">
            <v>3 - Administrativo</v>
          </cell>
          <cell r="G756" t="str">
            <v>4221-10</v>
          </cell>
          <cell r="H756" t="str">
            <v>04/2026</v>
          </cell>
          <cell r="I756" t="str">
            <v>0,00</v>
          </cell>
          <cell r="J756">
            <v>167.45</v>
          </cell>
          <cell r="K756">
            <v>0</v>
          </cell>
          <cell r="L756">
            <v>107.54</v>
          </cell>
          <cell r="M756">
            <v>16.21</v>
          </cell>
          <cell r="O756">
            <v>2.4500000000000002</v>
          </cell>
          <cell r="S756">
            <v>0</v>
          </cell>
          <cell r="U756">
            <v>0</v>
          </cell>
          <cell r="V756">
            <v>0</v>
          </cell>
          <cell r="Y756">
            <v>29.9</v>
          </cell>
          <cell r="AB756" t="str">
            <v>Beneficio obrigatorio CCT Federacao – Plano Assistencial Agiben</v>
          </cell>
        </row>
        <row r="757">
          <cell r="C757" t="str">
            <v>HOSPITAL SILVIO MAGALHÃES - CG Nº 019/2022</v>
          </cell>
          <cell r="E757" t="str">
            <v xml:space="preserve">NILVANIA KATIA FERREIRA DA SILVA </v>
          </cell>
          <cell r="F757" t="str">
            <v>2 - Outros Profissionais da Saúde</v>
          </cell>
          <cell r="G757" t="str">
            <v>2235-05</v>
          </cell>
          <cell r="H757" t="str">
            <v>04/2026</v>
          </cell>
          <cell r="I757" t="str">
            <v>0,00</v>
          </cell>
          <cell r="J757">
            <v>217.19</v>
          </cell>
          <cell r="K757">
            <v>0</v>
          </cell>
          <cell r="L757">
            <v>107.54</v>
          </cell>
          <cell r="M757">
            <v>2.79</v>
          </cell>
          <cell r="O757">
            <v>4.8899999999999997</v>
          </cell>
          <cell r="S757">
            <v>0</v>
          </cell>
          <cell r="U757">
            <v>0</v>
          </cell>
          <cell r="V757">
            <v>0</v>
          </cell>
          <cell r="Y757">
            <v>2459.15</v>
          </cell>
          <cell r="AB757" t="str">
            <v>Abono assistencial financeiro – complemento Piso da Enfermagem</v>
          </cell>
        </row>
        <row r="758">
          <cell r="C758" t="str">
            <v>HOSPITAL SILVIO MAGALHÃES - CG Nº 019/2022</v>
          </cell>
          <cell r="E758" t="str">
            <v>NIVEA TARCIANA DA SILVA</v>
          </cell>
          <cell r="F758" t="str">
            <v>2 - Outros Profissionais da Saúde</v>
          </cell>
          <cell r="G758" t="str">
            <v>3222-05</v>
          </cell>
          <cell r="H758" t="str">
            <v>04/2026</v>
          </cell>
          <cell r="I758" t="str">
            <v>0,00</v>
          </cell>
          <cell r="J758">
            <v>162.78</v>
          </cell>
          <cell r="K758">
            <v>0</v>
          </cell>
          <cell r="L758">
            <v>107.54</v>
          </cell>
          <cell r="M758">
            <v>16.21</v>
          </cell>
          <cell r="O758">
            <v>2.4500000000000002</v>
          </cell>
          <cell r="S758">
            <v>0</v>
          </cell>
          <cell r="U758">
            <v>0</v>
          </cell>
          <cell r="V758">
            <v>0</v>
          </cell>
          <cell r="Y758">
            <v>1704</v>
          </cell>
          <cell r="AB758" t="str">
            <v>Abono assistencial financeiro – complemento Piso da Enfermagem</v>
          </cell>
        </row>
        <row r="759">
          <cell r="C759" t="str">
            <v>HOSPITAL SILVIO MAGALHÃES - CG Nº 019/2022</v>
          </cell>
          <cell r="E759" t="str">
            <v>NORMA LINS BARRETO DE FARIAS</v>
          </cell>
          <cell r="F759" t="str">
            <v>3 - Administrativo</v>
          </cell>
          <cell r="G759" t="str">
            <v>5211-30</v>
          </cell>
          <cell r="H759" t="str">
            <v>04/2026</v>
          </cell>
          <cell r="I759" t="str">
            <v>0,00</v>
          </cell>
          <cell r="J759">
            <v>152.74</v>
          </cell>
          <cell r="K759">
            <v>0</v>
          </cell>
          <cell r="L759">
            <v>107.54</v>
          </cell>
          <cell r="M759">
            <v>16.21</v>
          </cell>
          <cell r="O759">
            <v>2.4500000000000002</v>
          </cell>
          <cell r="S759">
            <v>0</v>
          </cell>
          <cell r="U759">
            <v>0</v>
          </cell>
          <cell r="V759">
            <v>0</v>
          </cell>
          <cell r="Y759">
            <v>29.9</v>
          </cell>
          <cell r="AB759" t="str">
            <v>Beneficio obrigatorio CCT Federacao – Plano Assistencial Agiben</v>
          </cell>
        </row>
        <row r="760">
          <cell r="C760" t="str">
            <v>HOSPITAL SILVIO MAGALHÃES - CG Nº 019/2022</v>
          </cell>
          <cell r="E760" t="str">
            <v>OTAVIO DOMINGOS DE LIMA NETO</v>
          </cell>
          <cell r="F760" t="str">
            <v>3 - Administrativo</v>
          </cell>
          <cell r="G760" t="str">
            <v>4221-10</v>
          </cell>
          <cell r="H760" t="str">
            <v>04/2026</v>
          </cell>
          <cell r="I760" t="str">
            <v>0,00</v>
          </cell>
          <cell r="J760">
            <v>164.42</v>
          </cell>
          <cell r="K760">
            <v>0</v>
          </cell>
          <cell r="L760">
            <v>107.54</v>
          </cell>
          <cell r="M760">
            <v>16.21</v>
          </cell>
          <cell r="O760">
            <v>2.4500000000000002</v>
          </cell>
          <cell r="S760">
            <v>0</v>
          </cell>
          <cell r="U760">
            <v>0</v>
          </cell>
          <cell r="V760">
            <v>0</v>
          </cell>
          <cell r="Y760">
            <v>29.9</v>
          </cell>
          <cell r="AB760" t="str">
            <v>Beneficio obrigatorio CCT Federacao – Plano Assistencial Agiben</v>
          </cell>
        </row>
        <row r="761">
          <cell r="C761" t="str">
            <v>HOSPITAL SILVIO MAGALHÃES - CG Nº 019/2022</v>
          </cell>
          <cell r="E761" t="str">
            <v>OZORIO FLORENTINO DA SILVA NETO</v>
          </cell>
          <cell r="F761" t="str">
            <v>2 - Outros Profissionais da Saúde</v>
          </cell>
          <cell r="G761" t="str">
            <v>2235-05</v>
          </cell>
          <cell r="H761" t="str">
            <v>04/2026</v>
          </cell>
          <cell r="I761" t="str">
            <v>0,00</v>
          </cell>
          <cell r="J761">
            <v>211.23</v>
          </cell>
          <cell r="K761">
            <v>0</v>
          </cell>
          <cell r="L761">
            <v>107.54</v>
          </cell>
          <cell r="M761">
            <v>2.79</v>
          </cell>
          <cell r="O761">
            <v>4.8899999999999997</v>
          </cell>
          <cell r="S761">
            <v>0</v>
          </cell>
          <cell r="U761">
            <v>0</v>
          </cell>
          <cell r="V761">
            <v>0</v>
          </cell>
          <cell r="Y761">
            <v>2459.15</v>
          </cell>
          <cell r="AB761" t="str">
            <v>Abono assistencial financeiro – complemento Piso da Enfermagem</v>
          </cell>
        </row>
        <row r="762">
          <cell r="C762" t="str">
            <v>HOSPITAL SILVIO MAGALHÃES - CG Nº 019/2022</v>
          </cell>
          <cell r="E762" t="str">
            <v>PAMALA RIBEIRO DE SOUZA</v>
          </cell>
          <cell r="F762" t="str">
            <v>2 - Outros Profissionais da Saúde</v>
          </cell>
          <cell r="G762" t="str">
            <v>3222-05</v>
          </cell>
          <cell r="H762" t="str">
            <v>04/2026</v>
          </cell>
          <cell r="I762" t="str">
            <v>0,00</v>
          </cell>
          <cell r="J762">
            <v>129.66999999999999</v>
          </cell>
          <cell r="K762">
            <v>0</v>
          </cell>
          <cell r="L762">
            <v>107.54</v>
          </cell>
          <cell r="M762">
            <v>16.21</v>
          </cell>
          <cell r="O762">
            <v>2.4500000000000002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</row>
        <row r="763">
          <cell r="C763" t="str">
            <v>HOSPITAL SILVIO MAGALHÃES - CG Nº 019/2022</v>
          </cell>
          <cell r="E763" t="str">
            <v>PAMELLA THAIS ALVES DA SILVA</v>
          </cell>
          <cell r="F763" t="str">
            <v>2 - Outros Profissionais da Saúde</v>
          </cell>
          <cell r="G763" t="str">
            <v>3222-05</v>
          </cell>
          <cell r="H763" t="str">
            <v>04/2026</v>
          </cell>
          <cell r="I763" t="str">
            <v>0,00</v>
          </cell>
          <cell r="J763">
            <v>155.61000000000001</v>
          </cell>
          <cell r="K763">
            <v>0</v>
          </cell>
          <cell r="L763">
            <v>107.54</v>
          </cell>
          <cell r="M763">
            <v>16.21</v>
          </cell>
          <cell r="O763">
            <v>2.4500000000000002</v>
          </cell>
          <cell r="R763">
            <v>203.47</v>
          </cell>
          <cell r="S763">
            <v>97.26</v>
          </cell>
          <cell r="U763">
            <v>0</v>
          </cell>
          <cell r="V763">
            <v>0</v>
          </cell>
          <cell r="Y763">
            <v>1704</v>
          </cell>
          <cell r="AB763" t="str">
            <v>Abono assistencial financeiro – complemento Piso da Enfermagem</v>
          </cell>
        </row>
        <row r="764">
          <cell r="C764" t="str">
            <v>HOSPITAL SILVIO MAGALHÃES - CG Nº 019/2022</v>
          </cell>
          <cell r="E764" t="str">
            <v>PAULA DAMARYS ALVES DA LUZ</v>
          </cell>
          <cell r="F764" t="str">
            <v>2 - Outros Profissionais da Saúde</v>
          </cell>
          <cell r="G764" t="str">
            <v>2235-05</v>
          </cell>
          <cell r="H764" t="str">
            <v>04/2026</v>
          </cell>
          <cell r="I764" t="str">
            <v>0,00</v>
          </cell>
          <cell r="J764">
            <v>205.85</v>
          </cell>
          <cell r="K764">
            <v>0</v>
          </cell>
          <cell r="L764">
            <v>0</v>
          </cell>
          <cell r="M764">
            <v>0</v>
          </cell>
          <cell r="O764">
            <v>4.8899999999999997</v>
          </cell>
          <cell r="S764">
            <v>0</v>
          </cell>
          <cell r="U764">
            <v>0</v>
          </cell>
          <cell r="V764">
            <v>0</v>
          </cell>
          <cell r="Y764">
            <v>2459.15</v>
          </cell>
          <cell r="AB764" t="str">
            <v>Abono assistencial financeiro – complemento Piso da Enfermagem</v>
          </cell>
        </row>
        <row r="765">
          <cell r="C765" t="str">
            <v>HOSPITAL SILVIO MAGALHÃES - CG Nº 019/2022</v>
          </cell>
          <cell r="E765" t="str">
            <v>PAULO CESAR GOMES DA SILVA</v>
          </cell>
          <cell r="F765" t="str">
            <v>3 - Administrativo</v>
          </cell>
          <cell r="G765" t="str">
            <v>5174-10</v>
          </cell>
          <cell r="H765" t="str">
            <v>04/2026</v>
          </cell>
          <cell r="I765" t="str">
            <v>0,00</v>
          </cell>
          <cell r="J765">
            <v>129.68</v>
          </cell>
          <cell r="K765">
            <v>0</v>
          </cell>
          <cell r="L765">
            <v>107.54</v>
          </cell>
          <cell r="M765">
            <v>16.21</v>
          </cell>
          <cell r="O765">
            <v>2.4500000000000002</v>
          </cell>
          <cell r="S765">
            <v>0</v>
          </cell>
          <cell r="U765">
            <v>0</v>
          </cell>
          <cell r="V765">
            <v>0</v>
          </cell>
          <cell r="Y765">
            <v>29.9</v>
          </cell>
          <cell r="AB765" t="str">
            <v>Beneficio obrigatorio CCT Federacao – Plano Assistencial Agiben</v>
          </cell>
        </row>
        <row r="766">
          <cell r="C766" t="str">
            <v>HOSPITAL SILVIO MAGALHÃES - CG Nº 019/2022</v>
          </cell>
          <cell r="E766" t="str">
            <v>PAULO DE LIMA OLIVEIRA</v>
          </cell>
          <cell r="F766" t="str">
            <v>2 - Outros Profissionais da Saúde</v>
          </cell>
          <cell r="G766" t="str">
            <v>2235-05</v>
          </cell>
          <cell r="H766" t="str">
            <v>04/2026</v>
          </cell>
          <cell r="I766" t="str">
            <v>0,00</v>
          </cell>
          <cell r="J766">
            <v>174.65</v>
          </cell>
          <cell r="K766">
            <v>0</v>
          </cell>
          <cell r="L766">
            <v>107.54</v>
          </cell>
          <cell r="M766">
            <v>2.79</v>
          </cell>
          <cell r="O766">
            <v>4.8899999999999997</v>
          </cell>
          <cell r="S766">
            <v>0</v>
          </cell>
          <cell r="U766">
            <v>0</v>
          </cell>
          <cell r="V766">
            <v>0</v>
          </cell>
          <cell r="Y766">
            <v>2459.15</v>
          </cell>
          <cell r="AB766" t="str">
            <v>Abono assistencial financeiro – complemento Piso da Enfermagem</v>
          </cell>
        </row>
        <row r="767">
          <cell r="C767" t="str">
            <v>HOSPITAL SILVIO MAGALHÃES - CG Nº 019/2022</v>
          </cell>
          <cell r="E767" t="str">
            <v>PAULO RICARDO MOURA DE ANDRADE</v>
          </cell>
          <cell r="F767" t="str">
            <v>3 - Administrativo</v>
          </cell>
          <cell r="G767" t="str">
            <v>5174-10</v>
          </cell>
          <cell r="H767" t="str">
            <v>04/2026</v>
          </cell>
          <cell r="I767" t="str">
            <v>0,00</v>
          </cell>
          <cell r="J767">
            <v>178.11</v>
          </cell>
          <cell r="K767">
            <v>0</v>
          </cell>
          <cell r="L767">
            <v>107.54</v>
          </cell>
          <cell r="M767">
            <v>16.21</v>
          </cell>
          <cell r="O767">
            <v>2.4500000000000002</v>
          </cell>
          <cell r="S767">
            <v>0</v>
          </cell>
          <cell r="U767">
            <v>0</v>
          </cell>
          <cell r="V767">
            <v>0</v>
          </cell>
          <cell r="Y767">
            <v>29.9</v>
          </cell>
          <cell r="AB767" t="str">
            <v>Beneficio obrigatorio CCT Federacao – Plano Assistencial Agiben</v>
          </cell>
        </row>
        <row r="768">
          <cell r="C768" t="str">
            <v>HOSPITAL SILVIO MAGALHÃES - CG Nº 019/2022</v>
          </cell>
          <cell r="E768" t="str">
            <v>PAULO SILVA DE OLIVEIRA</v>
          </cell>
          <cell r="F768" t="str">
            <v>2 - Outros Profissionais da Saúde</v>
          </cell>
          <cell r="G768" t="str">
            <v>3222-05</v>
          </cell>
          <cell r="H768" t="str">
            <v>04/2026</v>
          </cell>
          <cell r="I768" t="str">
            <v>0,00</v>
          </cell>
          <cell r="J768">
            <v>185.41</v>
          </cell>
          <cell r="K768">
            <v>0</v>
          </cell>
          <cell r="L768">
            <v>107.54</v>
          </cell>
          <cell r="M768">
            <v>16.21</v>
          </cell>
          <cell r="O768">
            <v>2.4500000000000002</v>
          </cell>
          <cell r="R768">
            <v>203.5</v>
          </cell>
          <cell r="S768">
            <v>97.26</v>
          </cell>
          <cell r="U768">
            <v>0</v>
          </cell>
          <cell r="V768">
            <v>0</v>
          </cell>
          <cell r="Y768">
            <v>1704</v>
          </cell>
          <cell r="AB768" t="str">
            <v>Abono assistencial financeiro – complemento Piso da Enfermagem</v>
          </cell>
        </row>
        <row r="769">
          <cell r="C769" t="str">
            <v>HOSPITAL SILVIO MAGALHÃES - CG Nº 019/2022</v>
          </cell>
          <cell r="E769" t="str">
            <v>PEDRO PAULO RODRIGUES DE OLIVEIRA NETO</v>
          </cell>
          <cell r="F769" t="str">
            <v>3 - Administrativo</v>
          </cell>
          <cell r="G769" t="str">
            <v>5211-30</v>
          </cell>
          <cell r="H769" t="str">
            <v>04/2026</v>
          </cell>
          <cell r="I769" t="str">
            <v>0,00</v>
          </cell>
          <cell r="J769">
            <v>170.48</v>
          </cell>
          <cell r="K769">
            <v>0</v>
          </cell>
          <cell r="L769">
            <v>107.54</v>
          </cell>
          <cell r="M769">
            <v>16.21</v>
          </cell>
          <cell r="O769">
            <v>2.4500000000000002</v>
          </cell>
          <cell r="R769">
            <v>203.47</v>
          </cell>
          <cell r="S769">
            <v>97.26</v>
          </cell>
          <cell r="U769">
            <v>0</v>
          </cell>
          <cell r="V769">
            <v>0</v>
          </cell>
          <cell r="X769" t="str">
            <v>Auxílio Creche</v>
          </cell>
          <cell r="Y769">
            <v>29.9</v>
          </cell>
          <cell r="AB769" t="str">
            <v>Beneficio obrigatorio CCT Federacao – Plano Assistencial Agiben</v>
          </cell>
        </row>
        <row r="770">
          <cell r="C770" t="str">
            <v>HOSPITAL SILVIO MAGALHÃES - CG Nº 019/2022</v>
          </cell>
          <cell r="E770" t="str">
            <v>PEDRO VITOR MACHADO FREIRE</v>
          </cell>
          <cell r="F770" t="str">
            <v>3 - Administrativo</v>
          </cell>
          <cell r="G770" t="str">
            <v>4221-10</v>
          </cell>
          <cell r="H770" t="str">
            <v>04/2026</v>
          </cell>
          <cell r="I770" t="str">
            <v>0,00</v>
          </cell>
          <cell r="J770">
            <v>129.68</v>
          </cell>
          <cell r="K770">
            <v>0</v>
          </cell>
          <cell r="L770">
            <v>107.54</v>
          </cell>
          <cell r="M770">
            <v>16.21</v>
          </cell>
          <cell r="O770">
            <v>2.4500000000000002</v>
          </cell>
          <cell r="S770">
            <v>0</v>
          </cell>
          <cell r="U770">
            <v>0</v>
          </cell>
          <cell r="V770">
            <v>0</v>
          </cell>
          <cell r="Y770">
            <v>29.9</v>
          </cell>
          <cell r="AB770" t="str">
            <v>Beneficio obrigatorio CCT Federacao – Plano Assistencial Agiben</v>
          </cell>
        </row>
        <row r="771">
          <cell r="C771" t="str">
            <v>HOSPITAL SILVIO MAGALHÃES - CG Nº 019/2022</v>
          </cell>
          <cell r="E771" t="str">
            <v>PETRUCIA MARIA LOPES</v>
          </cell>
          <cell r="F771" t="str">
            <v>3 - Administrativo</v>
          </cell>
          <cell r="G771" t="str">
            <v>5211-30</v>
          </cell>
          <cell r="H771" t="str">
            <v>04/2026</v>
          </cell>
          <cell r="I771" t="str">
            <v>0,00</v>
          </cell>
          <cell r="J771">
            <v>178.11</v>
          </cell>
          <cell r="K771">
            <v>0</v>
          </cell>
          <cell r="L771">
            <v>107.54</v>
          </cell>
          <cell r="M771">
            <v>16.21</v>
          </cell>
          <cell r="O771">
            <v>2.4500000000000002</v>
          </cell>
          <cell r="S771">
            <v>0</v>
          </cell>
          <cell r="U771">
            <v>0</v>
          </cell>
          <cell r="V771">
            <v>0</v>
          </cell>
          <cell r="Y771">
            <v>29.9</v>
          </cell>
          <cell r="AB771" t="str">
            <v>Beneficio obrigatorio CCT Federacao – Plano Assistencial Agiben</v>
          </cell>
        </row>
        <row r="772">
          <cell r="C772" t="str">
            <v>HOSPITAL SILVIO MAGALHÃES - CG Nº 019/2022</v>
          </cell>
          <cell r="E772" t="str">
            <v>POLYNE LETICIA SALES DE QUEIROZ</v>
          </cell>
          <cell r="F772" t="str">
            <v>2 - Outros Profissionais da Saúde</v>
          </cell>
          <cell r="G772" t="str">
            <v>2236-05</v>
          </cell>
          <cell r="H772" t="str">
            <v>04/2026</v>
          </cell>
          <cell r="I772" t="str">
            <v>0,00</v>
          </cell>
          <cell r="J772">
            <v>205</v>
          </cell>
          <cell r="K772">
            <v>0</v>
          </cell>
          <cell r="L772">
            <v>107.54</v>
          </cell>
          <cell r="M772">
            <v>32.42</v>
          </cell>
          <cell r="O772">
            <v>2.4500000000000002</v>
          </cell>
          <cell r="S772">
            <v>0</v>
          </cell>
          <cell r="U772">
            <v>0</v>
          </cell>
          <cell r="V772">
            <v>0</v>
          </cell>
          <cell r="Y772">
            <v>0</v>
          </cell>
        </row>
        <row r="773">
          <cell r="C773" t="str">
            <v>HOSPITAL SILVIO MAGALHÃES - CG Nº 019/2022</v>
          </cell>
          <cell r="E773" t="str">
            <v>PRISCILA DA SILVA FIGUEREDO</v>
          </cell>
          <cell r="F773" t="str">
            <v>2 - Outros Profissionais da Saúde</v>
          </cell>
          <cell r="G773" t="str">
            <v>2235-05</v>
          </cell>
          <cell r="H773" t="str">
            <v>04/2026</v>
          </cell>
          <cell r="I773" t="str">
            <v>0,00</v>
          </cell>
          <cell r="J773">
            <v>131.26</v>
          </cell>
          <cell r="K773">
            <v>0</v>
          </cell>
          <cell r="L773">
            <v>0</v>
          </cell>
          <cell r="M773">
            <v>0</v>
          </cell>
          <cell r="O773">
            <v>4.8899999999999997</v>
          </cell>
          <cell r="S773">
            <v>0</v>
          </cell>
          <cell r="U773">
            <v>0</v>
          </cell>
          <cell r="V773">
            <v>0</v>
          </cell>
          <cell r="Y773">
            <v>0</v>
          </cell>
        </row>
        <row r="774">
          <cell r="C774" t="str">
            <v>HOSPITAL SILVIO MAGALHÃES - CG Nº 019/2022</v>
          </cell>
          <cell r="E774" t="str">
            <v>PRISCILA RAFAELA CARMELINO</v>
          </cell>
          <cell r="F774" t="str">
            <v>2 - Outros Profissionais da Saúde</v>
          </cell>
          <cell r="G774" t="str">
            <v>3222-05</v>
          </cell>
          <cell r="H774" t="str">
            <v>04/2026</v>
          </cell>
          <cell r="I774" t="str">
            <v>0,00</v>
          </cell>
          <cell r="J774">
            <v>180.09</v>
          </cell>
          <cell r="K774">
            <v>0</v>
          </cell>
          <cell r="L774">
            <v>0</v>
          </cell>
          <cell r="M774">
            <v>0</v>
          </cell>
          <cell r="O774">
            <v>2.4500000000000002</v>
          </cell>
          <cell r="S774">
            <v>0</v>
          </cell>
          <cell r="U774">
            <v>81.02</v>
          </cell>
          <cell r="V774">
            <v>0</v>
          </cell>
          <cell r="Y774">
            <v>1704</v>
          </cell>
          <cell r="AB774" t="str">
            <v>Abono assistencial financeiro – complemento Piso da Enfermagem</v>
          </cell>
        </row>
        <row r="775">
          <cell r="C775" t="str">
            <v>HOSPITAL SILVIO MAGALHÃES - CG Nº 019/2022</v>
          </cell>
          <cell r="E775" t="str">
            <v>RAFAEL CESAR PESSOA DE MEDEIROS</v>
          </cell>
          <cell r="F775" t="str">
            <v>3 - Administrativo</v>
          </cell>
          <cell r="G775" t="str">
            <v>5174-10</v>
          </cell>
          <cell r="H775" t="str">
            <v>04/2026</v>
          </cell>
          <cell r="I775" t="str">
            <v>0,00</v>
          </cell>
          <cell r="J775">
            <v>138.32</v>
          </cell>
          <cell r="K775">
            <v>0</v>
          </cell>
          <cell r="L775">
            <v>107.54</v>
          </cell>
          <cell r="M775">
            <v>16.21</v>
          </cell>
          <cell r="O775">
            <v>2.4500000000000002</v>
          </cell>
          <cell r="R775">
            <v>203.47</v>
          </cell>
          <cell r="S775">
            <v>97.26</v>
          </cell>
          <cell r="U775">
            <v>0</v>
          </cell>
          <cell r="V775">
            <v>0</v>
          </cell>
          <cell r="Y775">
            <v>29.9</v>
          </cell>
          <cell r="AB775" t="str">
            <v>Beneficio obrigatorio CCT Federacao – Plano Assistencial Agiben</v>
          </cell>
        </row>
        <row r="776">
          <cell r="C776" t="str">
            <v>HOSPITAL SILVIO MAGALHÃES - CG Nº 019/2022</v>
          </cell>
          <cell r="E776" t="str">
            <v>RAFAEL DIEGO COSTA</v>
          </cell>
          <cell r="F776" t="str">
            <v>2 - Outros Profissionais da Saúde</v>
          </cell>
          <cell r="G776" t="str">
            <v>2235-05</v>
          </cell>
          <cell r="H776" t="str">
            <v>04/2026</v>
          </cell>
          <cell r="I776" t="str">
            <v>0,00</v>
          </cell>
          <cell r="J776">
            <v>222.07</v>
          </cell>
          <cell r="K776">
            <v>0</v>
          </cell>
          <cell r="L776">
            <v>107.54</v>
          </cell>
          <cell r="M776">
            <v>3.05</v>
          </cell>
          <cell r="O776">
            <v>4.8899999999999997</v>
          </cell>
          <cell r="S776">
            <v>0</v>
          </cell>
          <cell r="U776">
            <v>0</v>
          </cell>
          <cell r="V776">
            <v>0</v>
          </cell>
          <cell r="Y776">
            <v>2282.8200000000002</v>
          </cell>
          <cell r="AB776" t="str">
            <v>Abono assistencial financeiro – complemento Piso da Enfermagem</v>
          </cell>
        </row>
        <row r="777">
          <cell r="C777" t="str">
            <v>HOSPITAL SILVIO MAGALHÃES - CG Nº 019/2022</v>
          </cell>
          <cell r="E777" t="str">
            <v>RAFAEL ROBERTO DE ALMEIDA SILVA</v>
          </cell>
          <cell r="F777" t="str">
            <v>3 - Administrativo</v>
          </cell>
          <cell r="G777" t="str">
            <v>5174-10</v>
          </cell>
          <cell r="H777" t="str">
            <v>04/2026</v>
          </cell>
          <cell r="I777" t="str">
            <v>0,00</v>
          </cell>
          <cell r="J777">
            <v>168.96</v>
          </cell>
          <cell r="K777">
            <v>0</v>
          </cell>
          <cell r="L777">
            <v>107.54</v>
          </cell>
          <cell r="M777">
            <v>16.21</v>
          </cell>
          <cell r="O777">
            <v>2.4500000000000002</v>
          </cell>
          <cell r="S777">
            <v>0</v>
          </cell>
          <cell r="U777">
            <v>0</v>
          </cell>
          <cell r="V777">
            <v>0</v>
          </cell>
          <cell r="Y777">
            <v>29.9</v>
          </cell>
          <cell r="AB777" t="str">
            <v>Beneficio obrigatorio CCT Federacao – Plano Assistencial Agiben</v>
          </cell>
        </row>
        <row r="778">
          <cell r="C778" t="str">
            <v>HOSPITAL SILVIO MAGALHÃES - CG Nº 019/2022</v>
          </cell>
          <cell r="E778" t="str">
            <v>RAFAELA DA SILVA MARIANO</v>
          </cell>
          <cell r="F778" t="str">
            <v>2 - Outros Profissionais da Saúde</v>
          </cell>
          <cell r="G778" t="str">
            <v>3222-05</v>
          </cell>
          <cell r="H778" t="str">
            <v>04/2026</v>
          </cell>
          <cell r="I778" t="str">
            <v>0,00</v>
          </cell>
          <cell r="J778">
            <v>176.83</v>
          </cell>
          <cell r="K778">
            <v>0</v>
          </cell>
          <cell r="L778">
            <v>107.54</v>
          </cell>
          <cell r="M778">
            <v>16.21</v>
          </cell>
          <cell r="O778">
            <v>2.4500000000000002</v>
          </cell>
          <cell r="S778">
            <v>0</v>
          </cell>
          <cell r="U778">
            <v>0</v>
          </cell>
          <cell r="V778">
            <v>0</v>
          </cell>
          <cell r="X778" t="str">
            <v>Auxílio Creche</v>
          </cell>
          <cell r="Y778">
            <v>1704</v>
          </cell>
          <cell r="AB778" t="str">
            <v>Abono assistencial financeiro – complemento Piso da Enfermagem</v>
          </cell>
        </row>
        <row r="779">
          <cell r="C779" t="str">
            <v>HOSPITAL SILVIO MAGALHÃES - CG Nº 019/2022</v>
          </cell>
          <cell r="E779" t="str">
            <v xml:space="preserve">RAFAELA LETICIA DA SILVA </v>
          </cell>
          <cell r="F779" t="str">
            <v>2 - Outros Profissionais da Saúde</v>
          </cell>
          <cell r="G779" t="str">
            <v>3222-05</v>
          </cell>
          <cell r="H779" t="str">
            <v>04/2026</v>
          </cell>
          <cell r="I779" t="str">
            <v>0,00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O779">
            <v>0</v>
          </cell>
          <cell r="S779">
            <v>0</v>
          </cell>
          <cell r="U779">
            <v>0</v>
          </cell>
          <cell r="V779">
            <v>0</v>
          </cell>
          <cell r="Y779">
            <v>0</v>
          </cell>
        </row>
        <row r="780">
          <cell r="C780" t="str">
            <v>HOSPITAL SILVIO MAGALHÃES - CG Nº 019/2022</v>
          </cell>
          <cell r="E780" t="str">
            <v>RAFAELA MARIA DA SILVA</v>
          </cell>
          <cell r="F780" t="str">
            <v>2 - Outros Profissionais da Saúde</v>
          </cell>
          <cell r="G780" t="str">
            <v>3222-05</v>
          </cell>
          <cell r="H780" t="str">
            <v>04/2026</v>
          </cell>
          <cell r="I780" t="str">
            <v>0,00</v>
          </cell>
          <cell r="J780">
            <v>196.31</v>
          </cell>
          <cell r="K780">
            <v>0</v>
          </cell>
          <cell r="L780">
            <v>107.54</v>
          </cell>
          <cell r="M780">
            <v>16.21</v>
          </cell>
          <cell r="O780">
            <v>2.4500000000000002</v>
          </cell>
          <cell r="S780">
            <v>0</v>
          </cell>
          <cell r="U780">
            <v>0</v>
          </cell>
          <cell r="V780">
            <v>0</v>
          </cell>
          <cell r="Y780">
            <v>1704</v>
          </cell>
          <cell r="AB780" t="str">
            <v>Abono assistencial financeiro – complemento Piso da Enfermagem</v>
          </cell>
        </row>
        <row r="781">
          <cell r="C781" t="str">
            <v>HOSPITAL SILVIO MAGALHÃES - CG Nº 019/2022</v>
          </cell>
          <cell r="E781" t="str">
            <v>RAFAELA MARIA DA SILVA ESPINDOLA</v>
          </cell>
          <cell r="F781" t="str">
            <v>2 - Outros Profissionais da Saúde</v>
          </cell>
          <cell r="G781" t="str">
            <v>2235-05</v>
          </cell>
          <cell r="H781" t="str">
            <v>04/2026</v>
          </cell>
          <cell r="I781" t="str">
            <v>0,00</v>
          </cell>
          <cell r="J781">
            <v>216.93</v>
          </cell>
          <cell r="K781">
            <v>0</v>
          </cell>
          <cell r="L781">
            <v>107.54</v>
          </cell>
          <cell r="M781">
            <v>2.79</v>
          </cell>
          <cell r="O781">
            <v>2.4500000000000002</v>
          </cell>
          <cell r="S781">
            <v>0</v>
          </cell>
          <cell r="U781">
            <v>0</v>
          </cell>
          <cell r="V781">
            <v>0</v>
          </cell>
          <cell r="Y781">
            <v>1704</v>
          </cell>
          <cell r="AB781" t="str">
            <v>Abono assistencial financeiro – complemento Piso da Enfermagem</v>
          </cell>
        </row>
        <row r="782">
          <cell r="C782" t="str">
            <v>HOSPITAL SILVIO MAGALHÃES - CG Nº 019/2022</v>
          </cell>
          <cell r="E782" t="str">
            <v>RAFAELA MARIA RABELO SANTANA DE SIQUEIRA</v>
          </cell>
          <cell r="F782" t="str">
            <v>2 - Outros Profissionais da Saúde</v>
          </cell>
          <cell r="G782" t="str">
            <v>2235-05</v>
          </cell>
          <cell r="H782" t="str">
            <v>04/2026</v>
          </cell>
          <cell r="I782" t="str">
            <v>0,00</v>
          </cell>
          <cell r="J782">
            <v>440.66</v>
          </cell>
          <cell r="K782">
            <v>0</v>
          </cell>
          <cell r="L782">
            <v>107.54</v>
          </cell>
          <cell r="M782">
            <v>7.29</v>
          </cell>
          <cell r="O782">
            <v>4.8899999999999997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</row>
        <row r="783">
          <cell r="C783" t="str">
            <v>HOSPITAL SILVIO MAGALHÃES - CG Nº 019/2022</v>
          </cell>
          <cell r="E783" t="str">
            <v>RAFAELA PATRICIA DA SILVA</v>
          </cell>
          <cell r="F783" t="str">
            <v>2 - Outros Profissionais da Saúde</v>
          </cell>
          <cell r="G783" t="str">
            <v>3222-05</v>
          </cell>
          <cell r="H783" t="str">
            <v>04/2026</v>
          </cell>
          <cell r="I783" t="str">
            <v>0,00</v>
          </cell>
          <cell r="J783">
            <v>188.94</v>
          </cell>
          <cell r="K783">
            <v>0</v>
          </cell>
          <cell r="L783">
            <v>107.54</v>
          </cell>
          <cell r="M783">
            <v>16.21</v>
          </cell>
          <cell r="O783">
            <v>2.4500000000000002</v>
          </cell>
          <cell r="S783">
            <v>0</v>
          </cell>
          <cell r="U783">
            <v>81.02</v>
          </cell>
          <cell r="V783">
            <v>0</v>
          </cell>
          <cell r="Y783">
            <v>1704</v>
          </cell>
          <cell r="AB783" t="str">
            <v>Abono assistencial financeiro – complemento Piso da Enfermagem</v>
          </cell>
        </row>
        <row r="784">
          <cell r="C784" t="str">
            <v>HOSPITAL SILVIO MAGALHÃES - CG Nº 019/2022</v>
          </cell>
          <cell r="E784" t="str">
            <v>RAFAELLA DE MELO POSSIDONIO</v>
          </cell>
          <cell r="F784" t="str">
            <v>3 - Administrativo</v>
          </cell>
          <cell r="G784" t="str">
            <v>4101-05</v>
          </cell>
          <cell r="H784" t="str">
            <v>04/2026</v>
          </cell>
          <cell r="I784" t="str">
            <v>0,00</v>
          </cell>
          <cell r="J784">
            <v>383.49</v>
          </cell>
          <cell r="K784">
            <v>0</v>
          </cell>
          <cell r="L784">
            <v>0</v>
          </cell>
          <cell r="M784">
            <v>0</v>
          </cell>
          <cell r="O784">
            <v>2.4500000000000002</v>
          </cell>
          <cell r="S784">
            <v>0</v>
          </cell>
          <cell r="U784">
            <v>0</v>
          </cell>
          <cell r="V784">
            <v>0</v>
          </cell>
          <cell r="Y784">
            <v>29.9</v>
          </cell>
          <cell r="AB784" t="str">
            <v>Beneficio obrigatorio CCT Federacao – Plano Assistencial Agiben</v>
          </cell>
        </row>
        <row r="785">
          <cell r="C785" t="str">
            <v>HOSPITAL SILVIO MAGALHÃES - CG Nº 019/2022</v>
          </cell>
          <cell r="E785" t="str">
            <v>RAFAELLY CARLA DA SILVA</v>
          </cell>
          <cell r="F785" t="str">
            <v>2 - Outros Profissionais da Saúde</v>
          </cell>
          <cell r="G785" t="str">
            <v>3222-05</v>
          </cell>
          <cell r="H785" t="str">
            <v>04/2026</v>
          </cell>
          <cell r="I785" t="str">
            <v>0,00</v>
          </cell>
          <cell r="J785">
            <v>162.1</v>
          </cell>
          <cell r="K785">
            <v>0</v>
          </cell>
          <cell r="L785">
            <v>0</v>
          </cell>
          <cell r="M785">
            <v>0</v>
          </cell>
          <cell r="O785">
            <v>2.4500000000000002</v>
          </cell>
          <cell r="S785">
            <v>0</v>
          </cell>
          <cell r="U785">
            <v>0</v>
          </cell>
          <cell r="V785">
            <v>0</v>
          </cell>
          <cell r="Y785">
            <v>1704</v>
          </cell>
          <cell r="AB785" t="str">
            <v>Abono assistencial financeiro – complemento Piso da Enfermagem</v>
          </cell>
        </row>
        <row r="786">
          <cell r="C786" t="str">
            <v>HOSPITAL SILVIO MAGALHÃES - CG Nº 019/2022</v>
          </cell>
          <cell r="E786" t="str">
            <v>RAISSA MAYARA APOLINARIO PEDROSA</v>
          </cell>
          <cell r="F786" t="str">
            <v>3 - Administrativo</v>
          </cell>
          <cell r="G786" t="str">
            <v>4110-05</v>
          </cell>
          <cell r="H786" t="str">
            <v>04/2026</v>
          </cell>
          <cell r="I786" t="str">
            <v>0,00</v>
          </cell>
          <cell r="J786">
            <v>148.31</v>
          </cell>
          <cell r="K786">
            <v>0</v>
          </cell>
          <cell r="L786">
            <v>0</v>
          </cell>
          <cell r="M786">
            <v>0</v>
          </cell>
          <cell r="O786">
            <v>2.4500000000000002</v>
          </cell>
          <cell r="R786">
            <v>203.47</v>
          </cell>
          <cell r="S786">
            <v>111.24</v>
          </cell>
          <cell r="U786">
            <v>0</v>
          </cell>
          <cell r="V786">
            <v>0</v>
          </cell>
          <cell r="Y786">
            <v>29.9</v>
          </cell>
          <cell r="AB786" t="str">
            <v>Beneficio obrigatorio CCT Federacao – Plano Assistencial Agiben</v>
          </cell>
        </row>
        <row r="787">
          <cell r="C787" t="str">
            <v>HOSPITAL SILVIO MAGALHÃES - CG Nº 019/2022</v>
          </cell>
          <cell r="E787" t="str">
            <v>RAISSA PAMELLA SILVA LIMA</v>
          </cell>
          <cell r="F787" t="str">
            <v>2 - Outros Profissionais da Saúde</v>
          </cell>
          <cell r="G787" t="str">
            <v>2235-05</v>
          </cell>
          <cell r="H787" t="str">
            <v>04/2026</v>
          </cell>
          <cell r="I787" t="str">
            <v>0,00</v>
          </cell>
          <cell r="J787">
            <v>182.83</v>
          </cell>
          <cell r="K787">
            <v>0</v>
          </cell>
          <cell r="L787">
            <v>107.54</v>
          </cell>
          <cell r="M787">
            <v>2.79</v>
          </cell>
          <cell r="O787">
            <v>4.8899999999999997</v>
          </cell>
          <cell r="S787">
            <v>0</v>
          </cell>
          <cell r="U787">
            <v>0</v>
          </cell>
          <cell r="V787">
            <v>0</v>
          </cell>
          <cell r="Y787">
            <v>2459.15</v>
          </cell>
          <cell r="AB787" t="str">
            <v>Abono assistencial financeiro – complemento Piso da Enfermagem</v>
          </cell>
        </row>
        <row r="788">
          <cell r="C788" t="str">
            <v>HOSPITAL SILVIO MAGALHÃES - CG Nº 019/2022</v>
          </cell>
          <cell r="E788" t="str">
            <v>RAIZA MIRELLA WANDERLEY RODRIGUES</v>
          </cell>
          <cell r="F788" t="str">
            <v>2 - Outros Profissionais da Saúde</v>
          </cell>
          <cell r="G788" t="str">
            <v>3222-05</v>
          </cell>
          <cell r="H788" t="str">
            <v>04/2026</v>
          </cell>
          <cell r="I788" t="str">
            <v>0,00</v>
          </cell>
          <cell r="J788">
            <v>162.78</v>
          </cell>
          <cell r="K788">
            <v>0</v>
          </cell>
          <cell r="L788">
            <v>107.54</v>
          </cell>
          <cell r="M788">
            <v>16.21</v>
          </cell>
          <cell r="O788">
            <v>2.4500000000000002</v>
          </cell>
          <cell r="S788">
            <v>0</v>
          </cell>
          <cell r="U788">
            <v>0</v>
          </cell>
          <cell r="V788">
            <v>0</v>
          </cell>
          <cell r="Y788">
            <v>1704</v>
          </cell>
          <cell r="AB788" t="str">
            <v>Abono assistencial financeiro – complemento Piso da Enfermagem</v>
          </cell>
        </row>
        <row r="789">
          <cell r="C789" t="str">
            <v>HOSPITAL SILVIO MAGALHÃES - CG Nº 019/2022</v>
          </cell>
          <cell r="E789" t="str">
            <v>RAPHAELLY VIRGINIA NASCIMENTO FERREIRA GOMES</v>
          </cell>
          <cell r="F789" t="str">
            <v>2 - Outros Profissionais da Saúde</v>
          </cell>
          <cell r="G789" t="str">
            <v>2234-05</v>
          </cell>
          <cell r="H789" t="str">
            <v>04/2026</v>
          </cell>
          <cell r="I789" t="str">
            <v>0,00</v>
          </cell>
          <cell r="J789">
            <v>405.55</v>
          </cell>
          <cell r="K789">
            <v>0</v>
          </cell>
          <cell r="L789">
            <v>107.54</v>
          </cell>
          <cell r="M789">
            <v>21.12</v>
          </cell>
          <cell r="O789">
            <v>2.4500000000000002</v>
          </cell>
          <cell r="S789">
            <v>0</v>
          </cell>
          <cell r="U789">
            <v>0</v>
          </cell>
          <cell r="V789">
            <v>0</v>
          </cell>
          <cell r="Y789">
            <v>0</v>
          </cell>
        </row>
        <row r="790">
          <cell r="C790" t="str">
            <v>HOSPITAL SILVIO MAGALHÃES - CG Nº 019/2022</v>
          </cell>
          <cell r="E790" t="str">
            <v>RAYANE MARIA DOS SANTOS</v>
          </cell>
          <cell r="F790" t="str">
            <v>2 - Outros Profissionais da Saúde</v>
          </cell>
          <cell r="G790" t="str">
            <v>3222-05</v>
          </cell>
          <cell r="H790" t="str">
            <v>04/2026</v>
          </cell>
          <cell r="I790" t="str">
            <v>0,00</v>
          </cell>
          <cell r="J790">
            <v>192.84</v>
          </cell>
          <cell r="K790">
            <v>0</v>
          </cell>
          <cell r="L790">
            <v>0</v>
          </cell>
          <cell r="M790">
            <v>0</v>
          </cell>
          <cell r="O790">
            <v>2.4500000000000002</v>
          </cell>
          <cell r="S790">
            <v>0</v>
          </cell>
          <cell r="U790">
            <v>0</v>
          </cell>
          <cell r="V790">
            <v>0</v>
          </cell>
          <cell r="Y790">
            <v>1704</v>
          </cell>
          <cell r="AB790" t="str">
            <v>Abono assistencial financeiro – complemento Piso da Enfermagem</v>
          </cell>
        </row>
        <row r="791">
          <cell r="C791" t="str">
            <v>HOSPITAL SILVIO MAGALHÃES - CG Nº 019/2022</v>
          </cell>
          <cell r="E791" t="str">
            <v>RAYANE ROSIMERE DA SILVA</v>
          </cell>
          <cell r="F791" t="str">
            <v>3 - Administrativo</v>
          </cell>
          <cell r="G791" t="str">
            <v>5174-10</v>
          </cell>
          <cell r="H791" t="str">
            <v>04/2026</v>
          </cell>
          <cell r="I791" t="str">
            <v>0,00</v>
          </cell>
          <cell r="J791">
            <v>129.68</v>
          </cell>
          <cell r="K791">
            <v>0</v>
          </cell>
          <cell r="L791">
            <v>107.54</v>
          </cell>
          <cell r="M791">
            <v>16.21</v>
          </cell>
          <cell r="O791">
            <v>2.4500000000000002</v>
          </cell>
          <cell r="S791">
            <v>0</v>
          </cell>
          <cell r="U791">
            <v>0</v>
          </cell>
          <cell r="V791">
            <v>0</v>
          </cell>
          <cell r="Y791">
            <v>29.9</v>
          </cell>
          <cell r="AB791" t="str">
            <v>Beneficio obrigatorio CCT Federacao – Plano Assistencial Agiben</v>
          </cell>
        </row>
        <row r="792">
          <cell r="C792" t="str">
            <v>HOSPITAL SILVIO MAGALHÃES - CG Nº 019/2022</v>
          </cell>
          <cell r="E792" t="str">
            <v>RAYANE SORAYA LOPES DA FONSECA</v>
          </cell>
          <cell r="F792" t="str">
            <v>2 - Outros Profissionais da Saúde</v>
          </cell>
          <cell r="G792" t="str">
            <v>3222-05</v>
          </cell>
          <cell r="H792" t="str">
            <v>04/2026</v>
          </cell>
          <cell r="I792" t="str">
            <v>0,00</v>
          </cell>
          <cell r="J792">
            <v>162.78</v>
          </cell>
          <cell r="K792">
            <v>0</v>
          </cell>
          <cell r="L792">
            <v>107.54</v>
          </cell>
          <cell r="M792">
            <v>16.21</v>
          </cell>
          <cell r="O792">
            <v>2.4500000000000002</v>
          </cell>
          <cell r="S792">
            <v>0</v>
          </cell>
          <cell r="U792">
            <v>0</v>
          </cell>
          <cell r="V792">
            <v>0</v>
          </cell>
          <cell r="Y792">
            <v>1704</v>
          </cell>
          <cell r="AB792" t="str">
            <v>Abono assistencial financeiro – complemento Piso da Enfermagem</v>
          </cell>
        </row>
        <row r="793">
          <cell r="C793" t="str">
            <v>HOSPITAL SILVIO MAGALHÃES - CG Nº 019/2022</v>
          </cell>
          <cell r="E793" t="str">
            <v>RAYANNE KEWELLY SILVESTRE SILVA</v>
          </cell>
          <cell r="F793" t="str">
            <v>2 - Outros Profissionais da Saúde</v>
          </cell>
          <cell r="G793" t="str">
            <v>2235-05</v>
          </cell>
          <cell r="H793" t="str">
            <v>04/2026</v>
          </cell>
          <cell r="I793" t="str">
            <v>0,00</v>
          </cell>
          <cell r="J793">
            <v>197.72</v>
          </cell>
          <cell r="K793">
            <v>0</v>
          </cell>
          <cell r="L793">
            <v>107.54</v>
          </cell>
          <cell r="M793">
            <v>3.05</v>
          </cell>
          <cell r="O793">
            <v>4.8899999999999997</v>
          </cell>
          <cell r="S793">
            <v>0</v>
          </cell>
          <cell r="U793">
            <v>0</v>
          </cell>
          <cell r="V793">
            <v>0</v>
          </cell>
          <cell r="Y793">
            <v>2282.8200000000002</v>
          </cell>
          <cell r="AB793" t="str">
            <v>Abono assistencial financeiro – complemento Piso da Enfermagem</v>
          </cell>
        </row>
        <row r="794">
          <cell r="C794" t="str">
            <v>HOSPITAL SILVIO MAGALHÃES - CG Nº 019/2022</v>
          </cell>
          <cell r="E794" t="str">
            <v>RAYSSA THAIS DA SILVA</v>
          </cell>
          <cell r="F794" t="str">
            <v>2 - Outros Profissionais da Saúde</v>
          </cell>
          <cell r="G794" t="str">
            <v>3222-05</v>
          </cell>
          <cell r="H794" t="str">
            <v>04/2026</v>
          </cell>
          <cell r="I794" t="str">
            <v>0,00</v>
          </cell>
          <cell r="J794">
            <v>153.72</v>
          </cell>
          <cell r="K794">
            <v>0</v>
          </cell>
          <cell r="L794">
            <v>107.54</v>
          </cell>
          <cell r="M794">
            <v>16.21</v>
          </cell>
          <cell r="O794">
            <v>2.4500000000000002</v>
          </cell>
          <cell r="S794">
            <v>0</v>
          </cell>
          <cell r="U794">
            <v>0</v>
          </cell>
          <cell r="V794">
            <v>0</v>
          </cell>
          <cell r="Y794">
            <v>0</v>
          </cell>
        </row>
        <row r="795">
          <cell r="C795" t="str">
            <v>HOSPITAL SILVIO MAGALHÃES - CG Nº 019/2022</v>
          </cell>
          <cell r="E795" t="str">
            <v>REGILDA MARIA CESARIO DE LIMA</v>
          </cell>
          <cell r="F795" t="str">
            <v>2 - Outros Profissionais da Saúde</v>
          </cell>
          <cell r="G795" t="str">
            <v>3222-05</v>
          </cell>
          <cell r="H795" t="str">
            <v>04/2026</v>
          </cell>
          <cell r="I795" t="str">
            <v>0,00</v>
          </cell>
          <cell r="J795">
            <v>205.26</v>
          </cell>
          <cell r="K795">
            <v>0</v>
          </cell>
          <cell r="L795">
            <v>107.54</v>
          </cell>
          <cell r="M795">
            <v>16.21</v>
          </cell>
          <cell r="O795">
            <v>2.4500000000000002</v>
          </cell>
          <cell r="S795">
            <v>0</v>
          </cell>
          <cell r="U795">
            <v>0</v>
          </cell>
          <cell r="V795">
            <v>0</v>
          </cell>
          <cell r="Y795">
            <v>1704</v>
          </cell>
          <cell r="AB795" t="str">
            <v>Abono assistencial financeiro – complemento Piso da Enfermagem</v>
          </cell>
        </row>
        <row r="796">
          <cell r="C796" t="str">
            <v>HOSPITAL SILVIO MAGALHÃES - CG Nº 019/2022</v>
          </cell>
          <cell r="E796" t="str">
            <v>REGIVAN SOBRAL DA SILVA</v>
          </cell>
          <cell r="F796" t="str">
            <v>3 - Administrativo</v>
          </cell>
          <cell r="G796" t="str">
            <v>5174-10</v>
          </cell>
          <cell r="H796" t="str">
            <v>04/2026</v>
          </cell>
          <cell r="I796" t="str">
            <v>0,00</v>
          </cell>
          <cell r="J796">
            <v>129.68</v>
          </cell>
          <cell r="K796">
            <v>0</v>
          </cell>
          <cell r="L796">
            <v>107.54</v>
          </cell>
          <cell r="M796">
            <v>16.21</v>
          </cell>
          <cell r="O796">
            <v>2.4500000000000002</v>
          </cell>
          <cell r="S796">
            <v>0</v>
          </cell>
          <cell r="U796">
            <v>0</v>
          </cell>
          <cell r="V796">
            <v>0</v>
          </cell>
          <cell r="Y796">
            <v>29.9</v>
          </cell>
          <cell r="AB796" t="str">
            <v>Beneficio obrigatorio CCT Federacao – Plano Assistencial Agiben</v>
          </cell>
        </row>
        <row r="797">
          <cell r="C797" t="str">
            <v>HOSPITAL SILVIO MAGALHÃES - CG Nº 019/2022</v>
          </cell>
          <cell r="E797" t="str">
            <v>REJANE SANTOS VIEIRA DA SILVA</v>
          </cell>
          <cell r="F797" t="str">
            <v>2 - Outros Profissionais da Saúde</v>
          </cell>
          <cell r="G797" t="str">
            <v>3222-05</v>
          </cell>
          <cell r="H797" t="str">
            <v>04/2026</v>
          </cell>
          <cell r="I797" t="str">
            <v>0,00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O797">
            <v>2.4500000000000002</v>
          </cell>
          <cell r="S797">
            <v>0</v>
          </cell>
          <cell r="U797">
            <v>0</v>
          </cell>
          <cell r="V797">
            <v>0</v>
          </cell>
          <cell r="Y797">
            <v>0</v>
          </cell>
        </row>
        <row r="798">
          <cell r="C798" t="str">
            <v>HOSPITAL SILVIO MAGALHÃES - CG Nº 019/2022</v>
          </cell>
          <cell r="E798" t="str">
            <v>RENIGIA DE ARAUJO OLIVEIRA SILVA</v>
          </cell>
          <cell r="F798" t="str">
            <v>3 - Administrativo</v>
          </cell>
          <cell r="G798" t="str">
            <v>4110-30</v>
          </cell>
          <cell r="H798" t="str">
            <v>04/2026</v>
          </cell>
          <cell r="I798" t="str">
            <v>0,00</v>
          </cell>
          <cell r="J798">
            <v>202.32</v>
          </cell>
          <cell r="K798">
            <v>0</v>
          </cell>
          <cell r="L798">
            <v>107.54</v>
          </cell>
          <cell r="M798">
            <v>32.42</v>
          </cell>
          <cell r="O798">
            <v>2.4500000000000002</v>
          </cell>
          <cell r="S798">
            <v>0</v>
          </cell>
          <cell r="U798">
            <v>0</v>
          </cell>
          <cell r="V798">
            <v>0</v>
          </cell>
          <cell r="Y798">
            <v>29.9</v>
          </cell>
          <cell r="AB798" t="str">
            <v>Beneficio obrigatorio CCT Federacao – Plano Assistencial Agiben</v>
          </cell>
        </row>
        <row r="799">
          <cell r="C799" t="str">
            <v>HOSPITAL SILVIO MAGALHÃES - CG Nº 019/2022</v>
          </cell>
          <cell r="E799" t="str">
            <v>REYEL SOUZA AFONSO FERREIRA RIBEIRO</v>
          </cell>
          <cell r="F799" t="str">
            <v>2 - Outros Profissionais da Saúde</v>
          </cell>
          <cell r="G799" t="str">
            <v>2234-05</v>
          </cell>
          <cell r="H799" t="str">
            <v>04/2026</v>
          </cell>
          <cell r="I799" t="str">
            <v>0,00</v>
          </cell>
          <cell r="J799">
            <v>337.97</v>
          </cell>
          <cell r="K799">
            <v>0</v>
          </cell>
          <cell r="L799">
            <v>107.54</v>
          </cell>
          <cell r="M799">
            <v>21.12</v>
          </cell>
          <cell r="O799">
            <v>2.4500000000000002</v>
          </cell>
          <cell r="S799">
            <v>0</v>
          </cell>
          <cell r="U799">
            <v>0</v>
          </cell>
          <cell r="V799">
            <v>0</v>
          </cell>
          <cell r="Y799">
            <v>0</v>
          </cell>
        </row>
        <row r="800">
          <cell r="C800" t="str">
            <v>HOSPITAL SILVIO MAGALHÃES - CG Nº 019/2022</v>
          </cell>
          <cell r="E800" t="str">
            <v>RIBAMAR CLEITON DA SILVA</v>
          </cell>
          <cell r="F800" t="str">
            <v>2 - Outros Profissionais da Saúde</v>
          </cell>
          <cell r="G800" t="str">
            <v>3222-05</v>
          </cell>
          <cell r="H800" t="str">
            <v>04/2026</v>
          </cell>
          <cell r="I800" t="str">
            <v>0,00</v>
          </cell>
          <cell r="J800">
            <v>169.75</v>
          </cell>
          <cell r="K800">
            <v>0</v>
          </cell>
          <cell r="L800">
            <v>107.54</v>
          </cell>
          <cell r="M800">
            <v>16.21</v>
          </cell>
          <cell r="O800">
            <v>2.4500000000000002</v>
          </cell>
          <cell r="S800">
            <v>0</v>
          </cell>
          <cell r="U800">
            <v>0</v>
          </cell>
          <cell r="V800">
            <v>0</v>
          </cell>
          <cell r="Y800">
            <v>1704</v>
          </cell>
          <cell r="AB800" t="str">
            <v>Abono assistencial financeiro – complemento Piso da Enfermagem</v>
          </cell>
        </row>
        <row r="801">
          <cell r="C801" t="str">
            <v>HOSPITAL SILVIO MAGALHÃES - CG Nº 019/2022</v>
          </cell>
          <cell r="E801" t="str">
            <v>RITA LUCIA DA SILVA</v>
          </cell>
          <cell r="F801" t="str">
            <v>3 - Administrativo</v>
          </cell>
          <cell r="G801" t="str">
            <v>4221-10</v>
          </cell>
          <cell r="H801" t="str">
            <v>04/2026</v>
          </cell>
          <cell r="I801" t="str">
            <v>0,00</v>
          </cell>
          <cell r="J801">
            <v>165.71</v>
          </cell>
          <cell r="K801">
            <v>0</v>
          </cell>
          <cell r="L801">
            <v>107.54</v>
          </cell>
          <cell r="M801">
            <v>16.21</v>
          </cell>
          <cell r="O801">
            <v>2.4500000000000002</v>
          </cell>
          <cell r="S801">
            <v>0</v>
          </cell>
          <cell r="U801">
            <v>0</v>
          </cell>
          <cell r="V801">
            <v>0</v>
          </cell>
          <cell r="Y801">
            <v>29.9</v>
          </cell>
          <cell r="AB801" t="str">
            <v>Beneficio obrigatorio CCT Federacao – Plano Assistencial Agiben</v>
          </cell>
        </row>
        <row r="802">
          <cell r="C802" t="str">
            <v>HOSPITAL SILVIO MAGALHÃES - CG Nº 019/2022</v>
          </cell>
          <cell r="E802" t="str">
            <v>RIVALDO JOSE DA SILVA ULISSES</v>
          </cell>
          <cell r="F802" t="str">
            <v>3 - Administrativo</v>
          </cell>
          <cell r="G802" t="str">
            <v>5174-10</v>
          </cell>
          <cell r="H802" t="str">
            <v>04/2026</v>
          </cell>
          <cell r="I802" t="str">
            <v>0,00</v>
          </cell>
          <cell r="J802">
            <v>176.53</v>
          </cell>
          <cell r="K802">
            <v>0</v>
          </cell>
          <cell r="L802">
            <v>107.54</v>
          </cell>
          <cell r="M802">
            <v>16.21</v>
          </cell>
          <cell r="O802">
            <v>2.4500000000000002</v>
          </cell>
          <cell r="S802">
            <v>0</v>
          </cell>
          <cell r="U802">
            <v>0</v>
          </cell>
          <cell r="V802">
            <v>0</v>
          </cell>
          <cell r="Y802">
            <v>29.9</v>
          </cell>
          <cell r="AB802" t="str">
            <v>Beneficio obrigatorio CCT Federacao – Plano Assistencial Agiben</v>
          </cell>
        </row>
        <row r="803">
          <cell r="C803" t="str">
            <v>HOSPITAL SILVIO MAGALHÃES - CG Nº 019/2022</v>
          </cell>
          <cell r="E803" t="str">
            <v>ROBERTO MARQUES DO NASCIMENTO</v>
          </cell>
          <cell r="F803" t="str">
            <v>2 - Outros Profissionais da Saúde</v>
          </cell>
          <cell r="G803" t="str">
            <v>3226-05</v>
          </cell>
          <cell r="H803" t="str">
            <v>04/2026</v>
          </cell>
          <cell r="I803" t="str">
            <v>0,00</v>
          </cell>
          <cell r="J803">
            <v>201.98</v>
          </cell>
          <cell r="K803">
            <v>0</v>
          </cell>
          <cell r="L803">
            <v>107.54</v>
          </cell>
          <cell r="M803">
            <v>16.21</v>
          </cell>
          <cell r="O803">
            <v>2.4500000000000002</v>
          </cell>
          <cell r="S803">
            <v>0</v>
          </cell>
          <cell r="U803">
            <v>0</v>
          </cell>
          <cell r="V803">
            <v>0</v>
          </cell>
          <cell r="Y803">
            <v>29.9</v>
          </cell>
          <cell r="AB803" t="str">
            <v>Beneficio obrigatorio CCT Federacao – Plano Assistencial Agiben</v>
          </cell>
        </row>
        <row r="804">
          <cell r="C804" t="str">
            <v>HOSPITAL SILVIO MAGALHÃES - CG Nº 019/2022</v>
          </cell>
          <cell r="E804" t="str">
            <v>ROBSON LEANDRO DA SILVA</v>
          </cell>
          <cell r="F804" t="str">
            <v>3 - Administrativo</v>
          </cell>
          <cell r="G804" t="str">
            <v>6220-10</v>
          </cell>
          <cell r="H804" t="str">
            <v>04/2026</v>
          </cell>
          <cell r="I804" t="str">
            <v>0,00</v>
          </cell>
          <cell r="J804">
            <v>182.65</v>
          </cell>
          <cell r="K804">
            <v>0</v>
          </cell>
          <cell r="L804">
            <v>107.54</v>
          </cell>
          <cell r="M804">
            <v>32.42</v>
          </cell>
          <cell r="O804">
            <v>2.4500000000000002</v>
          </cell>
          <cell r="S804">
            <v>0</v>
          </cell>
          <cell r="U804">
            <v>0</v>
          </cell>
          <cell r="V804">
            <v>0</v>
          </cell>
          <cell r="Y804">
            <v>29.9</v>
          </cell>
          <cell r="AB804" t="str">
            <v>Beneficio obrigatorio CCT Federacao – Plano Assistencial Agiben</v>
          </cell>
        </row>
        <row r="805">
          <cell r="C805" t="str">
            <v>HOSPITAL SILVIO MAGALHÃES - CG Nº 019/2022</v>
          </cell>
          <cell r="E805" t="str">
            <v>RODRIGO DE OLIVEIRA BALBINO</v>
          </cell>
          <cell r="F805" t="str">
            <v>3 - Administrativo</v>
          </cell>
          <cell r="G805" t="str">
            <v>5174-10</v>
          </cell>
          <cell r="H805" t="str">
            <v>04/2026</v>
          </cell>
          <cell r="I805" t="str">
            <v>0,00</v>
          </cell>
          <cell r="J805">
            <v>125.35</v>
          </cell>
          <cell r="K805">
            <v>0</v>
          </cell>
          <cell r="L805">
            <v>107.54</v>
          </cell>
          <cell r="M805">
            <v>16.21</v>
          </cell>
          <cell r="O805">
            <v>2.4500000000000002</v>
          </cell>
          <cell r="S805">
            <v>0</v>
          </cell>
          <cell r="U805">
            <v>0</v>
          </cell>
          <cell r="V805">
            <v>0</v>
          </cell>
          <cell r="Y805">
            <v>29.9</v>
          </cell>
          <cell r="AB805" t="str">
            <v>Beneficio obrigatorio CCT Federacao – Plano Assistencial Agiben</v>
          </cell>
        </row>
        <row r="806">
          <cell r="C806" t="str">
            <v>HOSPITAL SILVIO MAGALHÃES - CG Nº 019/2022</v>
          </cell>
          <cell r="E806" t="str">
            <v>ROMILDO ANTONIO DOS SANTOS</v>
          </cell>
          <cell r="F806" t="str">
            <v>3 - Administrativo</v>
          </cell>
          <cell r="G806" t="str">
            <v>7152-10</v>
          </cell>
          <cell r="H806" t="str">
            <v>04/2026</v>
          </cell>
          <cell r="I806" t="str">
            <v>0,00</v>
          </cell>
          <cell r="J806">
            <v>205.54</v>
          </cell>
          <cell r="K806">
            <v>0</v>
          </cell>
          <cell r="L806">
            <v>107.54</v>
          </cell>
          <cell r="M806">
            <v>32.42</v>
          </cell>
          <cell r="O806">
            <v>2.4500000000000002</v>
          </cell>
          <cell r="S806">
            <v>0</v>
          </cell>
          <cell r="U806">
            <v>0</v>
          </cell>
          <cell r="V806">
            <v>0</v>
          </cell>
          <cell r="Y806">
            <v>29.9</v>
          </cell>
          <cell r="AB806" t="str">
            <v>Beneficio obrigatorio CCT Federacao – Plano Assistencial Agiben</v>
          </cell>
        </row>
        <row r="807">
          <cell r="C807" t="str">
            <v>HOSPITAL SILVIO MAGALHÃES - CG Nº 019/2022</v>
          </cell>
          <cell r="E807" t="str">
            <v>RONILSON MARQUES DA SILVA</v>
          </cell>
          <cell r="F807" t="str">
            <v>3 - Administrativo</v>
          </cell>
          <cell r="G807" t="str">
            <v>7241-10</v>
          </cell>
          <cell r="H807" t="str">
            <v>04/2026</v>
          </cell>
          <cell r="I807" t="str">
            <v>0,00</v>
          </cell>
          <cell r="J807">
            <v>231.38</v>
          </cell>
          <cell r="K807">
            <v>0</v>
          </cell>
          <cell r="L807">
            <v>107.54</v>
          </cell>
          <cell r="M807">
            <v>32.42</v>
          </cell>
          <cell r="O807">
            <v>2.4500000000000002</v>
          </cell>
          <cell r="S807">
            <v>0</v>
          </cell>
          <cell r="U807">
            <v>0</v>
          </cell>
          <cell r="V807">
            <v>0</v>
          </cell>
          <cell r="Y807">
            <v>29.9</v>
          </cell>
          <cell r="AB807" t="str">
            <v>Beneficio obrigatorio CCT Federacao – Plano Assistencial Agiben</v>
          </cell>
        </row>
        <row r="808">
          <cell r="C808" t="str">
            <v>HOSPITAL SILVIO MAGALHÃES - CG Nº 019/2022</v>
          </cell>
          <cell r="E808" t="str">
            <v>ROSANGELA OLIVEIRA DO NASCIMENTO</v>
          </cell>
          <cell r="F808" t="str">
            <v>3 - Administrativo</v>
          </cell>
          <cell r="G808" t="str">
            <v>5134-30</v>
          </cell>
          <cell r="H808" t="str">
            <v>04/2026</v>
          </cell>
          <cell r="I808" t="str">
            <v>0,00</v>
          </cell>
          <cell r="J808">
            <v>139.77000000000001</v>
          </cell>
          <cell r="K808">
            <v>0</v>
          </cell>
          <cell r="L808">
            <v>107.54</v>
          </cell>
          <cell r="M808">
            <v>16.21</v>
          </cell>
          <cell r="O808">
            <v>2.4500000000000002</v>
          </cell>
          <cell r="S808">
            <v>0</v>
          </cell>
          <cell r="U808">
            <v>0</v>
          </cell>
          <cell r="V808">
            <v>0</v>
          </cell>
          <cell r="Y808">
            <v>29.9</v>
          </cell>
          <cell r="AB808" t="str">
            <v>Beneficio obrigatorio CCT Federacao – Plano Assistencial Agiben</v>
          </cell>
        </row>
        <row r="809">
          <cell r="C809" t="str">
            <v>HOSPITAL SILVIO MAGALHÃES - CG Nº 019/2022</v>
          </cell>
          <cell r="E809" t="str">
            <v>ROSEMERY ALVES FERREIRA DA SILVA</v>
          </cell>
          <cell r="F809" t="str">
            <v>2 - Outros Profissionais da Saúde</v>
          </cell>
          <cell r="G809" t="str">
            <v>3222-05</v>
          </cell>
          <cell r="H809" t="str">
            <v>04/2026</v>
          </cell>
          <cell r="I809" t="str">
            <v>0,00</v>
          </cell>
          <cell r="J809">
            <v>198.74</v>
          </cell>
          <cell r="K809">
            <v>0</v>
          </cell>
          <cell r="L809">
            <v>107.54</v>
          </cell>
          <cell r="M809">
            <v>16.21</v>
          </cell>
          <cell r="O809">
            <v>2.4500000000000002</v>
          </cell>
          <cell r="S809">
            <v>0</v>
          </cell>
          <cell r="U809">
            <v>0</v>
          </cell>
          <cell r="V809">
            <v>0</v>
          </cell>
          <cell r="Y809">
            <v>1704</v>
          </cell>
          <cell r="AB809" t="str">
            <v>Abono assistencial financeiro – complemento Piso da Enfermagem</v>
          </cell>
        </row>
        <row r="810">
          <cell r="C810" t="str">
            <v>HOSPITAL SILVIO MAGALHÃES - CG Nº 019/2022</v>
          </cell>
          <cell r="E810" t="str">
            <v>ROSEMERY ENEDINA DAS NEVES BARRETO</v>
          </cell>
          <cell r="F810" t="str">
            <v>2 - Outros Profissionais da Saúde</v>
          </cell>
          <cell r="G810" t="str">
            <v>3222-05</v>
          </cell>
          <cell r="H810" t="str">
            <v>04/2026</v>
          </cell>
          <cell r="I810" t="str">
            <v>0,00</v>
          </cell>
          <cell r="J810">
            <v>145.24</v>
          </cell>
          <cell r="K810">
            <v>0</v>
          </cell>
          <cell r="L810">
            <v>107.54</v>
          </cell>
          <cell r="M810">
            <v>16.21</v>
          </cell>
          <cell r="O810">
            <v>2.4500000000000002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</row>
        <row r="811">
          <cell r="C811" t="str">
            <v>HOSPITAL SILVIO MAGALHÃES - CG Nº 019/2022</v>
          </cell>
          <cell r="E811" t="str">
            <v>ROSEMERY FERREIRA DA SILVA</v>
          </cell>
          <cell r="F811" t="str">
            <v>2 - Outros Profissionais da Saúde</v>
          </cell>
          <cell r="G811" t="str">
            <v>3222-05</v>
          </cell>
          <cell r="H811" t="str">
            <v>04/2026</v>
          </cell>
          <cell r="I811" t="str">
            <v>0,00</v>
          </cell>
          <cell r="J811">
            <v>194.8</v>
          </cell>
          <cell r="K811">
            <v>0</v>
          </cell>
          <cell r="L811">
            <v>107.54</v>
          </cell>
          <cell r="M811">
            <v>16.21</v>
          </cell>
          <cell r="O811">
            <v>2.4500000000000002</v>
          </cell>
          <cell r="S811">
            <v>0</v>
          </cell>
          <cell r="U811">
            <v>0</v>
          </cell>
          <cell r="V811">
            <v>0</v>
          </cell>
          <cell r="Y811">
            <v>1704</v>
          </cell>
          <cell r="AB811" t="str">
            <v>Abono assistencial financeiro – complemento Piso da Enfermagem</v>
          </cell>
        </row>
        <row r="812">
          <cell r="C812" t="str">
            <v>HOSPITAL SILVIO MAGALHÃES - CG Nº 019/2022</v>
          </cell>
          <cell r="E812" t="str">
            <v>ROSIANA MARIA DO NASCIMENTO</v>
          </cell>
          <cell r="F812" t="str">
            <v>3 - Administrativo</v>
          </cell>
          <cell r="G812" t="str">
            <v>5163-10</v>
          </cell>
          <cell r="H812" t="str">
            <v>04/2026</v>
          </cell>
          <cell r="I812" t="str">
            <v>0,00</v>
          </cell>
          <cell r="J812">
            <v>129.68</v>
          </cell>
          <cell r="K812">
            <v>0</v>
          </cell>
          <cell r="L812">
            <v>107.54</v>
          </cell>
          <cell r="M812">
            <v>16.21</v>
          </cell>
          <cell r="O812">
            <v>2.4500000000000002</v>
          </cell>
          <cell r="S812">
            <v>0</v>
          </cell>
          <cell r="U812">
            <v>0</v>
          </cell>
          <cell r="V812">
            <v>0</v>
          </cell>
          <cell r="Y812">
            <v>29.9</v>
          </cell>
          <cell r="Z812">
            <v>19.899999999999999</v>
          </cell>
          <cell r="AB812" t="str">
            <v>Beneficio obrigatorio CCT Federacao – Plano Assistencial Agiben</v>
          </cell>
        </row>
        <row r="813">
          <cell r="C813" t="str">
            <v>HOSPITAL SILVIO MAGALHÃES - CG Nº 019/2022</v>
          </cell>
          <cell r="E813" t="str">
            <v>ROSILDA FERREIRA CAVALCANTE</v>
          </cell>
          <cell r="F813" t="str">
            <v>2 - Outros Profissionais da Saúde</v>
          </cell>
          <cell r="G813" t="str">
            <v>3222-05</v>
          </cell>
          <cell r="H813" t="str">
            <v>04/2026</v>
          </cell>
          <cell r="I813" t="str">
            <v>0,00</v>
          </cell>
          <cell r="J813">
            <v>175.75</v>
          </cell>
          <cell r="K813">
            <v>0</v>
          </cell>
          <cell r="L813">
            <v>107.54</v>
          </cell>
          <cell r="M813">
            <v>16.21</v>
          </cell>
          <cell r="O813">
            <v>2.4500000000000002</v>
          </cell>
          <cell r="S813">
            <v>0</v>
          </cell>
          <cell r="U813">
            <v>0</v>
          </cell>
          <cell r="V813">
            <v>0</v>
          </cell>
          <cell r="Y813">
            <v>1704</v>
          </cell>
          <cell r="AB813" t="str">
            <v>Abono assistencial financeiro – complemento Piso da Enfermagem</v>
          </cell>
        </row>
        <row r="814">
          <cell r="C814" t="str">
            <v>HOSPITAL SILVIO MAGALHÃES - CG Nº 019/2022</v>
          </cell>
          <cell r="E814" t="str">
            <v>ROSIMERI ALVES DA SILVA</v>
          </cell>
          <cell r="F814" t="str">
            <v>2 - Outros Profissionais da Saúde</v>
          </cell>
          <cell r="G814" t="str">
            <v>3222-05</v>
          </cell>
          <cell r="H814" t="str">
            <v>04/2026</v>
          </cell>
          <cell r="I814" t="str">
            <v>0,00</v>
          </cell>
          <cell r="J814">
            <v>175.75</v>
          </cell>
          <cell r="K814">
            <v>0</v>
          </cell>
          <cell r="L814">
            <v>107.54</v>
          </cell>
          <cell r="M814">
            <v>16.21</v>
          </cell>
          <cell r="O814">
            <v>2.4500000000000002</v>
          </cell>
          <cell r="S814">
            <v>0</v>
          </cell>
          <cell r="U814">
            <v>0</v>
          </cell>
          <cell r="X814" t="str">
            <v>Auxílio Creche</v>
          </cell>
          <cell r="Y814">
            <v>1704</v>
          </cell>
          <cell r="AB814" t="str">
            <v>Abono assistencial financeiro – complemento Piso da Enfermagem</v>
          </cell>
        </row>
        <row r="815">
          <cell r="C815" t="str">
            <v>HOSPITAL SILVIO MAGALHÃES - CG Nº 019/2022</v>
          </cell>
          <cell r="E815" t="str">
            <v>ROSINEIDE MARIA DA SILVA</v>
          </cell>
          <cell r="F815" t="str">
            <v>2 - Outros Profissionais da Saúde</v>
          </cell>
          <cell r="G815" t="str">
            <v>3222-05</v>
          </cell>
          <cell r="H815" t="str">
            <v>04/2026</v>
          </cell>
          <cell r="I815" t="str">
            <v>0,00</v>
          </cell>
          <cell r="J815">
            <v>196.31</v>
          </cell>
          <cell r="K815">
            <v>0</v>
          </cell>
          <cell r="L815">
            <v>107.54</v>
          </cell>
          <cell r="M815">
            <v>16.21</v>
          </cell>
          <cell r="O815">
            <v>2.4500000000000002</v>
          </cell>
          <cell r="S815">
            <v>0</v>
          </cell>
          <cell r="U815">
            <v>0</v>
          </cell>
          <cell r="Y815">
            <v>1704</v>
          </cell>
          <cell r="AB815" t="str">
            <v>Abono assistencial financeiro – complemento Piso da Enfermagem</v>
          </cell>
        </row>
        <row r="816">
          <cell r="C816" t="str">
            <v>HOSPITAL SILVIO MAGALHÃES - CG Nº 019/2022</v>
          </cell>
          <cell r="E816" t="str">
            <v>RUTH BEATRIZ PESSOA DA SILVA</v>
          </cell>
          <cell r="F816" t="str">
            <v>2 - Outros Profissionais da Saúde</v>
          </cell>
          <cell r="G816" t="str">
            <v>2237-10</v>
          </cell>
          <cell r="H816" t="str">
            <v>04/2026</v>
          </cell>
          <cell r="J816">
            <v>310.87</v>
          </cell>
          <cell r="K816">
            <v>0</v>
          </cell>
          <cell r="L816">
            <v>0</v>
          </cell>
          <cell r="M816">
            <v>0</v>
          </cell>
          <cell r="O816">
            <v>2.4500000000000002</v>
          </cell>
          <cell r="S816">
            <v>0</v>
          </cell>
          <cell r="U816">
            <v>0</v>
          </cell>
          <cell r="Y816">
            <v>0</v>
          </cell>
        </row>
        <row r="817">
          <cell r="C817" t="str">
            <v>HOSPITAL SILVIO MAGALHÃES - CG Nº 019/2022</v>
          </cell>
          <cell r="E817" t="str">
            <v>SABRINA KAROLINE BATISTA SOARES</v>
          </cell>
          <cell r="F817" t="str">
            <v>3 - Administrativo</v>
          </cell>
          <cell r="G817" t="str">
            <v>4110-05</v>
          </cell>
          <cell r="H817" t="str">
            <v>04/2026</v>
          </cell>
          <cell r="J817">
            <v>152.74</v>
          </cell>
          <cell r="K817">
            <v>0</v>
          </cell>
          <cell r="L817">
            <v>107.54</v>
          </cell>
          <cell r="M817">
            <v>16.21</v>
          </cell>
          <cell r="O817">
            <v>2.4500000000000002</v>
          </cell>
          <cell r="S817">
            <v>0</v>
          </cell>
          <cell r="U817">
            <v>0</v>
          </cell>
          <cell r="Y817">
            <v>29.9</v>
          </cell>
          <cell r="AB817" t="str">
            <v>Beneficio obrigatorio CCT Federacao – Plano Assistencial Agiben</v>
          </cell>
        </row>
        <row r="818">
          <cell r="C818" t="str">
            <v>HOSPITAL SILVIO MAGALHÃES - CG Nº 019/2022</v>
          </cell>
          <cell r="E818" t="str">
            <v>SADARA RIBELLY BARBOZA DE SOUZA</v>
          </cell>
          <cell r="F818" t="str">
            <v>2 - Outros Profissionais da Saúde</v>
          </cell>
          <cell r="G818" t="str">
            <v>3222-05</v>
          </cell>
          <cell r="H818" t="str">
            <v>04/2026</v>
          </cell>
          <cell r="J818">
            <v>169.26</v>
          </cell>
          <cell r="K818">
            <v>0</v>
          </cell>
          <cell r="L818">
            <v>107.54</v>
          </cell>
          <cell r="M818">
            <v>16.21</v>
          </cell>
          <cell r="O818">
            <v>2.4500000000000002</v>
          </cell>
          <cell r="S818">
            <v>0</v>
          </cell>
          <cell r="U818">
            <v>0</v>
          </cell>
          <cell r="X818" t="str">
            <v>Auxílio Creche</v>
          </cell>
          <cell r="Y818">
            <v>1704</v>
          </cell>
          <cell r="AB818" t="str">
            <v>Abono assistencial financeiro – complemento Piso da Enfermagem</v>
          </cell>
        </row>
        <row r="819">
          <cell r="C819" t="str">
            <v>HOSPITAL SILVIO MAGALHÃES - CG Nº 019/2022</v>
          </cell>
          <cell r="E819" t="str">
            <v>SAIONARA RAYANE DA SILVA RAMOS</v>
          </cell>
          <cell r="F819" t="str">
            <v>2 - Outros Profissionais da Saúde</v>
          </cell>
          <cell r="G819" t="str">
            <v>3222-05</v>
          </cell>
          <cell r="H819" t="str">
            <v>04/2026</v>
          </cell>
          <cell r="J819">
            <v>178.24</v>
          </cell>
          <cell r="K819">
            <v>0</v>
          </cell>
          <cell r="L819">
            <v>107.54</v>
          </cell>
          <cell r="M819">
            <v>16.21</v>
          </cell>
          <cell r="O819">
            <v>2.4500000000000002</v>
          </cell>
          <cell r="S819">
            <v>0</v>
          </cell>
          <cell r="U819">
            <v>81.02</v>
          </cell>
          <cell r="Y819">
            <v>1704</v>
          </cell>
          <cell r="AB819" t="str">
            <v>Abono assistencial financeiro – complemento Piso da Enfermagem</v>
          </cell>
        </row>
        <row r="820">
          <cell r="C820" t="str">
            <v>HOSPITAL SILVIO MAGALHÃES - CG Nº 019/2022</v>
          </cell>
          <cell r="E820" t="str">
            <v>SAMYRIS PALLOMA DA SILVA DOMINGOS</v>
          </cell>
          <cell r="F820" t="str">
            <v>2 - Outros Profissionais da Saúde</v>
          </cell>
          <cell r="G820" t="str">
            <v>2235-05</v>
          </cell>
          <cell r="H820" t="str">
            <v>04/2026</v>
          </cell>
          <cell r="J820">
            <v>270.35000000000002</v>
          </cell>
          <cell r="K820">
            <v>0</v>
          </cell>
          <cell r="L820">
            <v>107.54</v>
          </cell>
          <cell r="M820">
            <v>3.33</v>
          </cell>
          <cell r="O820">
            <v>4.8899999999999997</v>
          </cell>
          <cell r="S820">
            <v>0</v>
          </cell>
          <cell r="U820">
            <v>0</v>
          </cell>
          <cell r="Y820">
            <v>2096.2800000000002</v>
          </cell>
          <cell r="AB820" t="str">
            <v>Abono assistencial financeiro – complemento Piso da Enfermagem</v>
          </cell>
        </row>
        <row r="821">
          <cell r="C821" t="str">
            <v>HOSPITAL SILVIO MAGALHÃES - CG Nº 019/2022</v>
          </cell>
          <cell r="E821" t="str">
            <v>SANDRA BARRETO DA SILVA</v>
          </cell>
          <cell r="F821" t="str">
            <v>2 - Outros Profissionais da Saúde</v>
          </cell>
          <cell r="G821" t="str">
            <v>3222-05</v>
          </cell>
          <cell r="H821" t="str">
            <v>04/2026</v>
          </cell>
          <cell r="J821">
            <v>204.09</v>
          </cell>
          <cell r="K821">
            <v>0</v>
          </cell>
          <cell r="L821">
            <v>107.54</v>
          </cell>
          <cell r="M821">
            <v>16.21</v>
          </cell>
          <cell r="O821">
            <v>2.4500000000000002</v>
          </cell>
          <cell r="S821">
            <v>0</v>
          </cell>
          <cell r="U821">
            <v>0</v>
          </cell>
          <cell r="Y821">
            <v>1704</v>
          </cell>
          <cell r="AB821" t="str">
            <v>Abono assistencial financeiro – complemento Piso da Enfermagem</v>
          </cell>
        </row>
        <row r="822">
          <cell r="C822" t="str">
            <v>HOSPITAL SILVIO MAGALHÃES - CG Nº 019/2022</v>
          </cell>
          <cell r="E822" t="str">
            <v>SANDRA VALERIA SALU DA SILVA</v>
          </cell>
          <cell r="F822" t="str">
            <v>2 - Outros Profissionais da Saúde</v>
          </cell>
          <cell r="G822" t="str">
            <v>3222-05</v>
          </cell>
          <cell r="H822" t="str">
            <v>04/2026</v>
          </cell>
          <cell r="J822">
            <v>200.27</v>
          </cell>
          <cell r="K822">
            <v>0</v>
          </cell>
          <cell r="L822">
            <v>0</v>
          </cell>
          <cell r="M822">
            <v>0</v>
          </cell>
          <cell r="O822">
            <v>2.4500000000000002</v>
          </cell>
          <cell r="S822">
            <v>0</v>
          </cell>
          <cell r="U822">
            <v>0</v>
          </cell>
          <cell r="Y822">
            <v>1704</v>
          </cell>
          <cell r="AB822" t="str">
            <v>Abono assistencial financeiro – complemento Piso da Enfermagem</v>
          </cell>
        </row>
        <row r="823">
          <cell r="C823" t="str">
            <v>HOSPITAL SILVIO MAGALHÃES - CG Nº 019/2022</v>
          </cell>
          <cell r="E823" t="str">
            <v>SANDRY EVELLY ANSIA SOUSA MOURA</v>
          </cell>
          <cell r="F823" t="str">
            <v>2 - Outros Profissionais da Saúde</v>
          </cell>
          <cell r="G823" t="str">
            <v>2238-10</v>
          </cell>
          <cell r="H823" t="str">
            <v>04/2026</v>
          </cell>
          <cell r="J823">
            <v>138.84</v>
          </cell>
          <cell r="K823">
            <v>0</v>
          </cell>
          <cell r="L823">
            <v>0</v>
          </cell>
          <cell r="M823">
            <v>0</v>
          </cell>
          <cell r="O823">
            <v>2.4500000000000002</v>
          </cell>
          <cell r="S823">
            <v>0</v>
          </cell>
          <cell r="U823">
            <v>320</v>
          </cell>
          <cell r="Y823">
            <v>29.9</v>
          </cell>
          <cell r="AB823" t="str">
            <v>Beneficio obrigatorio CCT Federacao – Plano Assistencial Agiben</v>
          </cell>
        </row>
        <row r="824">
          <cell r="C824" t="str">
            <v>HOSPITAL SILVIO MAGALHÃES - CG Nº 019/2022</v>
          </cell>
          <cell r="E824" t="str">
            <v>SANTINA LOPES DE MELO NASCIMENTO</v>
          </cell>
          <cell r="F824" t="str">
            <v>2 - Outros Profissionais da Saúde</v>
          </cell>
          <cell r="G824" t="str">
            <v>2236-05</v>
          </cell>
          <cell r="H824" t="str">
            <v>04/2026</v>
          </cell>
          <cell r="J824">
            <v>176.94</v>
          </cell>
          <cell r="K824">
            <v>0</v>
          </cell>
          <cell r="L824">
            <v>107.54</v>
          </cell>
          <cell r="M824">
            <v>2.95</v>
          </cell>
          <cell r="O824">
            <v>2.4500000000000002</v>
          </cell>
          <cell r="S824">
            <v>0</v>
          </cell>
          <cell r="U824">
            <v>0</v>
          </cell>
          <cell r="Y824">
            <v>0</v>
          </cell>
        </row>
        <row r="825">
          <cell r="C825" t="str">
            <v>HOSPITAL SILVIO MAGALHÃES - CG Nº 019/2022</v>
          </cell>
          <cell r="E825" t="str">
            <v>SARA GERLANE DE LIMA BRAZ</v>
          </cell>
          <cell r="F825" t="str">
            <v>2 - Outros Profissionais da Saúde</v>
          </cell>
          <cell r="G825" t="str">
            <v>3241-15</v>
          </cell>
          <cell r="H825" t="str">
            <v>04/2026</v>
          </cell>
          <cell r="J825">
            <v>392.08</v>
          </cell>
          <cell r="K825">
            <v>0</v>
          </cell>
          <cell r="L825">
            <v>107.54</v>
          </cell>
          <cell r="M825">
            <v>2.73</v>
          </cell>
          <cell r="O825">
            <v>2.4500000000000002</v>
          </cell>
          <cell r="S825">
            <v>0</v>
          </cell>
          <cell r="U825">
            <v>0</v>
          </cell>
          <cell r="Y825">
            <v>0</v>
          </cell>
        </row>
        <row r="826">
          <cell r="C826" t="str">
            <v>HOSPITAL SILVIO MAGALHÃES - CG Nº 019/2022</v>
          </cell>
          <cell r="E826" t="str">
            <v>SARAH REBECA ESTEVAO RAMOS</v>
          </cell>
          <cell r="F826" t="str">
            <v>2 - Outros Profissionais da Saúde</v>
          </cell>
          <cell r="G826" t="str">
            <v>2235-05</v>
          </cell>
          <cell r="H826" t="str">
            <v>04/2026</v>
          </cell>
          <cell r="J826">
            <v>174.65</v>
          </cell>
          <cell r="K826">
            <v>0</v>
          </cell>
          <cell r="L826">
            <v>107.54</v>
          </cell>
          <cell r="M826">
            <v>2.79</v>
          </cell>
          <cell r="O826">
            <v>4.8899999999999997</v>
          </cell>
          <cell r="S826">
            <v>0</v>
          </cell>
          <cell r="U826">
            <v>0</v>
          </cell>
          <cell r="Y826">
            <v>2459.15</v>
          </cell>
          <cell r="AB826" t="str">
            <v>Abono assistencial financeiro – complemento Piso da Enfermagem</v>
          </cell>
        </row>
        <row r="827">
          <cell r="C827" t="str">
            <v>HOSPITAL SILVIO MAGALHÃES - CG Nº 019/2022</v>
          </cell>
          <cell r="E827" t="str">
            <v>SERGIO MENDES DA SILVA</v>
          </cell>
          <cell r="F827" t="str">
            <v>2 - Outros Profissionais da Saúde</v>
          </cell>
          <cell r="G827" t="str">
            <v>3222-05</v>
          </cell>
          <cell r="H827" t="str">
            <v>04/2026</v>
          </cell>
          <cell r="J827">
            <v>200.27</v>
          </cell>
          <cell r="K827">
            <v>0</v>
          </cell>
          <cell r="L827">
            <v>107.54</v>
          </cell>
          <cell r="M827">
            <v>16.21</v>
          </cell>
          <cell r="O827">
            <v>2.4500000000000002</v>
          </cell>
          <cell r="S827">
            <v>0</v>
          </cell>
          <cell r="U827">
            <v>0</v>
          </cell>
          <cell r="Y827">
            <v>1704</v>
          </cell>
          <cell r="AB827" t="str">
            <v>Abono assistencial financeiro – complemento Piso da Enfermagem</v>
          </cell>
        </row>
        <row r="828">
          <cell r="C828" t="str">
            <v>HOSPITAL SILVIO MAGALHÃES - CG Nº 019/2022</v>
          </cell>
          <cell r="E828" t="str">
            <v>SERGIO RENATO FERREIRA GOMES CUNHA</v>
          </cell>
          <cell r="F828" t="str">
            <v>2 - Outros Profissionais da Saúde</v>
          </cell>
          <cell r="G828" t="str">
            <v>2236-05</v>
          </cell>
          <cell r="H828" t="str">
            <v>04/2026</v>
          </cell>
          <cell r="J828">
            <v>183.22</v>
          </cell>
          <cell r="K828">
            <v>0</v>
          </cell>
          <cell r="L828">
            <v>107.54</v>
          </cell>
          <cell r="M828">
            <v>2.95</v>
          </cell>
          <cell r="O828">
            <v>2.4500000000000002</v>
          </cell>
          <cell r="S828">
            <v>0</v>
          </cell>
          <cell r="U828">
            <v>0</v>
          </cell>
          <cell r="Y828">
            <v>0</v>
          </cell>
        </row>
        <row r="829">
          <cell r="C829" t="str">
            <v>HOSPITAL SILVIO MAGALHÃES - CG Nº 019/2022</v>
          </cell>
          <cell r="E829" t="str">
            <v>SHELLINGTON VICENTE DA SILVA FERREIRA</v>
          </cell>
          <cell r="F829" t="str">
            <v>3 - Administrativo</v>
          </cell>
          <cell r="G829" t="str">
            <v>1423-25</v>
          </cell>
          <cell r="H829" t="str">
            <v>04/2026</v>
          </cell>
          <cell r="J829">
            <v>301.97000000000003</v>
          </cell>
          <cell r="K829">
            <v>0</v>
          </cell>
          <cell r="L829">
            <v>0</v>
          </cell>
          <cell r="M829">
            <v>0</v>
          </cell>
          <cell r="O829">
            <v>2.4500000000000002</v>
          </cell>
          <cell r="S829">
            <v>0</v>
          </cell>
          <cell r="U829">
            <v>0</v>
          </cell>
          <cell r="Y829">
            <v>29.9</v>
          </cell>
          <cell r="AB829" t="str">
            <v>Beneficio obrigatorio CCT Federacao – Plano Assistencial Agiben</v>
          </cell>
        </row>
        <row r="830">
          <cell r="C830" t="str">
            <v>HOSPITAL SILVIO MAGALHÃES - CG Nº 019/2022</v>
          </cell>
          <cell r="E830" t="str">
            <v>SILVANA CLEIDE SOUZA DA SILVA</v>
          </cell>
          <cell r="F830" t="str">
            <v>2 - Outros Profissionais da Saúde</v>
          </cell>
          <cell r="G830" t="str">
            <v>2516-05</v>
          </cell>
          <cell r="H830" t="str">
            <v>04/2026</v>
          </cell>
          <cell r="J830">
            <v>386.22</v>
          </cell>
          <cell r="K830">
            <v>0</v>
          </cell>
          <cell r="L830">
            <v>0</v>
          </cell>
          <cell r="M830">
            <v>0</v>
          </cell>
          <cell r="O830">
            <v>2.4500000000000002</v>
          </cell>
          <cell r="S830">
            <v>0</v>
          </cell>
          <cell r="U830">
            <v>0</v>
          </cell>
          <cell r="Y830">
            <v>29.9</v>
          </cell>
          <cell r="AB830" t="str">
            <v>Beneficio obrigatorio CCT Federacao – Plano Assistencial Agiben</v>
          </cell>
        </row>
        <row r="831">
          <cell r="C831" t="str">
            <v>HOSPITAL SILVIO MAGALHÃES - CG Nº 019/2022</v>
          </cell>
          <cell r="E831" t="str">
            <v>SILVANA FERREIRA DE SOUSA</v>
          </cell>
          <cell r="F831" t="str">
            <v>3 - Administrativo</v>
          </cell>
          <cell r="G831" t="str">
            <v>4131-15</v>
          </cell>
          <cell r="H831" t="str">
            <v>04/2026</v>
          </cell>
          <cell r="J831">
            <v>211.95</v>
          </cell>
          <cell r="K831">
            <v>0</v>
          </cell>
          <cell r="L831">
            <v>0</v>
          </cell>
          <cell r="M831">
            <v>0</v>
          </cell>
          <cell r="O831">
            <v>2.4500000000000002</v>
          </cell>
          <cell r="S831">
            <v>0</v>
          </cell>
          <cell r="U831">
            <v>0</v>
          </cell>
          <cell r="Y831">
            <v>29.9</v>
          </cell>
          <cell r="AB831" t="str">
            <v>Beneficio obrigatorio CCT Federacao – Plano Assistencial Agiben</v>
          </cell>
        </row>
        <row r="832">
          <cell r="C832" t="str">
            <v>HOSPITAL SILVIO MAGALHÃES - CG Nº 019/2022</v>
          </cell>
          <cell r="E832" t="str">
            <v>SILVANIA CICERA DOS SANTOS</v>
          </cell>
          <cell r="F832" t="str">
            <v>2 - Outros Profissionais da Saúde</v>
          </cell>
          <cell r="G832" t="str">
            <v>3222-05</v>
          </cell>
          <cell r="H832" t="str">
            <v>04/2026</v>
          </cell>
          <cell r="J832">
            <v>132.21</v>
          </cell>
          <cell r="K832">
            <v>0</v>
          </cell>
          <cell r="L832">
            <v>107.54</v>
          </cell>
          <cell r="M832">
            <v>16.21</v>
          </cell>
          <cell r="O832">
            <v>2.4500000000000002</v>
          </cell>
          <cell r="S832">
            <v>0</v>
          </cell>
          <cell r="U832">
            <v>0</v>
          </cell>
          <cell r="Y832">
            <v>1704</v>
          </cell>
          <cell r="AB832" t="str">
            <v>Abono assistencial financeiro – complemento Piso da Enfermagem</v>
          </cell>
        </row>
        <row r="833">
          <cell r="C833" t="str">
            <v>HOSPITAL SILVIO MAGALHÃES - CG Nº 019/2022</v>
          </cell>
          <cell r="E833" t="str">
            <v>SILVANIA MARIA DA SILVA</v>
          </cell>
          <cell r="F833" t="str">
            <v>2 - Outros Profissionais da Saúde</v>
          </cell>
          <cell r="G833" t="str">
            <v>3222-05</v>
          </cell>
          <cell r="H833" t="str">
            <v>04/2026</v>
          </cell>
          <cell r="J833">
            <v>220.31</v>
          </cell>
          <cell r="K833">
            <v>0</v>
          </cell>
          <cell r="L833">
            <v>107.54</v>
          </cell>
          <cell r="M833">
            <v>16.21</v>
          </cell>
          <cell r="O833">
            <v>2.4500000000000002</v>
          </cell>
          <cell r="R833">
            <v>203.47</v>
          </cell>
          <cell r="S833">
            <v>97.26</v>
          </cell>
          <cell r="U833">
            <v>0</v>
          </cell>
          <cell r="X833" t="str">
            <v>Auxílio Creche</v>
          </cell>
          <cell r="Y833">
            <v>1704</v>
          </cell>
          <cell r="AB833" t="str">
            <v>Abono assistencial financeiro – complemento Piso da Enfermagem</v>
          </cell>
        </row>
        <row r="834">
          <cell r="C834" t="str">
            <v>HOSPITAL SILVIO MAGALHÃES - CG Nº 019/2022</v>
          </cell>
          <cell r="E834" t="str">
            <v>SILVANIA MARIA DA SILVA FREIRE</v>
          </cell>
          <cell r="F834" t="str">
            <v>2 - Outros Profissionais da Saúde</v>
          </cell>
          <cell r="G834" t="str">
            <v>3222-05</v>
          </cell>
          <cell r="H834" t="str">
            <v>04/2026</v>
          </cell>
          <cell r="J834">
            <v>173.61</v>
          </cell>
          <cell r="K834">
            <v>0</v>
          </cell>
          <cell r="L834">
            <v>107.54</v>
          </cell>
          <cell r="M834">
            <v>16.21</v>
          </cell>
          <cell r="O834">
            <v>2.4500000000000002</v>
          </cell>
          <cell r="S834">
            <v>0</v>
          </cell>
          <cell r="U834">
            <v>0</v>
          </cell>
          <cell r="Y834">
            <v>1704</v>
          </cell>
          <cell r="AB834" t="str">
            <v>Abono assistencial financeiro – complemento Piso da Enfermagem</v>
          </cell>
        </row>
        <row r="835">
          <cell r="C835" t="str">
            <v>HOSPITAL SILVIO MAGALHÃES - CG Nº 019/2022</v>
          </cell>
          <cell r="E835" t="str">
            <v>SILVIA CARLA MELO DE QUEIROZ SILVA</v>
          </cell>
          <cell r="F835" t="str">
            <v>2 - Outros Profissionais da Saúde</v>
          </cell>
          <cell r="G835" t="str">
            <v>3222-05</v>
          </cell>
          <cell r="H835" t="str">
            <v>04/2026</v>
          </cell>
          <cell r="J835">
            <v>186.03</v>
          </cell>
          <cell r="K835">
            <v>0</v>
          </cell>
          <cell r="L835">
            <v>107.54</v>
          </cell>
          <cell r="M835">
            <v>16.21</v>
          </cell>
          <cell r="O835">
            <v>2.4500000000000002</v>
          </cell>
          <cell r="S835">
            <v>0</v>
          </cell>
          <cell r="U835">
            <v>0</v>
          </cell>
          <cell r="Y835">
            <v>1704</v>
          </cell>
          <cell r="AB835" t="str">
            <v>Abono assistencial financeiro – complemento Piso da Enfermagem</v>
          </cell>
        </row>
        <row r="836">
          <cell r="C836" t="str">
            <v>HOSPITAL SILVIO MAGALHÃES - CG Nº 019/2022</v>
          </cell>
          <cell r="E836" t="str">
            <v>SILVIA RACHEL DE FREITAS</v>
          </cell>
          <cell r="F836" t="str">
            <v>3 - Administrativo</v>
          </cell>
          <cell r="G836" t="str">
            <v>4110-05</v>
          </cell>
          <cell r="H836" t="str">
            <v>04/2026</v>
          </cell>
          <cell r="J836">
            <v>129.68</v>
          </cell>
          <cell r="K836">
            <v>0</v>
          </cell>
          <cell r="L836">
            <v>107.54</v>
          </cell>
          <cell r="M836">
            <v>16.21</v>
          </cell>
          <cell r="O836">
            <v>2.4500000000000002</v>
          </cell>
          <cell r="S836">
            <v>0</v>
          </cell>
          <cell r="U836">
            <v>0</v>
          </cell>
          <cell r="Y836">
            <v>29.9</v>
          </cell>
          <cell r="AB836" t="str">
            <v>Beneficio obrigatorio CCT Federacao – Plano Assistencial Agiben</v>
          </cell>
        </row>
        <row r="837">
          <cell r="C837" t="str">
            <v>HOSPITAL SILVIO MAGALHÃES - CG Nº 019/2022</v>
          </cell>
          <cell r="E837" t="str">
            <v>SIMONE CRISTINA DE LIMA MARQUES</v>
          </cell>
          <cell r="F837" t="str">
            <v>3 - Administrativo</v>
          </cell>
          <cell r="G837" t="str">
            <v>5211-30</v>
          </cell>
          <cell r="H837" t="str">
            <v>04/2026</v>
          </cell>
          <cell r="J837">
            <v>152.74</v>
          </cell>
          <cell r="K837">
            <v>0</v>
          </cell>
          <cell r="L837">
            <v>107.54</v>
          </cell>
          <cell r="M837">
            <v>16.21</v>
          </cell>
          <cell r="O837">
            <v>2.4500000000000002</v>
          </cell>
          <cell r="S837">
            <v>0</v>
          </cell>
          <cell r="U837">
            <v>0</v>
          </cell>
          <cell r="Y837">
            <v>29.9</v>
          </cell>
          <cell r="AB837" t="str">
            <v>Beneficio obrigatorio CCT Federacao – Plano Assistencial Agiben</v>
          </cell>
        </row>
        <row r="838">
          <cell r="C838" t="str">
            <v>HOSPITAL SILVIO MAGALHÃES - CG Nº 019/2022</v>
          </cell>
          <cell r="E838" t="str">
            <v>SIMONE MARIA DO NASCIMENTO</v>
          </cell>
          <cell r="F838" t="str">
            <v>2 - Outros Profissionais da Saúde</v>
          </cell>
          <cell r="G838" t="str">
            <v>2234-05</v>
          </cell>
          <cell r="H838" t="str">
            <v>04/2026</v>
          </cell>
          <cell r="J838">
            <v>439.93</v>
          </cell>
          <cell r="K838">
            <v>0</v>
          </cell>
          <cell r="L838">
            <v>107.54</v>
          </cell>
          <cell r="M838">
            <v>21.12</v>
          </cell>
          <cell r="O838">
            <v>2.4500000000000002</v>
          </cell>
          <cell r="S838">
            <v>0</v>
          </cell>
          <cell r="U838">
            <v>184.07</v>
          </cell>
          <cell r="Y838">
            <v>0</v>
          </cell>
        </row>
        <row r="839">
          <cell r="C839" t="str">
            <v>HOSPITAL SILVIO MAGALHÃES - CG Nº 019/2022</v>
          </cell>
          <cell r="E839" t="str">
            <v>SIMONE MARIA SANTOS DA SILVA</v>
          </cell>
          <cell r="F839" t="str">
            <v>2 - Outros Profissionais da Saúde</v>
          </cell>
          <cell r="G839" t="str">
            <v>3222-05</v>
          </cell>
          <cell r="H839" t="str">
            <v>04/2026</v>
          </cell>
          <cell r="J839">
            <v>154.62</v>
          </cell>
          <cell r="K839">
            <v>0</v>
          </cell>
          <cell r="L839">
            <v>107.54</v>
          </cell>
          <cell r="M839">
            <v>16.21</v>
          </cell>
          <cell r="O839">
            <v>2.4500000000000002</v>
          </cell>
          <cell r="S839">
            <v>0</v>
          </cell>
          <cell r="U839">
            <v>0</v>
          </cell>
          <cell r="Y839">
            <v>0</v>
          </cell>
        </row>
        <row r="840">
          <cell r="C840" t="str">
            <v>HOSPITAL SILVIO MAGALHÃES - CG Nº 019/2022</v>
          </cell>
          <cell r="E840" t="str">
            <v>SINEIDE SANDRA SILVA DE PAULA</v>
          </cell>
          <cell r="F840" t="str">
            <v>2 - Outros Profissionais da Saúde</v>
          </cell>
          <cell r="G840" t="str">
            <v>3222-05</v>
          </cell>
          <cell r="H840" t="str">
            <v>04/2026</v>
          </cell>
          <cell r="J840">
            <v>204.09</v>
          </cell>
          <cell r="K840">
            <v>0</v>
          </cell>
          <cell r="L840">
            <v>107.54</v>
          </cell>
          <cell r="M840">
            <v>16.21</v>
          </cell>
          <cell r="O840">
            <v>2.4500000000000002</v>
          </cell>
          <cell r="S840">
            <v>0</v>
          </cell>
          <cell r="U840">
            <v>0</v>
          </cell>
          <cell r="Y840">
            <v>1704</v>
          </cell>
          <cell r="AB840" t="str">
            <v>Abono assistencial financeiro – complemento Piso da Enfermagem</v>
          </cell>
        </row>
        <row r="841">
          <cell r="C841" t="str">
            <v>HOSPITAL SILVIO MAGALHÃES - CG Nº 019/2022</v>
          </cell>
          <cell r="E841" t="str">
            <v>SOLANGE DA SILVA GOUVEIA</v>
          </cell>
          <cell r="F841" t="str">
            <v>2 - Outros Profissionais da Saúde</v>
          </cell>
          <cell r="G841" t="str">
            <v>3222-05</v>
          </cell>
          <cell r="H841" t="str">
            <v>04/2026</v>
          </cell>
          <cell r="J841">
            <v>180.09</v>
          </cell>
          <cell r="K841">
            <v>0</v>
          </cell>
          <cell r="L841">
            <v>107.54</v>
          </cell>
          <cell r="M841">
            <v>16.21</v>
          </cell>
          <cell r="O841">
            <v>2.4500000000000002</v>
          </cell>
          <cell r="S841">
            <v>0</v>
          </cell>
          <cell r="U841">
            <v>0</v>
          </cell>
          <cell r="Y841">
            <v>1704</v>
          </cell>
          <cell r="AB841" t="str">
            <v>Abono assistencial financeiro – complemento Piso da Enfermagem</v>
          </cell>
        </row>
        <row r="842">
          <cell r="C842" t="str">
            <v>HOSPITAL SILVIO MAGALHÃES - CG Nº 019/2022</v>
          </cell>
          <cell r="E842" t="str">
            <v>SONIA MARIA GONCALVES DE LIRA</v>
          </cell>
          <cell r="F842" t="str">
            <v>3 - Administrativo</v>
          </cell>
          <cell r="G842" t="str">
            <v>5174-10</v>
          </cell>
          <cell r="H842" t="str">
            <v>04/2026</v>
          </cell>
          <cell r="J842">
            <v>159.96</v>
          </cell>
          <cell r="K842">
            <v>0</v>
          </cell>
          <cell r="L842">
            <v>107.54</v>
          </cell>
          <cell r="M842">
            <v>16.21</v>
          </cell>
          <cell r="O842">
            <v>2.4500000000000002</v>
          </cell>
          <cell r="S842">
            <v>0</v>
          </cell>
          <cell r="U842">
            <v>0</v>
          </cell>
          <cell r="Y842">
            <v>29.9</v>
          </cell>
          <cell r="AB842" t="str">
            <v>Beneficio obrigatorio CCT Federacao – Plano Assistencial Agiben</v>
          </cell>
        </row>
        <row r="843">
          <cell r="C843" t="str">
            <v>HOSPITAL SILVIO MAGALHÃES - CG Nº 019/2022</v>
          </cell>
          <cell r="E843" t="str">
            <v>STEVESON CARVALHO VENCESLAU BEZERRA</v>
          </cell>
          <cell r="F843" t="str">
            <v>2 - Outros Profissionais da Saúde</v>
          </cell>
          <cell r="G843" t="str">
            <v>2235-05</v>
          </cell>
          <cell r="H843" t="str">
            <v>04/2026</v>
          </cell>
          <cell r="J843">
            <v>371.33</v>
          </cell>
          <cell r="K843">
            <v>0</v>
          </cell>
          <cell r="L843">
            <v>0</v>
          </cell>
          <cell r="M843">
            <v>0</v>
          </cell>
          <cell r="O843">
            <v>4.8899999999999997</v>
          </cell>
          <cell r="S843">
            <v>0</v>
          </cell>
          <cell r="U843">
            <v>0</v>
          </cell>
          <cell r="Y843">
            <v>1924.07</v>
          </cell>
          <cell r="AB843" t="str">
            <v>Abono assistencial financeiro – complemento Piso da Enfermagem</v>
          </cell>
        </row>
        <row r="844">
          <cell r="C844" t="str">
            <v>HOSPITAL SILVIO MAGALHÃES - CG Nº 019/2022</v>
          </cell>
          <cell r="E844" t="str">
            <v>SUEDIANY STEPHANIE BARBOSA FAUSTO</v>
          </cell>
          <cell r="F844" t="str">
            <v>2 - Outros Profissionais da Saúde</v>
          </cell>
          <cell r="G844" t="str">
            <v>2235-05</v>
          </cell>
          <cell r="H844" t="str">
            <v>04/2026</v>
          </cell>
          <cell r="J844">
            <v>304.52999999999997</v>
          </cell>
          <cell r="K844">
            <v>0</v>
          </cell>
          <cell r="L844">
            <v>107.54</v>
          </cell>
          <cell r="M844">
            <v>2.79</v>
          </cell>
          <cell r="O844">
            <v>4.8899999999999997</v>
          </cell>
          <cell r="S844">
            <v>0</v>
          </cell>
          <cell r="U844">
            <v>0</v>
          </cell>
          <cell r="Y844">
            <v>2459.15</v>
          </cell>
          <cell r="AB844" t="str">
            <v>Abono assistencial financeiro – complemento Piso da Enfermagem</v>
          </cell>
        </row>
        <row r="845">
          <cell r="C845" t="str">
            <v>HOSPITAL SILVIO MAGALHÃES - CG Nº 019/2022</v>
          </cell>
          <cell r="E845" t="str">
            <v>SYLMARA KARINE LEITE DA SILVA</v>
          </cell>
          <cell r="F845" t="str">
            <v>2 - Outros Profissionais da Saúde</v>
          </cell>
          <cell r="G845" t="str">
            <v>2235-05</v>
          </cell>
          <cell r="H845" t="str">
            <v>04/2026</v>
          </cell>
          <cell r="J845">
            <v>174.65</v>
          </cell>
          <cell r="K845">
            <v>0</v>
          </cell>
          <cell r="L845">
            <v>107.54</v>
          </cell>
          <cell r="M845">
            <v>2.79</v>
          </cell>
          <cell r="O845">
            <v>4.8899999999999997</v>
          </cell>
          <cell r="S845">
            <v>0</v>
          </cell>
          <cell r="U845">
            <v>0</v>
          </cell>
          <cell r="Y845">
            <v>2459.15</v>
          </cell>
          <cell r="AB845" t="str">
            <v>Abono assistencial financeiro – complemento Piso da Enfermagem</v>
          </cell>
        </row>
        <row r="846">
          <cell r="C846" t="str">
            <v>HOSPITAL SILVIO MAGALHÃES - CG Nº 019/2022</v>
          </cell>
          <cell r="E846" t="str">
            <v>TACILA FRANCISCA BARROS DA SILVA</v>
          </cell>
          <cell r="F846" t="str">
            <v>2 - Outros Profissionais da Saúde</v>
          </cell>
          <cell r="G846" t="str">
            <v>3222-05</v>
          </cell>
          <cell r="H846" t="str">
            <v>04/2026</v>
          </cell>
          <cell r="J846">
            <v>0</v>
          </cell>
          <cell r="K846">
            <v>0</v>
          </cell>
          <cell r="L846">
            <v>107.54</v>
          </cell>
          <cell r="M846">
            <v>16.21</v>
          </cell>
          <cell r="O846">
            <v>2.4500000000000002</v>
          </cell>
          <cell r="S846">
            <v>0</v>
          </cell>
          <cell r="U846">
            <v>0</v>
          </cell>
          <cell r="Y846">
            <v>0</v>
          </cell>
        </row>
        <row r="847">
          <cell r="C847" t="str">
            <v>HOSPITAL SILVIO MAGALHÃES - CG Nº 019/2022</v>
          </cell>
          <cell r="E847" t="str">
            <v>TAILSON ROBERTO FERREIRA DA SILVA</v>
          </cell>
          <cell r="F847" t="str">
            <v>3 - Administrativo</v>
          </cell>
          <cell r="G847" t="str">
            <v>4221-10</v>
          </cell>
          <cell r="H847" t="str">
            <v>04/2026</v>
          </cell>
          <cell r="J847">
            <v>129.68</v>
          </cell>
          <cell r="K847">
            <v>0</v>
          </cell>
          <cell r="L847">
            <v>107.54</v>
          </cell>
          <cell r="M847">
            <v>16.21</v>
          </cell>
          <cell r="O847">
            <v>2.4500000000000002</v>
          </cell>
          <cell r="S847">
            <v>0</v>
          </cell>
          <cell r="U847">
            <v>0</v>
          </cell>
          <cell r="Y847">
            <v>29.9</v>
          </cell>
          <cell r="AB847" t="str">
            <v>Beneficio obrigatorio CCT Federacao – Plano Assistencial Agiben</v>
          </cell>
        </row>
        <row r="848">
          <cell r="C848" t="str">
            <v>HOSPITAL SILVIO MAGALHÃES - CG Nº 019/2022</v>
          </cell>
          <cell r="E848" t="str">
            <v>TAMARA MARIA DE ASSIS MELO</v>
          </cell>
          <cell r="F848" t="str">
            <v>2 - Outros Profissionais da Saúde</v>
          </cell>
          <cell r="G848" t="str">
            <v>2516-05</v>
          </cell>
          <cell r="H848" t="str">
            <v>04/2026</v>
          </cell>
          <cell r="J848">
            <v>331.05</v>
          </cell>
          <cell r="K848">
            <v>0</v>
          </cell>
          <cell r="L848">
            <v>0</v>
          </cell>
          <cell r="M848">
            <v>0</v>
          </cell>
          <cell r="O848">
            <v>2.4500000000000002</v>
          </cell>
          <cell r="S848">
            <v>0</v>
          </cell>
          <cell r="U848">
            <v>0</v>
          </cell>
          <cell r="Y848">
            <v>29.9</v>
          </cell>
          <cell r="AB848" t="str">
            <v>Beneficio obrigatorio CCT Federacao – Plano Assistencial Agiben</v>
          </cell>
        </row>
        <row r="849">
          <cell r="C849" t="str">
            <v>HOSPITAL SILVIO MAGALHÃES - CG Nº 019/2022</v>
          </cell>
          <cell r="E849" t="str">
            <v>TAMIRES MARIA DA SILVA</v>
          </cell>
          <cell r="F849" t="str">
            <v>2 - Outros Profissionais da Saúde</v>
          </cell>
          <cell r="G849" t="str">
            <v>3222-05</v>
          </cell>
          <cell r="H849" t="str">
            <v>04/2026</v>
          </cell>
          <cell r="J849">
            <v>267.72000000000003</v>
          </cell>
          <cell r="K849">
            <v>0</v>
          </cell>
          <cell r="L849">
            <v>0</v>
          </cell>
          <cell r="M849">
            <v>0</v>
          </cell>
          <cell r="O849">
            <v>2.4500000000000002</v>
          </cell>
          <cell r="S849">
            <v>0</v>
          </cell>
          <cell r="U849">
            <v>0</v>
          </cell>
          <cell r="Y849">
            <v>1704</v>
          </cell>
          <cell r="AB849" t="str">
            <v>Abono assistencial financeiro – complemento Piso da Enfermagem</v>
          </cell>
        </row>
        <row r="850">
          <cell r="C850" t="str">
            <v>HOSPITAL SILVIO MAGALHÃES - CG Nº 019/2022</v>
          </cell>
          <cell r="E850" t="str">
            <v>TAMIRIS PAULINO DA SILVA</v>
          </cell>
          <cell r="F850" t="str">
            <v>3 - Administrativo</v>
          </cell>
          <cell r="G850" t="str">
            <v>5132-05</v>
          </cell>
          <cell r="H850" t="str">
            <v>04/2026</v>
          </cell>
          <cell r="J850">
            <v>140.82</v>
          </cell>
          <cell r="K850">
            <v>0</v>
          </cell>
          <cell r="L850">
            <v>107.54</v>
          </cell>
          <cell r="M850">
            <v>32.42</v>
          </cell>
          <cell r="O850">
            <v>0</v>
          </cell>
          <cell r="S850">
            <v>0</v>
          </cell>
          <cell r="U850">
            <v>0</v>
          </cell>
          <cell r="Y850">
            <v>29.9</v>
          </cell>
          <cell r="AB850" t="str">
            <v>Beneficio obrigatorio CCT Federacao – Plano Assistencial Agiben</v>
          </cell>
        </row>
        <row r="851">
          <cell r="C851" t="str">
            <v>HOSPITAL SILVIO MAGALHÃES - CG Nº 019/2022</v>
          </cell>
          <cell r="E851" t="str">
            <v>TARCIANA TALITA DA SILVA</v>
          </cell>
          <cell r="F851" t="str">
            <v>2 - Outros Profissionais da Saúde</v>
          </cell>
          <cell r="G851" t="str">
            <v>3222-05</v>
          </cell>
          <cell r="H851" t="str">
            <v>04/2026</v>
          </cell>
          <cell r="J851">
            <v>159.96</v>
          </cell>
          <cell r="K851">
            <v>0</v>
          </cell>
          <cell r="L851">
            <v>107.54</v>
          </cell>
          <cell r="M851">
            <v>16.21</v>
          </cell>
          <cell r="O851">
            <v>2.4500000000000002</v>
          </cell>
          <cell r="S851">
            <v>0</v>
          </cell>
          <cell r="U851">
            <v>0</v>
          </cell>
          <cell r="Y851">
            <v>1704</v>
          </cell>
          <cell r="AB851" t="str">
            <v>Abono assistencial financeiro – complemento Piso da Enfermagem</v>
          </cell>
        </row>
        <row r="852">
          <cell r="C852" t="str">
            <v>HOSPITAL SILVIO MAGALHÃES - CG Nº 019/2022</v>
          </cell>
          <cell r="E852" t="str">
            <v>TATIANA CARLA SILVA BARBOSA</v>
          </cell>
          <cell r="F852" t="str">
            <v>2 - Outros Profissionais da Saúde</v>
          </cell>
          <cell r="G852" t="str">
            <v>2235-05</v>
          </cell>
          <cell r="H852" t="str">
            <v>04/2026</v>
          </cell>
          <cell r="J852">
            <v>211.35</v>
          </cell>
          <cell r="K852">
            <v>0</v>
          </cell>
          <cell r="L852">
            <v>107.54</v>
          </cell>
          <cell r="M852">
            <v>2.79</v>
          </cell>
          <cell r="O852">
            <v>4.8899999999999997</v>
          </cell>
          <cell r="S852">
            <v>0</v>
          </cell>
          <cell r="U852">
            <v>0</v>
          </cell>
          <cell r="Y852">
            <v>2459.15</v>
          </cell>
          <cell r="AB852" t="str">
            <v>Abono assistencial financeiro – complemento Piso da Enfermagem</v>
          </cell>
        </row>
        <row r="853">
          <cell r="C853" t="str">
            <v>HOSPITAL SILVIO MAGALHÃES - CG Nº 019/2022</v>
          </cell>
          <cell r="E853" t="str">
            <v>TATIANA MARIA PEREIRA DA SILVA</v>
          </cell>
          <cell r="F853" t="str">
            <v>2 - Outros Profissionais da Saúde</v>
          </cell>
          <cell r="G853" t="str">
            <v>3222-05</v>
          </cell>
          <cell r="H853" t="str">
            <v>04/2026</v>
          </cell>
          <cell r="J853">
            <v>204.09</v>
          </cell>
          <cell r="K853">
            <v>0</v>
          </cell>
          <cell r="L853">
            <v>107.54</v>
          </cell>
          <cell r="M853">
            <v>16.21</v>
          </cell>
          <cell r="O853">
            <v>2.4500000000000002</v>
          </cell>
          <cell r="S853">
            <v>0</v>
          </cell>
          <cell r="U853">
            <v>0</v>
          </cell>
          <cell r="Y853">
            <v>1704</v>
          </cell>
          <cell r="AB853" t="str">
            <v>Abono assistencial financeiro – complemento Piso da Enfermagem</v>
          </cell>
        </row>
        <row r="854">
          <cell r="C854" t="str">
            <v>HOSPITAL SILVIO MAGALHÃES - CG Nº 019/2022</v>
          </cell>
          <cell r="E854" t="str">
            <v xml:space="preserve">TATIANE SILVA DE OLIVEIRA </v>
          </cell>
          <cell r="F854" t="str">
            <v>3 - Administrativo</v>
          </cell>
          <cell r="G854" t="str">
            <v>5211-30</v>
          </cell>
          <cell r="H854" t="str">
            <v>04/2026</v>
          </cell>
          <cell r="J854">
            <v>129.68</v>
          </cell>
          <cell r="K854">
            <v>0</v>
          </cell>
          <cell r="L854">
            <v>107.54</v>
          </cell>
          <cell r="M854">
            <v>16.21</v>
          </cell>
          <cell r="O854">
            <v>2.4500000000000002</v>
          </cell>
          <cell r="S854">
            <v>0</v>
          </cell>
          <cell r="U854">
            <v>0</v>
          </cell>
          <cell r="Y854">
            <v>29.9</v>
          </cell>
          <cell r="AB854" t="str">
            <v>Beneficio obrigatorio CCT Federacao – Plano Assistencial Agiben</v>
          </cell>
        </row>
        <row r="855">
          <cell r="C855" t="str">
            <v>HOSPITAL SILVIO MAGALHÃES - CG Nº 019/2022</v>
          </cell>
          <cell r="E855" t="str">
            <v>TAYSE KEDJA VENANCIO DE MORAIS PEREIRA</v>
          </cell>
          <cell r="F855" t="str">
            <v>2 - Outros Profissionais da Saúde</v>
          </cell>
          <cell r="G855" t="str">
            <v>3222-05</v>
          </cell>
          <cell r="H855" t="str">
            <v>04/2026</v>
          </cell>
          <cell r="J855">
            <v>177.3</v>
          </cell>
          <cell r="K855">
            <v>0</v>
          </cell>
          <cell r="L855">
            <v>0</v>
          </cell>
          <cell r="M855">
            <v>0</v>
          </cell>
          <cell r="O855">
            <v>2.4500000000000002</v>
          </cell>
          <cell r="S855">
            <v>0</v>
          </cell>
          <cell r="U855">
            <v>0</v>
          </cell>
          <cell r="Y855">
            <v>1704</v>
          </cell>
          <cell r="AB855" t="str">
            <v>Abono assistencial financeiro – complemento Piso da Enfermagem</v>
          </cell>
        </row>
        <row r="856">
          <cell r="C856" t="str">
            <v>HOSPITAL SILVIO MAGALHÃES - CG Nº 019/2022</v>
          </cell>
          <cell r="E856" t="str">
            <v>TELMA CRISTIANE CAVALCANTI NOGUEIRA</v>
          </cell>
          <cell r="F856" t="str">
            <v>3 - Administrativo</v>
          </cell>
          <cell r="G856" t="str">
            <v>2234-45</v>
          </cell>
          <cell r="H856" t="str">
            <v>04/2026</v>
          </cell>
          <cell r="J856">
            <v>489.57</v>
          </cell>
          <cell r="K856">
            <v>0</v>
          </cell>
          <cell r="L856">
            <v>107.54</v>
          </cell>
          <cell r="M856">
            <v>17.75</v>
          </cell>
          <cell r="O856">
            <v>2.4500000000000002</v>
          </cell>
          <cell r="S856">
            <v>0</v>
          </cell>
          <cell r="U856">
            <v>0</v>
          </cell>
          <cell r="Y856">
            <v>0</v>
          </cell>
        </row>
        <row r="857">
          <cell r="C857" t="str">
            <v>HOSPITAL SILVIO MAGALHÃES - CG Nº 019/2022</v>
          </cell>
          <cell r="E857" t="str">
            <v>THACYLLO HENRIQUE VENANCIO DA SILVA</v>
          </cell>
          <cell r="F857" t="str">
            <v>3 - Administrativo</v>
          </cell>
          <cell r="G857" t="str">
            <v>5174-10</v>
          </cell>
          <cell r="H857" t="str">
            <v>04/2026</v>
          </cell>
          <cell r="J857">
            <v>109.52</v>
          </cell>
          <cell r="K857">
            <v>0</v>
          </cell>
          <cell r="L857">
            <v>107.54</v>
          </cell>
          <cell r="M857">
            <v>16.21</v>
          </cell>
          <cell r="O857">
            <v>2.4500000000000002</v>
          </cell>
          <cell r="S857">
            <v>0</v>
          </cell>
          <cell r="U857">
            <v>0</v>
          </cell>
          <cell r="Y857">
            <v>29.9</v>
          </cell>
          <cell r="AB857" t="str">
            <v>Beneficio obrigatorio CCT Federacao – Plano Assistencial Agiben</v>
          </cell>
        </row>
        <row r="858">
          <cell r="C858" t="str">
            <v>HOSPITAL SILVIO MAGALHÃES - CG Nº 019/2022</v>
          </cell>
          <cell r="E858" t="str">
            <v>THAILANE MARIA LINS DA SILVA</v>
          </cell>
          <cell r="F858" t="str">
            <v>2 - Outros Profissionais da Saúde</v>
          </cell>
          <cell r="G858" t="str">
            <v>2235-05</v>
          </cell>
          <cell r="H858" t="str">
            <v>04/2026</v>
          </cell>
          <cell r="J858">
            <v>182.09</v>
          </cell>
          <cell r="K858">
            <v>0</v>
          </cell>
          <cell r="L858">
            <v>107.54</v>
          </cell>
          <cell r="M858">
            <v>2.79</v>
          </cell>
          <cell r="O858">
            <v>4.8899999999999997</v>
          </cell>
          <cell r="S858">
            <v>0</v>
          </cell>
          <cell r="U858">
            <v>0</v>
          </cell>
          <cell r="Y858">
            <v>2459.15</v>
          </cell>
          <cell r="AB858" t="str">
            <v>Abono assistencial financeiro – complemento Piso da Enfermagem</v>
          </cell>
        </row>
        <row r="859">
          <cell r="C859" t="str">
            <v>HOSPITAL SILVIO MAGALHÃES - CG Nº 019/2022</v>
          </cell>
          <cell r="E859" t="str">
            <v xml:space="preserve">THAIS LUANE FERREIRA DA SILVA </v>
          </cell>
          <cell r="F859" t="str">
            <v>2 - Outros Profissionais da Saúde</v>
          </cell>
          <cell r="G859" t="str">
            <v>3222-05</v>
          </cell>
          <cell r="H859" t="str">
            <v>04/2026</v>
          </cell>
          <cell r="J859">
            <v>158.91</v>
          </cell>
          <cell r="K859">
            <v>0</v>
          </cell>
          <cell r="L859">
            <v>107.54</v>
          </cell>
          <cell r="M859">
            <v>16.21</v>
          </cell>
          <cell r="O859">
            <v>2.4500000000000002</v>
          </cell>
          <cell r="S859">
            <v>0</v>
          </cell>
          <cell r="U859">
            <v>0</v>
          </cell>
          <cell r="X859" t="str">
            <v>Auxílio Creche</v>
          </cell>
          <cell r="Y859">
            <v>0</v>
          </cell>
        </row>
        <row r="860">
          <cell r="C860" t="str">
            <v>HOSPITAL SILVIO MAGALHÃES - CG Nº 019/2022</v>
          </cell>
          <cell r="E860" t="str">
            <v>THAIS MYLENA LIMA SILVA</v>
          </cell>
          <cell r="F860" t="str">
            <v>2 - Outros Profissionais da Saúde</v>
          </cell>
          <cell r="G860" t="str">
            <v>2235-05</v>
          </cell>
          <cell r="H860" t="str">
            <v>04/2026</v>
          </cell>
          <cell r="J860">
            <v>174.65</v>
          </cell>
          <cell r="K860">
            <v>0</v>
          </cell>
          <cell r="L860">
            <v>107.54</v>
          </cell>
          <cell r="M860">
            <v>2.79</v>
          </cell>
          <cell r="O860">
            <v>2.4500000000000002</v>
          </cell>
          <cell r="S860">
            <v>0</v>
          </cell>
          <cell r="U860">
            <v>0</v>
          </cell>
          <cell r="Y860">
            <v>1704</v>
          </cell>
          <cell r="AB860" t="str">
            <v>Abono assistencial financeiro – complemento Piso da Enfermagem</v>
          </cell>
        </row>
        <row r="861">
          <cell r="C861" t="str">
            <v>HOSPITAL SILVIO MAGALHÃES - CG Nº 019/2022</v>
          </cell>
          <cell r="E861" t="str">
            <v>THAIS STEPHANIE DA SILVA</v>
          </cell>
          <cell r="F861" t="str">
            <v>3 - Administrativo</v>
          </cell>
          <cell r="G861" t="str">
            <v>4221-10</v>
          </cell>
          <cell r="H861" t="str">
            <v>04/2026</v>
          </cell>
          <cell r="J861">
            <v>139.77000000000001</v>
          </cell>
          <cell r="K861">
            <v>0</v>
          </cell>
          <cell r="L861">
            <v>107.54</v>
          </cell>
          <cell r="M861">
            <v>16.21</v>
          </cell>
          <cell r="O861">
            <v>2.4500000000000002</v>
          </cell>
          <cell r="S861">
            <v>0</v>
          </cell>
          <cell r="U861">
            <v>0</v>
          </cell>
          <cell r="Y861">
            <v>29.9</v>
          </cell>
          <cell r="AB861" t="str">
            <v>Beneficio obrigatorio CCT Federacao – Plano Assistencial Agiben</v>
          </cell>
        </row>
        <row r="862">
          <cell r="C862" t="str">
            <v>HOSPITAL SILVIO MAGALHÃES - CG Nº 019/2022</v>
          </cell>
          <cell r="E862" t="str">
            <v>THAIS VITORIA DE OLIVEIRA</v>
          </cell>
          <cell r="F862" t="str">
            <v>2 - Outros Profissionais da Saúde</v>
          </cell>
          <cell r="G862" t="str">
            <v>2235-05</v>
          </cell>
          <cell r="H862" t="str">
            <v>04/2026</v>
          </cell>
          <cell r="J862">
            <v>222.65</v>
          </cell>
          <cell r="K862">
            <v>0</v>
          </cell>
          <cell r="L862">
            <v>0</v>
          </cell>
          <cell r="M862">
            <v>0</v>
          </cell>
          <cell r="O862">
            <v>4.8899999999999997</v>
          </cell>
          <cell r="S862">
            <v>0</v>
          </cell>
          <cell r="U862">
            <v>0</v>
          </cell>
          <cell r="Y862">
            <v>2459.15</v>
          </cell>
          <cell r="AB862" t="str">
            <v>Abono assistencial financeiro – complemento Piso da Enfermagem</v>
          </cell>
        </row>
        <row r="863">
          <cell r="C863" t="str">
            <v>HOSPITAL SILVIO MAGALHÃES - CG Nº 019/2022</v>
          </cell>
          <cell r="E863" t="str">
            <v>THAISA MILLENA LIMA DA SILVA</v>
          </cell>
          <cell r="F863" t="str">
            <v>2 - Outros Profissionais da Saúde</v>
          </cell>
          <cell r="G863" t="str">
            <v>2235-05</v>
          </cell>
          <cell r="H863" t="str">
            <v>04/2026</v>
          </cell>
          <cell r="J863">
            <v>227.04</v>
          </cell>
          <cell r="K863">
            <v>0</v>
          </cell>
          <cell r="L863">
            <v>107.54</v>
          </cell>
          <cell r="M863">
            <v>3.59</v>
          </cell>
          <cell r="O863">
            <v>4.8899999999999997</v>
          </cell>
          <cell r="S863">
            <v>0</v>
          </cell>
          <cell r="U863">
            <v>0</v>
          </cell>
          <cell r="Y863">
            <v>1924.07</v>
          </cell>
          <cell r="AB863" t="str">
            <v>Abono assistencial financeiro – complemento Piso da Enfermagem</v>
          </cell>
        </row>
        <row r="864">
          <cell r="C864" t="str">
            <v>HOSPITAL SILVIO MAGALHÃES - CG Nº 019/2022</v>
          </cell>
          <cell r="E864" t="str">
            <v>THAISE OLIVEIRA DA SILVA</v>
          </cell>
          <cell r="F864" t="str">
            <v>2 - Outros Profissionais da Saúde</v>
          </cell>
          <cell r="G864" t="str">
            <v>3222-05</v>
          </cell>
          <cell r="H864" t="str">
            <v>04/2026</v>
          </cell>
          <cell r="J864">
            <v>173.61</v>
          </cell>
          <cell r="K864">
            <v>0</v>
          </cell>
          <cell r="L864">
            <v>107.54</v>
          </cell>
          <cell r="M864">
            <v>16.21</v>
          </cell>
          <cell r="O864">
            <v>2.4500000000000002</v>
          </cell>
          <cell r="S864">
            <v>0</v>
          </cell>
          <cell r="U864">
            <v>81.02</v>
          </cell>
          <cell r="Y864">
            <v>1704</v>
          </cell>
          <cell r="AB864" t="str">
            <v>Abono assistencial financeiro – complemento Piso da Enfermagem</v>
          </cell>
        </row>
        <row r="865">
          <cell r="C865" t="str">
            <v>HOSPITAL SILVIO MAGALHÃES - CG Nº 019/2022</v>
          </cell>
          <cell r="E865" t="str">
            <v>THALYTA MAIA VITOR DA SILVA</v>
          </cell>
          <cell r="F865" t="str">
            <v>2 - Outros Profissionais da Saúde</v>
          </cell>
          <cell r="G865" t="str">
            <v>2235-05</v>
          </cell>
          <cell r="H865" t="str">
            <v>04/2026</v>
          </cell>
          <cell r="J865">
            <v>213.91</v>
          </cell>
          <cell r="K865">
            <v>0</v>
          </cell>
          <cell r="L865">
            <v>107.54</v>
          </cell>
          <cell r="M865">
            <v>2.79</v>
          </cell>
          <cell r="O865">
            <v>4.8899999999999997</v>
          </cell>
          <cell r="S865">
            <v>0</v>
          </cell>
          <cell r="U865">
            <v>0</v>
          </cell>
          <cell r="X865" t="str">
            <v>Auxílio Creche</v>
          </cell>
          <cell r="Y865">
            <v>2459.15</v>
          </cell>
          <cell r="AB865" t="str">
            <v>Abono assistencial financeiro – complemento Piso da Enfermagem</v>
          </cell>
        </row>
        <row r="866">
          <cell r="C866" t="str">
            <v>HOSPITAL SILVIO MAGALHÃES - CG Nº 019/2022</v>
          </cell>
          <cell r="E866" t="str">
            <v>THAMIRES CRISTINE DE ASSIS GOMES</v>
          </cell>
          <cell r="F866" t="str">
            <v>2 - Outros Profissionais da Saúde</v>
          </cell>
          <cell r="G866" t="str">
            <v>3241-15</v>
          </cell>
          <cell r="H866" t="str">
            <v>04/2026</v>
          </cell>
          <cell r="J866">
            <v>416.62</v>
          </cell>
          <cell r="K866">
            <v>0</v>
          </cell>
          <cell r="L866">
            <v>107.54</v>
          </cell>
          <cell r="M866">
            <v>2.73</v>
          </cell>
          <cell r="O866">
            <v>2.4500000000000002</v>
          </cell>
          <cell r="S866">
            <v>0</v>
          </cell>
          <cell r="U866">
            <v>0</v>
          </cell>
          <cell r="Y866">
            <v>0</v>
          </cell>
        </row>
        <row r="867">
          <cell r="C867" t="str">
            <v>HOSPITAL SILVIO MAGALHÃES - CG Nº 019/2022</v>
          </cell>
          <cell r="E867" t="str">
            <v>THAYANA PEREIRA DA SILVA</v>
          </cell>
          <cell r="F867" t="str">
            <v>2 - Outros Profissionais da Saúde</v>
          </cell>
          <cell r="G867" t="str">
            <v>3222-05</v>
          </cell>
          <cell r="H867" t="str">
            <v>04/2026</v>
          </cell>
          <cell r="J867">
            <v>155.61000000000001</v>
          </cell>
          <cell r="K867">
            <v>0</v>
          </cell>
          <cell r="L867">
            <v>0</v>
          </cell>
          <cell r="M867">
            <v>0</v>
          </cell>
          <cell r="O867">
            <v>2.4500000000000002</v>
          </cell>
          <cell r="S867">
            <v>0</v>
          </cell>
          <cell r="U867">
            <v>0</v>
          </cell>
          <cell r="Y867">
            <v>0</v>
          </cell>
        </row>
        <row r="868">
          <cell r="C868" t="str">
            <v>HOSPITAL SILVIO MAGALHÃES - CG Nº 019/2022</v>
          </cell>
          <cell r="E868" t="str">
            <v>THAYANNE MANOELLE DA SILVA</v>
          </cell>
          <cell r="F868" t="str">
            <v>2 - Outros Profissionais da Saúde</v>
          </cell>
          <cell r="G868" t="str">
            <v>2235-05</v>
          </cell>
          <cell r="H868" t="str">
            <v>04/2026</v>
          </cell>
          <cell r="J868">
            <v>294.33</v>
          </cell>
          <cell r="K868">
            <v>0</v>
          </cell>
          <cell r="L868">
            <v>0</v>
          </cell>
          <cell r="M868">
            <v>0</v>
          </cell>
          <cell r="O868">
            <v>4.8899999999999997</v>
          </cell>
          <cell r="S868">
            <v>0</v>
          </cell>
          <cell r="U868">
            <v>0</v>
          </cell>
          <cell r="Y868">
            <v>2282.8200000000002</v>
          </cell>
          <cell r="AB868" t="str">
            <v>Abono assistencial financeiro – complemento Piso da Enfermagem</v>
          </cell>
        </row>
        <row r="869">
          <cell r="C869" t="str">
            <v>HOSPITAL SILVIO MAGALHÃES - CG Nº 019/2022</v>
          </cell>
          <cell r="E869" t="str">
            <v>THAYS EMANUELLA CARVALHO DA SILVA</v>
          </cell>
          <cell r="F869" t="str">
            <v>3 - Administrativo</v>
          </cell>
          <cell r="G869" t="str">
            <v>5134-30</v>
          </cell>
          <cell r="H869" t="str">
            <v>04/2026</v>
          </cell>
          <cell r="J869">
            <v>139.77000000000001</v>
          </cell>
          <cell r="K869">
            <v>0</v>
          </cell>
          <cell r="L869">
            <v>107.54</v>
          </cell>
          <cell r="M869">
            <v>16.21</v>
          </cell>
          <cell r="O869">
            <v>2.4500000000000002</v>
          </cell>
          <cell r="S869">
            <v>0</v>
          </cell>
          <cell r="U869">
            <v>0</v>
          </cell>
          <cell r="Y869">
            <v>29.9</v>
          </cell>
          <cell r="AB869" t="str">
            <v>Beneficio obrigatorio CCT Federacao – Plano Assistencial Agiben</v>
          </cell>
        </row>
        <row r="870">
          <cell r="C870" t="str">
            <v>HOSPITAL SILVIO MAGALHÃES - CG Nº 019/2022</v>
          </cell>
          <cell r="E870" t="str">
            <v>THAYS KAROLAINE SILVA CALADO</v>
          </cell>
          <cell r="F870" t="str">
            <v>2 - Outros Profissionais da Saúde</v>
          </cell>
          <cell r="G870" t="str">
            <v>2235-05</v>
          </cell>
          <cell r="H870" t="str">
            <v>04/2026</v>
          </cell>
          <cell r="J870">
            <v>206.1</v>
          </cell>
          <cell r="K870">
            <v>0</v>
          </cell>
          <cell r="L870">
            <v>107.54</v>
          </cell>
          <cell r="M870">
            <v>2.79</v>
          </cell>
          <cell r="O870">
            <v>4.8899999999999997</v>
          </cell>
          <cell r="S870">
            <v>0</v>
          </cell>
          <cell r="U870">
            <v>138.38999999999999</v>
          </cell>
          <cell r="Y870">
            <v>2459.15</v>
          </cell>
          <cell r="AB870" t="str">
            <v>Abono assistencial financeiro – complemento Piso da Enfermagem</v>
          </cell>
        </row>
        <row r="871">
          <cell r="C871" t="str">
            <v>HOSPITAL SILVIO MAGALHÃES - CG Nº 019/2022</v>
          </cell>
          <cell r="E871" t="str">
            <v>THAYS VIRGINIA ALVES SILVA DOS SANTOS ALMEIDA</v>
          </cell>
          <cell r="F871" t="str">
            <v>2 - Outros Profissionais da Saúde</v>
          </cell>
          <cell r="G871" t="str">
            <v>3222-05</v>
          </cell>
          <cell r="H871" t="str">
            <v>04/2026</v>
          </cell>
          <cell r="J871">
            <v>160.61000000000001</v>
          </cell>
          <cell r="K871">
            <v>0</v>
          </cell>
          <cell r="L871">
            <v>107.54</v>
          </cell>
          <cell r="M871">
            <v>16.21</v>
          </cell>
          <cell r="O871">
            <v>2.4500000000000002</v>
          </cell>
          <cell r="S871">
            <v>0</v>
          </cell>
          <cell r="U871">
            <v>0</v>
          </cell>
          <cell r="Y871">
            <v>0</v>
          </cell>
        </row>
        <row r="872">
          <cell r="C872" t="str">
            <v>HOSPITAL SILVIO MAGALHÃES - CG Nº 019/2022</v>
          </cell>
          <cell r="E872" t="str">
            <v>THEREZA CAROLINE DE CARVALHO GOIS SOARES</v>
          </cell>
          <cell r="F872" t="str">
            <v>2 - Outros Profissionais da Saúde</v>
          </cell>
          <cell r="G872" t="str">
            <v>2236-05</v>
          </cell>
          <cell r="H872" t="str">
            <v>04/2026</v>
          </cell>
          <cell r="J872">
            <v>197.68</v>
          </cell>
          <cell r="K872">
            <v>0</v>
          </cell>
          <cell r="L872">
            <v>107.54</v>
          </cell>
          <cell r="M872">
            <v>32.42</v>
          </cell>
          <cell r="O872">
            <v>2.4500000000000002</v>
          </cell>
          <cell r="S872">
            <v>0</v>
          </cell>
          <cell r="U872">
            <v>0</v>
          </cell>
          <cell r="Y872">
            <v>0</v>
          </cell>
        </row>
        <row r="873">
          <cell r="C873" t="str">
            <v>HOSPITAL SILVIO MAGALHÃES - CG Nº 019/2022</v>
          </cell>
          <cell r="E873" t="str">
            <v>THIAGO JOSE DA SILVA</v>
          </cell>
          <cell r="F873" t="str">
            <v>3 - Administrativo</v>
          </cell>
          <cell r="G873" t="str">
            <v>3516-05</v>
          </cell>
          <cell r="H873" t="str">
            <v>04/2026</v>
          </cell>
          <cell r="J873">
            <v>163.63999999999999</v>
          </cell>
          <cell r="K873">
            <v>0</v>
          </cell>
          <cell r="L873">
            <v>107.54</v>
          </cell>
          <cell r="M873">
            <v>32.42</v>
          </cell>
          <cell r="O873">
            <v>2.4500000000000002</v>
          </cell>
          <cell r="S873">
            <v>0</v>
          </cell>
          <cell r="U873">
            <v>0</v>
          </cell>
          <cell r="Y873">
            <v>29.9</v>
          </cell>
          <cell r="AB873" t="str">
            <v>Beneficio obrigatorio CCT Federacao – Plano Assistencial Agiben</v>
          </cell>
        </row>
        <row r="874">
          <cell r="C874" t="str">
            <v>HOSPITAL SILVIO MAGALHÃES - CG Nº 019/2022</v>
          </cell>
          <cell r="E874" t="str">
            <v>THIAGO MATEUS GOMES DA SILVA</v>
          </cell>
          <cell r="F874" t="str">
            <v>3 - Administrativo</v>
          </cell>
          <cell r="G874" t="str">
            <v>3516-05</v>
          </cell>
          <cell r="H874" t="str">
            <v>04/2026</v>
          </cell>
          <cell r="J874">
            <v>163.4</v>
          </cell>
          <cell r="K874">
            <v>0</v>
          </cell>
          <cell r="L874">
            <v>107.54</v>
          </cell>
          <cell r="M874">
            <v>32.42</v>
          </cell>
          <cell r="O874">
            <v>2.4500000000000002</v>
          </cell>
          <cell r="S874">
            <v>0</v>
          </cell>
          <cell r="U874">
            <v>0</v>
          </cell>
          <cell r="Y874">
            <v>29.9</v>
          </cell>
          <cell r="AB874" t="str">
            <v>Beneficio obrigatorio CCT Federacao – Plano Assistencial Agiben</v>
          </cell>
        </row>
        <row r="875">
          <cell r="C875" t="str">
            <v>HOSPITAL SILVIO MAGALHÃES - CG Nº 019/2022</v>
          </cell>
          <cell r="E875" t="str">
            <v>THYAGO HENRIQUE MENEZES DE SANTANA</v>
          </cell>
          <cell r="F875" t="str">
            <v>3 - Administrativo</v>
          </cell>
          <cell r="G875" t="str">
            <v>1231-05</v>
          </cell>
          <cell r="H875" t="str">
            <v>04/2026</v>
          </cell>
          <cell r="J875">
            <v>1398.81</v>
          </cell>
          <cell r="K875">
            <v>0</v>
          </cell>
          <cell r="L875">
            <v>107.54</v>
          </cell>
          <cell r="M875">
            <v>32.42</v>
          </cell>
          <cell r="O875">
            <v>2.4500000000000002</v>
          </cell>
          <cell r="S875">
            <v>0</v>
          </cell>
          <cell r="U875">
            <v>0</v>
          </cell>
          <cell r="Y875">
            <v>29.9</v>
          </cell>
          <cell r="AB875" t="str">
            <v>Beneficio obrigatorio CCT Federacao – Plano Assistencial Agiben</v>
          </cell>
        </row>
        <row r="876">
          <cell r="C876" t="str">
            <v>HOSPITAL SILVIO MAGALHÃES - CG Nº 019/2022</v>
          </cell>
          <cell r="E876" t="str">
            <v>TIAGO PEDRO DA SILVA</v>
          </cell>
          <cell r="F876" t="str">
            <v>3 - Administrativo</v>
          </cell>
          <cell r="G876" t="str">
            <v>5151-10</v>
          </cell>
          <cell r="H876" t="str">
            <v>04/2026</v>
          </cell>
          <cell r="J876">
            <v>159.43</v>
          </cell>
          <cell r="K876">
            <v>0</v>
          </cell>
          <cell r="L876">
            <v>107.54</v>
          </cell>
          <cell r="M876">
            <v>16.21</v>
          </cell>
          <cell r="O876">
            <v>2.4500000000000002</v>
          </cell>
          <cell r="S876">
            <v>0</v>
          </cell>
          <cell r="U876">
            <v>0</v>
          </cell>
          <cell r="X876" t="str">
            <v>Auxílio Creche</v>
          </cell>
          <cell r="Y876">
            <v>29.9</v>
          </cell>
          <cell r="AB876" t="str">
            <v>Beneficio obrigatorio CCT Federacao – Plano Assistencial Agiben</v>
          </cell>
        </row>
        <row r="877">
          <cell r="C877" t="str">
            <v>HOSPITAL SILVIO MAGALHÃES - CG Nº 019/2022</v>
          </cell>
          <cell r="E877" t="str">
            <v>TULIO BARRETO DE FARIAS</v>
          </cell>
          <cell r="F877" t="str">
            <v>3 - Administrativo</v>
          </cell>
          <cell r="G877" t="str">
            <v>4110-05</v>
          </cell>
          <cell r="H877" t="str">
            <v>04/2026</v>
          </cell>
          <cell r="J877">
            <v>15.23</v>
          </cell>
          <cell r="K877">
            <v>0</v>
          </cell>
          <cell r="L877">
            <v>0</v>
          </cell>
          <cell r="M877">
            <v>0</v>
          </cell>
          <cell r="O877">
            <v>2.4500000000000002</v>
          </cell>
          <cell r="R877">
            <v>203.47</v>
          </cell>
          <cell r="S877">
            <v>45.69</v>
          </cell>
          <cell r="U877">
            <v>0</v>
          </cell>
          <cell r="Y877">
            <v>29.9</v>
          </cell>
          <cell r="AB877" t="str">
            <v>Beneficio obrigatorio CCT Federacao – Plano Assistencial Agiben</v>
          </cell>
        </row>
        <row r="878">
          <cell r="C878" t="str">
            <v>HOSPITAL SILVIO MAGALHÃES - CG Nº 019/2022</v>
          </cell>
          <cell r="E878" t="str">
            <v>VALDEMI DA SILVA BARBOSA</v>
          </cell>
          <cell r="F878" t="str">
            <v>3 - Administrativo</v>
          </cell>
          <cell r="G878" t="str">
            <v>7152-10</v>
          </cell>
          <cell r="H878" t="str">
            <v>04/2026</v>
          </cell>
          <cell r="J878">
            <v>205.54</v>
          </cell>
          <cell r="K878">
            <v>0</v>
          </cell>
          <cell r="L878">
            <v>107.54</v>
          </cell>
          <cell r="M878">
            <v>32.42</v>
          </cell>
          <cell r="O878">
            <v>2.4500000000000002</v>
          </cell>
          <cell r="S878">
            <v>0</v>
          </cell>
          <cell r="U878">
            <v>0</v>
          </cell>
          <cell r="Y878">
            <v>29.9</v>
          </cell>
          <cell r="AB878" t="str">
            <v>Beneficio obrigatorio CCT Federacao – Plano Assistencial Agiben</v>
          </cell>
        </row>
        <row r="879">
          <cell r="C879" t="str">
            <v>HOSPITAL SILVIO MAGALHÃES - CG Nº 019/2022</v>
          </cell>
          <cell r="E879" t="str">
            <v>VALDEMIRA HILDA GONCALVES BARRETO</v>
          </cell>
          <cell r="F879" t="str">
            <v>2 - Outros Profissionais da Saúde</v>
          </cell>
          <cell r="G879" t="str">
            <v>2516-05</v>
          </cell>
          <cell r="H879" t="str">
            <v>04/2026</v>
          </cell>
          <cell r="J879">
            <v>241.97</v>
          </cell>
          <cell r="K879">
            <v>0</v>
          </cell>
          <cell r="L879">
            <v>107.54</v>
          </cell>
          <cell r="M879">
            <v>32.42</v>
          </cell>
          <cell r="O879">
            <v>2.4500000000000002</v>
          </cell>
          <cell r="S879">
            <v>0</v>
          </cell>
          <cell r="U879">
            <v>0</v>
          </cell>
          <cell r="Y879">
            <v>29.9</v>
          </cell>
          <cell r="AB879" t="str">
            <v>Beneficio obrigatorio CCT Federacao – Plano Assistencial Agiben</v>
          </cell>
        </row>
        <row r="880">
          <cell r="C880" t="str">
            <v>HOSPITAL SILVIO MAGALHÃES - CG Nº 019/2022</v>
          </cell>
          <cell r="E880" t="str">
            <v>VALDENIA SILVA DOS SANTOS</v>
          </cell>
          <cell r="F880" t="str">
            <v>4 - Assistência Odontológica</v>
          </cell>
          <cell r="G880" t="str">
            <v>3224-15</v>
          </cell>
          <cell r="H880" t="str">
            <v>04/2026</v>
          </cell>
          <cell r="J880">
            <v>155.93</v>
          </cell>
          <cell r="K880">
            <v>0</v>
          </cell>
          <cell r="L880">
            <v>107.54</v>
          </cell>
          <cell r="M880">
            <v>32.42</v>
          </cell>
          <cell r="O880">
            <v>2.4500000000000002</v>
          </cell>
          <cell r="S880">
            <v>0</v>
          </cell>
          <cell r="U880">
            <v>0</v>
          </cell>
          <cell r="Y880">
            <v>0</v>
          </cell>
        </row>
        <row r="881">
          <cell r="C881" t="str">
            <v>HOSPITAL SILVIO MAGALHÃES - CG Nº 019/2022</v>
          </cell>
          <cell r="E881" t="str">
            <v>VALDERICE SILVA DO CARMO</v>
          </cell>
          <cell r="F881" t="str">
            <v>2 - Outros Profissionais da Saúde</v>
          </cell>
          <cell r="G881" t="str">
            <v>3222-05</v>
          </cell>
          <cell r="H881" t="str">
            <v>04/2026</v>
          </cell>
          <cell r="J881">
            <v>159.96</v>
          </cell>
          <cell r="K881">
            <v>0</v>
          </cell>
          <cell r="L881">
            <v>107.54</v>
          </cell>
          <cell r="M881">
            <v>16.21</v>
          </cell>
          <cell r="O881">
            <v>2.4500000000000002</v>
          </cell>
          <cell r="S881">
            <v>0</v>
          </cell>
          <cell r="U881">
            <v>81.02</v>
          </cell>
          <cell r="Y881">
            <v>0</v>
          </cell>
        </row>
        <row r="882">
          <cell r="C882" t="str">
            <v>HOSPITAL SILVIO MAGALHÃES - CG Nº 019/2022</v>
          </cell>
          <cell r="E882" t="str">
            <v>VALDETE FERREIRA CASTRO DA SILVA</v>
          </cell>
          <cell r="F882" t="str">
            <v>2 - Outros Profissionais da Saúde</v>
          </cell>
          <cell r="G882" t="str">
            <v>3222-05</v>
          </cell>
          <cell r="H882" t="str">
            <v>04/2026</v>
          </cell>
          <cell r="J882">
            <v>229.26</v>
          </cell>
          <cell r="K882">
            <v>0</v>
          </cell>
          <cell r="L882">
            <v>107.54</v>
          </cell>
          <cell r="M882">
            <v>16.21</v>
          </cell>
          <cell r="O882">
            <v>2.4500000000000002</v>
          </cell>
          <cell r="R882">
            <v>203.47</v>
          </cell>
          <cell r="S882">
            <v>97.26</v>
          </cell>
          <cell r="U882">
            <v>0</v>
          </cell>
          <cell r="Y882">
            <v>1704</v>
          </cell>
          <cell r="AB882" t="str">
            <v>Abono assistencial financeiro – complemento Piso da Enfermagem</v>
          </cell>
        </row>
        <row r="883">
          <cell r="C883" t="str">
            <v>HOSPITAL SILVIO MAGALHÃES - CG Nº 019/2022</v>
          </cell>
          <cell r="E883" t="str">
            <v>VALDINEIDE MARIA P DE BARROS</v>
          </cell>
          <cell r="F883" t="str">
            <v>2 - Outros Profissionais da Saúde</v>
          </cell>
          <cell r="G883" t="str">
            <v>3222-05</v>
          </cell>
          <cell r="H883" t="str">
            <v>04/2026</v>
          </cell>
          <cell r="J883">
            <v>239.64</v>
          </cell>
          <cell r="K883">
            <v>0</v>
          </cell>
          <cell r="L883">
            <v>0</v>
          </cell>
          <cell r="M883">
            <v>0</v>
          </cell>
          <cell r="O883">
            <v>2.4500000000000002</v>
          </cell>
          <cell r="S883">
            <v>0</v>
          </cell>
          <cell r="U883">
            <v>0</v>
          </cell>
          <cell r="Y883">
            <v>1704</v>
          </cell>
          <cell r="AB883" t="str">
            <v>Abono assistencial financeiro – complemento Piso da Enfermagem</v>
          </cell>
        </row>
        <row r="884">
          <cell r="C884" t="str">
            <v>HOSPITAL SILVIO MAGALHÃES - CG Nº 019/2022</v>
          </cell>
          <cell r="E884" t="str">
            <v>VALERIA EMILY FREITAS DA SILVA</v>
          </cell>
          <cell r="F884" t="str">
            <v>3 - Administrativo</v>
          </cell>
          <cell r="G884" t="str">
            <v>5174-10</v>
          </cell>
          <cell r="H884" t="str">
            <v>04/2026</v>
          </cell>
          <cell r="J884">
            <v>146.26</v>
          </cell>
          <cell r="K884">
            <v>0</v>
          </cell>
          <cell r="L884">
            <v>107.54</v>
          </cell>
          <cell r="M884">
            <v>16.21</v>
          </cell>
          <cell r="O884">
            <v>2.4500000000000002</v>
          </cell>
          <cell r="S884">
            <v>0</v>
          </cell>
          <cell r="U884">
            <v>0</v>
          </cell>
          <cell r="Y884">
            <v>29.9</v>
          </cell>
          <cell r="AB884" t="str">
            <v>Beneficio obrigatorio CCT Federacao – Plano Assistencial Agiben</v>
          </cell>
        </row>
        <row r="885">
          <cell r="C885" t="str">
            <v>HOSPITAL SILVIO MAGALHÃES - CG Nº 019/2022</v>
          </cell>
          <cell r="E885" t="str">
            <v>VALERIA SILVA BATISTA</v>
          </cell>
          <cell r="F885" t="str">
            <v>2 - Outros Profissionais da Saúde</v>
          </cell>
          <cell r="G885" t="str">
            <v>3222-05</v>
          </cell>
          <cell r="H885" t="str">
            <v>04/2026</v>
          </cell>
          <cell r="J885">
            <v>150.41999999999999</v>
          </cell>
          <cell r="K885">
            <v>0</v>
          </cell>
          <cell r="L885">
            <v>107.54</v>
          </cell>
          <cell r="M885">
            <v>16.21</v>
          </cell>
          <cell r="O885">
            <v>2.4500000000000002</v>
          </cell>
          <cell r="S885">
            <v>0</v>
          </cell>
          <cell r="U885">
            <v>0</v>
          </cell>
          <cell r="Y885">
            <v>0</v>
          </cell>
        </row>
        <row r="886">
          <cell r="C886" t="str">
            <v>HOSPITAL SILVIO MAGALHÃES - CG Nº 019/2022</v>
          </cell>
          <cell r="E886" t="str">
            <v>VALMIRA PEREIRA BARROS</v>
          </cell>
          <cell r="F886" t="str">
            <v>2 - Outros Profissionais da Saúde</v>
          </cell>
          <cell r="G886" t="str">
            <v>3222-05</v>
          </cell>
          <cell r="H886" t="str">
            <v>04/2026</v>
          </cell>
          <cell r="J886">
            <v>167.12</v>
          </cell>
          <cell r="K886">
            <v>0</v>
          </cell>
          <cell r="L886">
            <v>107.54</v>
          </cell>
          <cell r="M886">
            <v>16.21</v>
          </cell>
          <cell r="O886">
            <v>2.4500000000000002</v>
          </cell>
          <cell r="S886">
            <v>0</v>
          </cell>
          <cell r="U886">
            <v>0</v>
          </cell>
          <cell r="Y886">
            <v>1704</v>
          </cell>
          <cell r="AB886" t="str">
            <v>Abono assistencial financeiro – complemento Piso da Enfermagem</v>
          </cell>
        </row>
        <row r="887">
          <cell r="C887" t="str">
            <v>HOSPITAL SILVIO MAGALHÃES - CG Nº 019/2022</v>
          </cell>
          <cell r="E887" t="str">
            <v>VANDERLAN LINS DOS SANTOS</v>
          </cell>
          <cell r="F887" t="str">
            <v>3 - Administrativo</v>
          </cell>
          <cell r="G887" t="str">
            <v>5143-10</v>
          </cell>
          <cell r="H887" t="str">
            <v>04/2026</v>
          </cell>
          <cell r="J887">
            <v>165.71</v>
          </cell>
          <cell r="K887">
            <v>0</v>
          </cell>
          <cell r="L887">
            <v>107.54</v>
          </cell>
          <cell r="M887">
            <v>32.42</v>
          </cell>
          <cell r="O887">
            <v>2.4500000000000002</v>
          </cell>
          <cell r="S887">
            <v>0</v>
          </cell>
          <cell r="U887">
            <v>0</v>
          </cell>
          <cell r="Y887">
            <v>29.9</v>
          </cell>
          <cell r="AB887" t="str">
            <v>Beneficio obrigatorio CCT Federacao – Plano Assistencial Agiben</v>
          </cell>
        </row>
        <row r="888">
          <cell r="C888" t="str">
            <v>HOSPITAL SILVIO MAGALHÃES - CG Nº 019/2022</v>
          </cell>
          <cell r="E888" t="str">
            <v>VANESSA NATHALIA DA SILVA</v>
          </cell>
          <cell r="F888" t="str">
            <v>2 - Outros Profissionais da Saúde</v>
          </cell>
          <cell r="G888" t="str">
            <v>3222-05</v>
          </cell>
          <cell r="H888" t="str">
            <v>04/2026</v>
          </cell>
          <cell r="J888">
            <v>197.82</v>
          </cell>
          <cell r="K888">
            <v>0</v>
          </cell>
          <cell r="L888">
            <v>107.54</v>
          </cell>
          <cell r="M888">
            <v>16.21</v>
          </cell>
          <cell r="O888">
            <v>2.4500000000000002</v>
          </cell>
          <cell r="S888">
            <v>0</v>
          </cell>
          <cell r="U888">
            <v>0</v>
          </cell>
          <cell r="Y888">
            <v>1704</v>
          </cell>
          <cell r="AB888" t="str">
            <v>Abono assistencial financeiro – complemento Piso da Enfermagem</v>
          </cell>
        </row>
        <row r="889">
          <cell r="C889" t="str">
            <v>HOSPITAL SILVIO MAGALHÃES - CG Nº 019/2022</v>
          </cell>
          <cell r="E889" t="str">
            <v>VANESSA SANTOS DA SILVA</v>
          </cell>
          <cell r="F889" t="str">
            <v>2 - Outros Profissionais da Saúde</v>
          </cell>
          <cell r="G889" t="str">
            <v>3222-05</v>
          </cell>
          <cell r="H889" t="str">
            <v>04/2026</v>
          </cell>
          <cell r="J889">
            <v>164.57</v>
          </cell>
          <cell r="K889">
            <v>0</v>
          </cell>
          <cell r="L889">
            <v>107.54</v>
          </cell>
          <cell r="M889">
            <v>16.21</v>
          </cell>
          <cell r="O889">
            <v>2.4500000000000002</v>
          </cell>
          <cell r="S889">
            <v>0</v>
          </cell>
          <cell r="U889">
            <v>0</v>
          </cell>
          <cell r="Y889">
            <v>0</v>
          </cell>
        </row>
        <row r="890">
          <cell r="C890" t="str">
            <v>HOSPITAL SILVIO MAGALHÃES - CG Nº 019/2022</v>
          </cell>
          <cell r="E890" t="str">
            <v>VICTOR GABRIEL DE SOUZA SILVA</v>
          </cell>
          <cell r="F890" t="str">
            <v>3 - Administrativo</v>
          </cell>
          <cell r="G890" t="str">
            <v>5174-10</v>
          </cell>
          <cell r="H890" t="str">
            <v>04/2026</v>
          </cell>
          <cell r="J890">
            <v>139.77000000000001</v>
          </cell>
          <cell r="K890">
            <v>0</v>
          </cell>
          <cell r="L890">
            <v>107.54</v>
          </cell>
          <cell r="M890">
            <v>16.21</v>
          </cell>
          <cell r="O890">
            <v>2.4500000000000002</v>
          </cell>
          <cell r="S890">
            <v>0</v>
          </cell>
          <cell r="U890">
            <v>0</v>
          </cell>
          <cell r="Y890">
            <v>29.9</v>
          </cell>
          <cell r="AB890" t="str">
            <v>Beneficio obrigatorio CCT Federacao – Plano Assistencial Agiben</v>
          </cell>
        </row>
        <row r="891">
          <cell r="C891" t="str">
            <v>HOSPITAL SILVIO MAGALHÃES - CG Nº 019/2022</v>
          </cell>
          <cell r="E891" t="str">
            <v>VICTOR HENRIQUE CABRAL SILVA</v>
          </cell>
          <cell r="F891" t="str">
            <v>3 - Administrativo</v>
          </cell>
          <cell r="G891" t="str">
            <v>5163-10</v>
          </cell>
          <cell r="H891" t="str">
            <v>04/2026</v>
          </cell>
          <cell r="J891">
            <v>169.45</v>
          </cell>
          <cell r="K891">
            <v>0</v>
          </cell>
          <cell r="L891">
            <v>107.54</v>
          </cell>
          <cell r="M891">
            <v>16.21</v>
          </cell>
          <cell r="O891">
            <v>2.4500000000000002</v>
          </cell>
          <cell r="S891">
            <v>0</v>
          </cell>
          <cell r="U891">
            <v>0</v>
          </cell>
          <cell r="Y891">
            <v>29.9</v>
          </cell>
          <cell r="AB891" t="str">
            <v>Beneficio obrigatorio CCT Federacao – Plano Assistencial Agiben</v>
          </cell>
        </row>
        <row r="892">
          <cell r="C892" t="str">
            <v>HOSPITAL SILVIO MAGALHÃES - CG Nº 019/2022</v>
          </cell>
          <cell r="E892" t="str">
            <v>VICTORIA GABRIELLA FIRMINO DA SILVA</v>
          </cell>
          <cell r="F892" t="str">
            <v>3 - Administrativo</v>
          </cell>
          <cell r="G892" t="str">
            <v>4110-05</v>
          </cell>
          <cell r="H892" t="str">
            <v>04/2026</v>
          </cell>
          <cell r="J892">
            <v>203.02</v>
          </cell>
          <cell r="K892">
            <v>0</v>
          </cell>
          <cell r="L892">
            <v>0</v>
          </cell>
          <cell r="M892">
            <v>0</v>
          </cell>
          <cell r="O892">
            <v>2.4500000000000002</v>
          </cell>
          <cell r="S892">
            <v>0</v>
          </cell>
          <cell r="U892">
            <v>0</v>
          </cell>
          <cell r="Y892">
            <v>29.9</v>
          </cell>
          <cell r="AB892" t="str">
            <v>Beneficio obrigatorio CCT Federacao – Plano Assistencial Agiben</v>
          </cell>
        </row>
        <row r="893">
          <cell r="C893" t="str">
            <v>HOSPITAL SILVIO MAGALHÃES - CG Nº 019/2022</v>
          </cell>
          <cell r="E893" t="str">
            <v>VINICIUS ANTONIO QUIRINO DA SILVA</v>
          </cell>
          <cell r="F893" t="str">
            <v>2 - Outros Profissionais da Saúde</v>
          </cell>
          <cell r="G893" t="str">
            <v>3222-05</v>
          </cell>
          <cell r="H893" t="str">
            <v>04/2026</v>
          </cell>
          <cell r="J893">
            <v>164.53</v>
          </cell>
          <cell r="K893">
            <v>0</v>
          </cell>
          <cell r="L893">
            <v>107.54</v>
          </cell>
          <cell r="M893">
            <v>16.21</v>
          </cell>
          <cell r="O893">
            <v>2.4500000000000002</v>
          </cell>
          <cell r="S893">
            <v>0</v>
          </cell>
          <cell r="U893">
            <v>0</v>
          </cell>
          <cell r="Y893">
            <v>0</v>
          </cell>
        </row>
        <row r="894">
          <cell r="C894" t="str">
            <v>HOSPITAL SILVIO MAGALHÃES - CG Nº 019/2022</v>
          </cell>
          <cell r="E894" t="str">
            <v>VINICIUS VITORIO ANGELO DA SILVA</v>
          </cell>
          <cell r="F894" t="str">
            <v>2 - Outros Profissionais da Saúde</v>
          </cell>
          <cell r="G894" t="str">
            <v>3222-05</v>
          </cell>
          <cell r="H894" t="str">
            <v>04/2026</v>
          </cell>
          <cell r="J894">
            <v>202.76</v>
          </cell>
          <cell r="K894">
            <v>0</v>
          </cell>
          <cell r="L894">
            <v>107.54</v>
          </cell>
          <cell r="M894">
            <v>16.21</v>
          </cell>
          <cell r="O894">
            <v>2.4500000000000002</v>
          </cell>
          <cell r="S894">
            <v>0</v>
          </cell>
          <cell r="U894">
            <v>0</v>
          </cell>
          <cell r="Y894">
            <v>1704</v>
          </cell>
          <cell r="AB894" t="str">
            <v>Abono assistencial financeiro – complemento Piso da Enfermagem</v>
          </cell>
        </row>
        <row r="895">
          <cell r="C895" t="str">
            <v>HOSPITAL SILVIO MAGALHÃES - CG Nº 019/2022</v>
          </cell>
          <cell r="E895" t="str">
            <v>VITORIA CAROLINA MONTEIRO TORRES</v>
          </cell>
          <cell r="F895" t="str">
            <v>2 - Outros Profissionais da Saúde</v>
          </cell>
          <cell r="G895" t="str">
            <v>2235-30</v>
          </cell>
          <cell r="H895" t="str">
            <v>04/2026</v>
          </cell>
          <cell r="J895">
            <v>168.11</v>
          </cell>
          <cell r="K895">
            <v>0</v>
          </cell>
          <cell r="L895">
            <v>0</v>
          </cell>
          <cell r="M895">
            <v>0</v>
          </cell>
          <cell r="O895">
            <v>4.8899999999999997</v>
          </cell>
          <cell r="S895">
            <v>0</v>
          </cell>
          <cell r="U895">
            <v>0</v>
          </cell>
          <cell r="Y895">
            <v>2416.44</v>
          </cell>
          <cell r="AB895" t="str">
            <v>Abono assistencial financeiro – complemento Piso da Enfermagem</v>
          </cell>
        </row>
        <row r="896">
          <cell r="C896" t="str">
            <v>HOSPITAL SILVIO MAGALHÃES - CG Nº 019/2022</v>
          </cell>
          <cell r="E896" t="str">
            <v>VITORIA GISELE MACHADO DE AMORIM</v>
          </cell>
          <cell r="F896" t="str">
            <v>3 - Administrativo</v>
          </cell>
          <cell r="G896" t="str">
            <v>5134-30</v>
          </cell>
          <cell r="H896" t="str">
            <v>04/2026</v>
          </cell>
          <cell r="J896">
            <v>139.77000000000001</v>
          </cell>
          <cell r="K896">
            <v>0</v>
          </cell>
          <cell r="L896">
            <v>107.54</v>
          </cell>
          <cell r="M896">
            <v>16.21</v>
          </cell>
          <cell r="O896">
            <v>2.4500000000000002</v>
          </cell>
          <cell r="S896">
            <v>0</v>
          </cell>
          <cell r="U896">
            <v>0</v>
          </cell>
          <cell r="Y896">
            <v>29.9</v>
          </cell>
          <cell r="AB896" t="str">
            <v>Beneficio obrigatorio CCT Federacao – Plano Assistencial Agiben</v>
          </cell>
        </row>
        <row r="897">
          <cell r="C897" t="str">
            <v>HOSPITAL SILVIO MAGALHÃES - CG Nº 019/2022</v>
          </cell>
          <cell r="E897" t="str">
            <v>VITORIA IRLANNA VIEIRA DE MELO</v>
          </cell>
          <cell r="F897" t="str">
            <v>2 - Outros Profissionais da Saúde</v>
          </cell>
          <cell r="G897" t="str">
            <v>2237-10</v>
          </cell>
          <cell r="H897" t="str">
            <v>04/2026</v>
          </cell>
          <cell r="J897">
            <v>248.69</v>
          </cell>
          <cell r="K897">
            <v>0</v>
          </cell>
          <cell r="L897">
            <v>0</v>
          </cell>
          <cell r="M897">
            <v>0</v>
          </cell>
          <cell r="O897">
            <v>2.4500000000000002</v>
          </cell>
          <cell r="S897">
            <v>0</v>
          </cell>
          <cell r="U897">
            <v>0</v>
          </cell>
          <cell r="Y897">
            <v>0</v>
          </cell>
        </row>
        <row r="898">
          <cell r="C898" t="str">
            <v>HOSPITAL SILVIO MAGALHÃES - CG Nº 019/2022</v>
          </cell>
          <cell r="E898" t="str">
            <v>VITORIA LEITE DA SILVA</v>
          </cell>
          <cell r="F898" t="str">
            <v>3 - Administrativo</v>
          </cell>
          <cell r="G898" t="str">
            <v>5174-10</v>
          </cell>
          <cell r="H898" t="str">
            <v>04/2026</v>
          </cell>
          <cell r="J898">
            <v>171.46</v>
          </cell>
          <cell r="K898">
            <v>0</v>
          </cell>
          <cell r="L898">
            <v>0</v>
          </cell>
          <cell r="M898">
            <v>0</v>
          </cell>
          <cell r="O898">
            <v>2.4500000000000002</v>
          </cell>
          <cell r="S898">
            <v>0</v>
          </cell>
          <cell r="U898">
            <v>0</v>
          </cell>
          <cell r="Y898">
            <v>29.9</v>
          </cell>
          <cell r="AB898" t="str">
            <v>Beneficio obrigatorio CCT Federacao – Plano Assistencial Agiben</v>
          </cell>
        </row>
        <row r="899">
          <cell r="C899" t="str">
            <v>HOSPITAL SILVIO MAGALHÃES - CG Nº 019/2022</v>
          </cell>
          <cell r="E899" t="str">
            <v xml:space="preserve">VITORIA LUIZA RUFINO BEZERRA </v>
          </cell>
          <cell r="F899" t="str">
            <v>2 - Outros Profissionais da Saúde</v>
          </cell>
          <cell r="G899" t="str">
            <v>2235-05</v>
          </cell>
          <cell r="H899" t="str">
            <v>04/2026</v>
          </cell>
          <cell r="J899">
            <v>150.31</v>
          </cell>
          <cell r="K899">
            <v>0</v>
          </cell>
          <cell r="L899">
            <v>107.54</v>
          </cell>
          <cell r="M899">
            <v>2.79</v>
          </cell>
          <cell r="O899">
            <v>4.8899999999999997</v>
          </cell>
          <cell r="S899">
            <v>0</v>
          </cell>
          <cell r="U899">
            <v>0</v>
          </cell>
          <cell r="Y899">
            <v>0</v>
          </cell>
        </row>
        <row r="900">
          <cell r="C900" t="str">
            <v>HOSPITAL SILVIO MAGALHÃES - CG Nº 019/2022</v>
          </cell>
          <cell r="E900" t="str">
            <v>VIVIANE KELLY LINS E SILVA</v>
          </cell>
          <cell r="F900" t="str">
            <v>3 - Administrativo</v>
          </cell>
          <cell r="G900" t="str">
            <v>4221-10</v>
          </cell>
          <cell r="H900" t="str">
            <v>04/2026</v>
          </cell>
          <cell r="J900">
            <v>56.19</v>
          </cell>
          <cell r="K900">
            <v>0</v>
          </cell>
          <cell r="L900">
            <v>0</v>
          </cell>
          <cell r="M900">
            <v>0</v>
          </cell>
          <cell r="O900">
            <v>2.4500000000000002</v>
          </cell>
          <cell r="S900">
            <v>0</v>
          </cell>
          <cell r="U900">
            <v>0</v>
          </cell>
          <cell r="Y900">
            <v>0</v>
          </cell>
          <cell r="AB900" t="str">
            <v>Beneficio obrigatorio CCT Federacao – Plano Assistencial Agiben</v>
          </cell>
        </row>
        <row r="901">
          <cell r="C901" t="str">
            <v>HOSPITAL SILVIO MAGALHÃES - CG Nº 019/2022</v>
          </cell>
          <cell r="E901" t="str">
            <v>VIVIANE PATRICIA NASCIMENTO DA SILVA</v>
          </cell>
          <cell r="F901" t="str">
            <v>2 - Outros Profissionais da Saúde</v>
          </cell>
          <cell r="G901" t="str">
            <v>3222-05</v>
          </cell>
          <cell r="H901" t="str">
            <v>04/2026</v>
          </cell>
          <cell r="J901">
            <v>159.96</v>
          </cell>
          <cell r="K901">
            <v>0</v>
          </cell>
          <cell r="L901">
            <v>107.54</v>
          </cell>
          <cell r="M901">
            <v>16.21</v>
          </cell>
          <cell r="O901">
            <v>2.4500000000000002</v>
          </cell>
          <cell r="S901">
            <v>0</v>
          </cell>
          <cell r="U901">
            <v>0</v>
          </cell>
          <cell r="X901" t="str">
            <v>Auxílio Creche</v>
          </cell>
          <cell r="Y901">
            <v>1704</v>
          </cell>
          <cell r="AB901" t="str">
            <v>Abono assistencial financeiro – complemento Piso da Enfermagem</v>
          </cell>
        </row>
        <row r="902">
          <cell r="C902" t="str">
            <v>HOSPITAL SILVIO MAGALHÃES - CG Nº 019/2022</v>
          </cell>
          <cell r="E902" t="str">
            <v>VIVYANE DOS SANTOS CARNEIRO LEAO</v>
          </cell>
          <cell r="F902" t="str">
            <v>2 - Outros Profissionais da Saúde</v>
          </cell>
          <cell r="G902" t="str">
            <v>2236-05</v>
          </cell>
          <cell r="H902" t="str">
            <v>04/2026</v>
          </cell>
          <cell r="J902">
            <v>177.12</v>
          </cell>
          <cell r="K902">
            <v>0</v>
          </cell>
          <cell r="L902">
            <v>107.54</v>
          </cell>
          <cell r="M902">
            <v>2.95</v>
          </cell>
          <cell r="O902">
            <v>2.4500000000000002</v>
          </cell>
          <cell r="S902">
            <v>0</v>
          </cell>
          <cell r="U902">
            <v>0</v>
          </cell>
          <cell r="Y902">
            <v>0</v>
          </cell>
        </row>
        <row r="903">
          <cell r="C903" t="str">
            <v>HOSPITAL SILVIO MAGALHÃES - CG Nº 019/2022</v>
          </cell>
          <cell r="E903" t="str">
            <v>WANCHERLAINE RAFAELA DA SILVA</v>
          </cell>
          <cell r="F903" t="str">
            <v>3 - Administrativo</v>
          </cell>
          <cell r="G903" t="str">
            <v>5211-30</v>
          </cell>
          <cell r="H903" t="str">
            <v>04/2026</v>
          </cell>
          <cell r="J903">
            <v>170.48</v>
          </cell>
          <cell r="K903">
            <v>0</v>
          </cell>
          <cell r="L903">
            <v>107.54</v>
          </cell>
          <cell r="M903">
            <v>16.21</v>
          </cell>
          <cell r="O903">
            <v>2.4500000000000002</v>
          </cell>
          <cell r="R903">
            <v>203.47</v>
          </cell>
          <cell r="S903">
            <v>97.26</v>
          </cell>
          <cell r="U903">
            <v>0</v>
          </cell>
          <cell r="Y903">
            <v>29.9</v>
          </cell>
          <cell r="AB903" t="str">
            <v>Beneficio obrigatorio CCT Federacao – Plano Assistencial Agiben</v>
          </cell>
        </row>
        <row r="904">
          <cell r="C904" t="str">
            <v>HOSPITAL SILVIO MAGALHÃES - CG Nº 019/2022</v>
          </cell>
          <cell r="E904" t="str">
            <v>WANESSA FERNANDA DE BARROS CALADO</v>
          </cell>
          <cell r="F904" t="str">
            <v>2 - Outros Profissionais da Saúde</v>
          </cell>
          <cell r="G904" t="str">
            <v>2235-05</v>
          </cell>
          <cell r="H904" t="str">
            <v>04/2026</v>
          </cell>
          <cell r="J904">
            <v>179.31</v>
          </cell>
          <cell r="K904">
            <v>0</v>
          </cell>
          <cell r="L904">
            <v>107.54</v>
          </cell>
          <cell r="M904">
            <v>2.79</v>
          </cell>
          <cell r="O904">
            <v>4.8899999999999997</v>
          </cell>
          <cell r="S904">
            <v>0</v>
          </cell>
          <cell r="U904">
            <v>0</v>
          </cell>
          <cell r="Y904">
            <v>0</v>
          </cell>
        </row>
        <row r="905">
          <cell r="C905" t="str">
            <v>HOSPITAL SILVIO MAGALHÃES - CG Nº 019/2022</v>
          </cell>
          <cell r="E905" t="str">
            <v>WATTSON MACIEL MACHADO DE MELO</v>
          </cell>
          <cell r="F905" t="str">
            <v>3 - Administrativo</v>
          </cell>
          <cell r="G905" t="str">
            <v>5143-10</v>
          </cell>
          <cell r="H905" t="str">
            <v>04/2026</v>
          </cell>
          <cell r="J905">
            <v>155.61000000000001</v>
          </cell>
          <cell r="K905">
            <v>0</v>
          </cell>
          <cell r="L905">
            <v>0</v>
          </cell>
          <cell r="M905">
            <v>0</v>
          </cell>
          <cell r="O905">
            <v>2.4500000000000002</v>
          </cell>
          <cell r="S905">
            <v>0</v>
          </cell>
          <cell r="U905">
            <v>0</v>
          </cell>
          <cell r="Y905">
            <v>29.9</v>
          </cell>
          <cell r="AB905" t="str">
            <v>Beneficio obrigatorio CCT Federacao – Plano Assistencial Agiben</v>
          </cell>
        </row>
        <row r="906">
          <cell r="C906" t="str">
            <v>HOSPITAL SILVIO MAGALHÃES - CG Nº 019/2022</v>
          </cell>
          <cell r="E906" t="str">
            <v>WELICLECIA GRAZIELE SILVA PEREIRA</v>
          </cell>
          <cell r="F906" t="str">
            <v>2 - Outros Profissionais da Saúde</v>
          </cell>
          <cell r="G906" t="str">
            <v>2516-05</v>
          </cell>
          <cell r="H906" t="str">
            <v>04/2026</v>
          </cell>
          <cell r="J906">
            <v>292.10000000000002</v>
          </cell>
          <cell r="K906">
            <v>0</v>
          </cell>
          <cell r="L906">
            <v>0</v>
          </cell>
          <cell r="M906">
            <v>0</v>
          </cell>
          <cell r="O906">
            <v>2.4500000000000002</v>
          </cell>
          <cell r="S906">
            <v>0</v>
          </cell>
          <cell r="U906">
            <v>160</v>
          </cell>
          <cell r="Y906">
            <v>29.9</v>
          </cell>
          <cell r="AB906" t="str">
            <v>Beneficio obrigatorio CCT Federacao – Plano Assistencial Agiben</v>
          </cell>
        </row>
        <row r="907">
          <cell r="C907" t="str">
            <v>HOSPITAL SILVIO MAGALHÃES - CG Nº 019/2022</v>
          </cell>
          <cell r="E907" t="str">
            <v>WELITANIA MARIA DE SANTANA</v>
          </cell>
          <cell r="F907" t="str">
            <v>2 - Outros Profissionais da Saúde</v>
          </cell>
          <cell r="G907" t="str">
            <v>3222-05</v>
          </cell>
          <cell r="H907" t="str">
            <v>04/2026</v>
          </cell>
          <cell r="J907">
            <v>160.33000000000001</v>
          </cell>
          <cell r="K907">
            <v>0</v>
          </cell>
          <cell r="L907">
            <v>107.54</v>
          </cell>
          <cell r="M907">
            <v>16.21</v>
          </cell>
          <cell r="O907">
            <v>2.4500000000000002</v>
          </cell>
          <cell r="S907">
            <v>0</v>
          </cell>
          <cell r="U907">
            <v>0</v>
          </cell>
          <cell r="Y907">
            <v>0</v>
          </cell>
        </row>
        <row r="908">
          <cell r="C908" t="str">
            <v>HOSPITAL SILVIO MAGALHÃES - CG Nº 019/2022</v>
          </cell>
          <cell r="E908" t="str">
            <v>WELLINGTON JOSE OLIVEIRA DA SILVA</v>
          </cell>
          <cell r="F908" t="str">
            <v>3 - Administrativo</v>
          </cell>
          <cell r="G908" t="str">
            <v>5174-10</v>
          </cell>
          <cell r="H908" t="str">
            <v>04/2026</v>
          </cell>
          <cell r="J908">
            <v>164.42</v>
          </cell>
          <cell r="K908">
            <v>0</v>
          </cell>
          <cell r="L908">
            <v>107.54</v>
          </cell>
          <cell r="M908">
            <v>16.21</v>
          </cell>
          <cell r="O908">
            <v>2.4500000000000002</v>
          </cell>
          <cell r="R908">
            <v>203.47</v>
          </cell>
          <cell r="S908">
            <v>97.26</v>
          </cell>
          <cell r="U908">
            <v>0</v>
          </cell>
          <cell r="Y908">
            <v>29.9</v>
          </cell>
          <cell r="AB908" t="str">
            <v>Beneficio obrigatorio CCT Federacao – Plano Assistencial Agiben</v>
          </cell>
        </row>
        <row r="909">
          <cell r="C909" t="str">
            <v>HOSPITAL SILVIO MAGALHÃES - CG Nº 019/2022</v>
          </cell>
          <cell r="E909" t="str">
            <v>WELLINGTON PEREIRA DOS ANJOS</v>
          </cell>
          <cell r="F909" t="str">
            <v>3 - Administrativo</v>
          </cell>
          <cell r="G909" t="str">
            <v>3131-20</v>
          </cell>
          <cell r="H909" t="str">
            <v>04/2026</v>
          </cell>
          <cell r="J909">
            <v>340.67</v>
          </cell>
          <cell r="K909">
            <v>0</v>
          </cell>
          <cell r="L909">
            <v>0</v>
          </cell>
          <cell r="M909">
            <v>0</v>
          </cell>
          <cell r="O909">
            <v>2.4500000000000002</v>
          </cell>
          <cell r="S909">
            <v>0</v>
          </cell>
          <cell r="U909">
            <v>0</v>
          </cell>
          <cell r="Y909">
            <v>29.9</v>
          </cell>
          <cell r="AB909" t="str">
            <v>Beneficio obrigatorio CCT Federacao – Plano Assistencial Agiben</v>
          </cell>
        </row>
        <row r="910">
          <cell r="C910" t="str">
            <v>HOSPITAL SILVIO MAGALHÃES - CG Nº 019/2022</v>
          </cell>
          <cell r="E910" t="str">
            <v>WELLITANIA MARIA DE LIMA</v>
          </cell>
          <cell r="F910" t="str">
            <v>2 - Outros Profissionais da Saúde</v>
          </cell>
          <cell r="G910" t="str">
            <v>3222-05</v>
          </cell>
          <cell r="H910" t="str">
            <v>04/2026</v>
          </cell>
          <cell r="J910">
            <v>155.61000000000001</v>
          </cell>
          <cell r="K910">
            <v>0</v>
          </cell>
          <cell r="L910">
            <v>0</v>
          </cell>
          <cell r="M910">
            <v>0</v>
          </cell>
          <cell r="O910">
            <v>2.4500000000000002</v>
          </cell>
          <cell r="S910">
            <v>0</v>
          </cell>
          <cell r="U910">
            <v>0</v>
          </cell>
          <cell r="Y910">
            <v>1704</v>
          </cell>
          <cell r="AB910" t="str">
            <v>Abono assistencial financeiro – complemento Piso da Enfermagem</v>
          </cell>
        </row>
        <row r="911">
          <cell r="C911" t="str">
            <v>HOSPITAL SILVIO MAGALHÃES - CG Nº 019/2022</v>
          </cell>
          <cell r="E911" t="str">
            <v xml:space="preserve">WELLITANIA MARIA DO NASCIMENTO </v>
          </cell>
          <cell r="F911" t="str">
            <v>3 - Administrativo</v>
          </cell>
          <cell r="G911" t="str">
            <v>5134-30</v>
          </cell>
          <cell r="H911" t="str">
            <v>04/2026</v>
          </cell>
          <cell r="J911">
            <v>139.77000000000001</v>
          </cell>
          <cell r="K911">
            <v>0</v>
          </cell>
          <cell r="L911">
            <v>107.54</v>
          </cell>
          <cell r="M911">
            <v>16.21</v>
          </cell>
          <cell r="O911">
            <v>2.4500000000000002</v>
          </cell>
          <cell r="S911">
            <v>0</v>
          </cell>
          <cell r="U911">
            <v>0</v>
          </cell>
          <cell r="Y911">
            <v>29.9</v>
          </cell>
          <cell r="AB911" t="str">
            <v>Beneficio obrigatorio CCT Federacao – Plano Assistencial Agiben</v>
          </cell>
        </row>
        <row r="912">
          <cell r="C912" t="str">
            <v>HOSPITAL SILVIO MAGALHÃES - CG Nº 019/2022</v>
          </cell>
          <cell r="E912" t="str">
            <v>WENDEL ALVES DA SILVA</v>
          </cell>
          <cell r="F912" t="str">
            <v>2 - Outros Profissionais da Saúde</v>
          </cell>
          <cell r="G912" t="str">
            <v>3222-05</v>
          </cell>
          <cell r="H912" t="str">
            <v>04/2026</v>
          </cell>
          <cell r="J912">
            <v>183.23</v>
          </cell>
          <cell r="K912">
            <v>0</v>
          </cell>
          <cell r="L912">
            <v>0</v>
          </cell>
          <cell r="M912">
            <v>0</v>
          </cell>
          <cell r="O912">
            <v>2.4500000000000002</v>
          </cell>
          <cell r="S912">
            <v>0</v>
          </cell>
          <cell r="U912">
            <v>0</v>
          </cell>
          <cell r="Y912">
            <v>1704</v>
          </cell>
          <cell r="AB912" t="str">
            <v>Abono assistencial financeiro – complemento Piso da Enfermagem</v>
          </cell>
        </row>
        <row r="913">
          <cell r="C913" t="str">
            <v>HOSPITAL SILVIO MAGALHÃES - CG Nº 019/2022</v>
          </cell>
          <cell r="E913" t="str">
            <v>WESLEY FELIPE DA SILVA</v>
          </cell>
          <cell r="F913" t="str">
            <v>2 - Outros Profissionais da Saúde</v>
          </cell>
          <cell r="G913" t="str">
            <v>3222-05</v>
          </cell>
          <cell r="H913" t="str">
            <v>04/2026</v>
          </cell>
          <cell r="J913">
            <v>162.78</v>
          </cell>
          <cell r="K913">
            <v>0</v>
          </cell>
          <cell r="L913">
            <v>107.54</v>
          </cell>
          <cell r="M913">
            <v>16.21</v>
          </cell>
          <cell r="O913">
            <v>2.4500000000000002</v>
          </cell>
          <cell r="S913">
            <v>0</v>
          </cell>
          <cell r="U913">
            <v>0</v>
          </cell>
          <cell r="Y913">
            <v>1704</v>
          </cell>
          <cell r="AB913" t="str">
            <v>Abono assistencial financeiro – complemento Piso da Enfermagem</v>
          </cell>
        </row>
        <row r="914">
          <cell r="C914" t="str">
            <v>HOSPITAL SILVIO MAGALHÃES - CG Nº 019/2022</v>
          </cell>
          <cell r="E914" t="str">
            <v>WEUDES JOSE BEZERRA SILVA</v>
          </cell>
          <cell r="F914" t="str">
            <v>2 - Outros Profissionais da Saúde</v>
          </cell>
          <cell r="G914" t="str">
            <v>2235-05</v>
          </cell>
          <cell r="H914" t="str">
            <v>04/2026</v>
          </cell>
          <cell r="J914">
            <v>198.46</v>
          </cell>
          <cell r="K914">
            <v>0</v>
          </cell>
          <cell r="L914">
            <v>107.54</v>
          </cell>
          <cell r="M914">
            <v>2.79</v>
          </cell>
          <cell r="O914">
            <v>4.8899999999999997</v>
          </cell>
          <cell r="S914">
            <v>0</v>
          </cell>
          <cell r="U914">
            <v>0</v>
          </cell>
          <cell r="Y914">
            <v>2459.15</v>
          </cell>
          <cell r="AB914" t="str">
            <v>Abono assistencial financeiro – complemento Piso da Enfermagem</v>
          </cell>
        </row>
        <row r="915">
          <cell r="C915" t="str">
            <v>HOSPITAL SILVIO MAGALHÃES - CG Nº 019/2022</v>
          </cell>
          <cell r="E915" t="str">
            <v xml:space="preserve">WHEMERSON RUFINO SILVA </v>
          </cell>
          <cell r="F915" t="str">
            <v>3 - Administrativo</v>
          </cell>
          <cell r="G915" t="str">
            <v>4141-05</v>
          </cell>
          <cell r="H915" t="str">
            <v>04/2026</v>
          </cell>
          <cell r="J915">
            <v>139.77000000000001</v>
          </cell>
          <cell r="K915">
            <v>0</v>
          </cell>
          <cell r="L915">
            <v>107.54</v>
          </cell>
          <cell r="M915">
            <v>16.21</v>
          </cell>
          <cell r="O915">
            <v>2.4500000000000002</v>
          </cell>
          <cell r="S915">
            <v>0</v>
          </cell>
          <cell r="U915">
            <v>0</v>
          </cell>
          <cell r="Y915">
            <v>29.9</v>
          </cell>
          <cell r="AB915" t="str">
            <v>Beneficio obrigatorio CCT Federacao – Plano Assistencial Agiben</v>
          </cell>
        </row>
        <row r="916">
          <cell r="C916" t="str">
            <v>HOSPITAL SILVIO MAGALHÃES - CG Nº 019/2022</v>
          </cell>
          <cell r="E916" t="str">
            <v>WILLAMIS MATHEUS DA SILVA</v>
          </cell>
          <cell r="F916" t="str">
            <v>3 - Administrativo</v>
          </cell>
          <cell r="G916" t="str">
            <v>5174-10</v>
          </cell>
          <cell r="H916" t="str">
            <v>04/2026</v>
          </cell>
          <cell r="J916">
            <v>162.84</v>
          </cell>
          <cell r="K916">
            <v>0</v>
          </cell>
          <cell r="L916">
            <v>107.54</v>
          </cell>
          <cell r="M916">
            <v>16.21</v>
          </cell>
          <cell r="O916">
            <v>2.4500000000000002</v>
          </cell>
          <cell r="S916">
            <v>0</v>
          </cell>
          <cell r="U916">
            <v>0</v>
          </cell>
          <cell r="Y916">
            <v>29.9</v>
          </cell>
          <cell r="AB916" t="str">
            <v>Beneficio obrigatorio CCT Federacao – Plano Assistencial Agiben</v>
          </cell>
        </row>
        <row r="917">
          <cell r="C917" t="str">
            <v>HOSPITAL SILVIO MAGALHÃES - CG Nº 019/2022</v>
          </cell>
          <cell r="E917" t="str">
            <v>WILLIANE EVELIN SALES DO NASCIMENTO</v>
          </cell>
          <cell r="F917" t="str">
            <v>2 - Outros Profissionais da Saúde</v>
          </cell>
          <cell r="G917" t="str">
            <v>3222-05</v>
          </cell>
          <cell r="H917" t="str">
            <v>04/2026</v>
          </cell>
          <cell r="J917">
            <v>184.57</v>
          </cell>
          <cell r="K917">
            <v>0</v>
          </cell>
          <cell r="L917">
            <v>107.54</v>
          </cell>
          <cell r="M917">
            <v>16.21</v>
          </cell>
          <cell r="O917">
            <v>2.4500000000000002</v>
          </cell>
          <cell r="S917">
            <v>0</v>
          </cell>
          <cell r="U917">
            <v>0</v>
          </cell>
          <cell r="Y917">
            <v>1704</v>
          </cell>
          <cell r="AB917" t="str">
            <v>Abono assistencial financeiro – complemento Piso da Enfermagem</v>
          </cell>
        </row>
        <row r="918">
          <cell r="C918" t="str">
            <v>HOSPITAL SILVIO MAGALHÃES - CG Nº 019/2022</v>
          </cell>
          <cell r="E918" t="str">
            <v>WILLYANE SILVA NICOLAU</v>
          </cell>
          <cell r="F918" t="str">
            <v>2 - Outros Profissionais da Saúde</v>
          </cell>
          <cell r="G918" t="str">
            <v>2235-05</v>
          </cell>
          <cell r="H918" t="str">
            <v>04/2026</v>
          </cell>
          <cell r="J918">
            <v>174.65</v>
          </cell>
          <cell r="K918">
            <v>0</v>
          </cell>
          <cell r="L918">
            <v>107.54</v>
          </cell>
          <cell r="M918">
            <v>2.79</v>
          </cell>
          <cell r="O918">
            <v>4.8899999999999997</v>
          </cell>
          <cell r="S918">
            <v>0</v>
          </cell>
          <cell r="U918">
            <v>0</v>
          </cell>
          <cell r="Y918">
            <v>2459.15</v>
          </cell>
          <cell r="AB918" t="str">
            <v>Abono assistencial financeiro – complemento Piso da Enfermagem</v>
          </cell>
        </row>
        <row r="919">
          <cell r="C919" t="str">
            <v>HOSPITAL SILVIO MAGALHÃES - CG Nº 019/2022</v>
          </cell>
          <cell r="E919" t="str">
            <v>WILMA CARLA DA SILVA</v>
          </cell>
          <cell r="F919" t="str">
            <v>2 - Outros Profissionais da Saúde</v>
          </cell>
          <cell r="G919" t="str">
            <v>3222-05</v>
          </cell>
          <cell r="H919" t="str">
            <v>04/2026</v>
          </cell>
          <cell r="J919">
            <v>162.78</v>
          </cell>
          <cell r="K919">
            <v>0</v>
          </cell>
          <cell r="L919">
            <v>107.54</v>
          </cell>
          <cell r="M919">
            <v>16.21</v>
          </cell>
          <cell r="O919">
            <v>2.4500000000000002</v>
          </cell>
          <cell r="S919">
            <v>0</v>
          </cell>
          <cell r="U919">
            <v>0</v>
          </cell>
          <cell r="Y919">
            <v>1704</v>
          </cell>
          <cell r="AB919" t="str">
            <v>Abono assistencial financeiro – complemento Piso da Enfermagem</v>
          </cell>
        </row>
        <row r="920">
          <cell r="C920" t="str">
            <v>HOSPITAL SILVIO MAGALHÃES - CG Nº 019/2022</v>
          </cell>
          <cell r="E920" t="str">
            <v>WLADEMIR JOSE RODRIGUES</v>
          </cell>
          <cell r="F920" t="str">
            <v>3 - Administrativo</v>
          </cell>
          <cell r="G920" t="str">
            <v>3132-20</v>
          </cell>
          <cell r="H920" t="str">
            <v>04/2026</v>
          </cell>
          <cell r="J920">
            <v>388.23</v>
          </cell>
          <cell r="K920">
            <v>0</v>
          </cell>
          <cell r="L920">
            <v>0</v>
          </cell>
          <cell r="M920">
            <v>0</v>
          </cell>
          <cell r="O920">
            <v>2.4500000000000002</v>
          </cell>
          <cell r="S920">
            <v>0</v>
          </cell>
          <cell r="U920">
            <v>0</v>
          </cell>
          <cell r="Y920">
            <v>29.9</v>
          </cell>
          <cell r="AB920" t="str">
            <v>Beneficio obrigatorio CCT Federacao – Plano Assistencial Agiben</v>
          </cell>
        </row>
        <row r="921">
          <cell r="C921" t="str">
            <v>HOSPITAL SILVIO MAGALHÃES - CG Nº 019/2022</v>
          </cell>
          <cell r="E921" t="str">
            <v>WLISSES SANTOS DE ASSIS MENDES JUNIOR</v>
          </cell>
          <cell r="F921" t="str">
            <v>3 - Administrativo</v>
          </cell>
          <cell r="G921" t="str">
            <v>4110-05</v>
          </cell>
          <cell r="H921" t="str">
            <v>04/2026</v>
          </cell>
          <cell r="J921">
            <v>129.68</v>
          </cell>
          <cell r="K921">
            <v>0</v>
          </cell>
          <cell r="L921">
            <v>107.54</v>
          </cell>
          <cell r="M921">
            <v>16.21</v>
          </cell>
          <cell r="O921">
            <v>2.4500000000000002</v>
          </cell>
          <cell r="S921">
            <v>0</v>
          </cell>
          <cell r="U921">
            <v>0</v>
          </cell>
          <cell r="Y921">
            <v>29.9</v>
          </cell>
          <cell r="AB921" t="str">
            <v>Beneficio obrigatorio CCT Federacao – Plano Assistencial Agiben</v>
          </cell>
        </row>
        <row r="922">
          <cell r="C922" t="str">
            <v>HOSPITAL SILVIO MAGALHÃES - CG Nº 019/2022</v>
          </cell>
          <cell r="E922" t="str">
            <v>WYSLANIE RODRIGUES DA SILVA</v>
          </cell>
          <cell r="F922" t="str">
            <v>2 - Outros Profissionais da Saúde</v>
          </cell>
          <cell r="G922" t="str">
            <v>2235-05</v>
          </cell>
          <cell r="H922" t="str">
            <v>04/2026</v>
          </cell>
          <cell r="J922">
            <v>179</v>
          </cell>
          <cell r="K922">
            <v>0</v>
          </cell>
          <cell r="L922">
            <v>107.54</v>
          </cell>
          <cell r="M922">
            <v>2.79</v>
          </cell>
          <cell r="O922">
            <v>4.8899999999999997</v>
          </cell>
          <cell r="R922">
            <v>0</v>
          </cell>
          <cell r="S922">
            <v>0</v>
          </cell>
          <cell r="U922">
            <v>0</v>
          </cell>
          <cell r="Y922">
            <v>2459.15</v>
          </cell>
          <cell r="AB922" t="str">
            <v>Abono assistencial financeiro – complemento Piso da Enfermagem</v>
          </cell>
        </row>
        <row r="923">
          <cell r="C923" t="str">
            <v>HOSPITAL SILVIO MAGALHÃES - CG Nº 019/2022</v>
          </cell>
          <cell r="E923" t="str">
            <v>YANE ARIELY DE AZEVEDO</v>
          </cell>
          <cell r="F923" t="str">
            <v>2 - Outros Profissionais da Saúde</v>
          </cell>
          <cell r="G923" t="str">
            <v>2235-05</v>
          </cell>
          <cell r="H923" t="str">
            <v>04/2026</v>
          </cell>
          <cell r="J923">
            <v>174.65</v>
          </cell>
          <cell r="K923">
            <v>0</v>
          </cell>
          <cell r="L923">
            <v>0</v>
          </cell>
          <cell r="M923">
            <v>0</v>
          </cell>
          <cell r="O923">
            <v>4.8899999999999997</v>
          </cell>
          <cell r="S923">
            <v>0</v>
          </cell>
          <cell r="U923">
            <v>0</v>
          </cell>
          <cell r="Y923">
            <v>2459.15</v>
          </cell>
          <cell r="AB923" t="str">
            <v>Abono assistencial financeiro – complemento Piso da Enfermagem</v>
          </cell>
        </row>
        <row r="924">
          <cell r="C924" t="str">
            <v>HOSPITAL SILVIO MAGALHÃES - CG Nº 019/2022</v>
          </cell>
          <cell r="E924" t="str">
            <v>ZENON FABIO SILVA DE DEUS</v>
          </cell>
          <cell r="F924" t="str">
            <v>3 - Administrativo</v>
          </cell>
          <cell r="G924" t="str">
            <v>3516-05</v>
          </cell>
          <cell r="H924" t="str">
            <v>04/2026</v>
          </cell>
          <cell r="J924">
            <v>216.06</v>
          </cell>
          <cell r="K924">
            <v>0</v>
          </cell>
          <cell r="L924">
            <v>0</v>
          </cell>
          <cell r="M924">
            <v>0</v>
          </cell>
          <cell r="O924">
            <v>2.4500000000000002</v>
          </cell>
          <cell r="S924">
            <v>0</v>
          </cell>
          <cell r="U924">
            <v>0</v>
          </cell>
          <cell r="Y924">
            <v>29.9</v>
          </cell>
          <cell r="AB924" t="str">
            <v>Beneficio obrigatorio CCT Federacao – Plano Assistencial Agiben</v>
          </cell>
        </row>
        <row r="925">
          <cell r="C925" t="str">
            <v>HOSPITAL SILVIO MAGALHÃES - CG Nº 019/2022</v>
          </cell>
          <cell r="E925" t="str">
            <v>ZULAYNE NAYANNE GOMES LINS</v>
          </cell>
          <cell r="F925" t="str">
            <v>2 - Outros Profissionais da Saúde</v>
          </cell>
          <cell r="G925" t="str">
            <v>3222-05</v>
          </cell>
          <cell r="H925" t="str">
            <v>04/2026</v>
          </cell>
          <cell r="J925">
            <v>167.12</v>
          </cell>
          <cell r="K925">
            <v>0</v>
          </cell>
          <cell r="L925">
            <v>107.54</v>
          </cell>
          <cell r="M925">
            <v>16.21</v>
          </cell>
          <cell r="O925">
            <v>2.4500000000000002</v>
          </cell>
          <cell r="S925">
            <v>0</v>
          </cell>
          <cell r="U925">
            <v>0</v>
          </cell>
          <cell r="Y925">
            <v>1704</v>
          </cell>
          <cell r="AB925" t="str">
            <v>Abono assistencial financeiro – complemento Piso da Enfermagem</v>
          </cell>
        </row>
        <row r="926">
          <cell r="C926" t="str">
            <v>HOSPITAL SILVIO MAGALHÃES - CG Nº 019/2022</v>
          </cell>
          <cell r="E926" t="str">
            <v>ALBERTO OLIVEIRA CAVALCANTI</v>
          </cell>
          <cell r="F926" t="str">
            <v>3 - Administrativo</v>
          </cell>
          <cell r="G926" t="str">
            <v>4110-05</v>
          </cell>
          <cell r="H926" t="str">
            <v>04/2026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O926">
            <v>2.4500000000000002</v>
          </cell>
          <cell r="S926">
            <v>0</v>
          </cell>
          <cell r="Y926">
            <v>29.9</v>
          </cell>
          <cell r="AB926" t="str">
            <v>Beneficio obrigatorio CCT Federacao – Plano Assistencial Agiben</v>
          </cell>
        </row>
        <row r="927">
          <cell r="C927" t="str">
            <v>HOSPITAL SILVIO MAGALHÃES - CG Nº 019/2022</v>
          </cell>
          <cell r="E927" t="str">
            <v>ANTONIO TORRES DE LIMA</v>
          </cell>
          <cell r="F927" t="str">
            <v>3 - Administrativo</v>
          </cell>
          <cell r="G927" t="str">
            <v>4110-05</v>
          </cell>
          <cell r="H927" t="str">
            <v>04/2026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O927">
            <v>2.4500000000000002</v>
          </cell>
          <cell r="S927">
            <v>0</v>
          </cell>
          <cell r="Y927">
            <v>29.9</v>
          </cell>
          <cell r="AB927" t="str">
            <v>Beneficio obrigatorio CCT Federacao – Plano Assistencial Agiben</v>
          </cell>
        </row>
        <row r="928">
          <cell r="C928" t="str">
            <v>HOSPITAL SILVIO MAGALHÃES - CG Nº 019/2022</v>
          </cell>
          <cell r="E928" t="str">
            <v>EDNALVA MARIA DA SILVA FILHO</v>
          </cell>
          <cell r="F928" t="str">
            <v>2 - Outros Profissionais da Saúde</v>
          </cell>
          <cell r="G928" t="str">
            <v>3222-05</v>
          </cell>
          <cell r="H928" t="str">
            <v>04/2026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O928">
            <v>2.4500000000000002</v>
          </cell>
          <cell r="S928">
            <v>0</v>
          </cell>
          <cell r="Y928">
            <v>29.9</v>
          </cell>
          <cell r="AB928" t="str">
            <v>Beneficio obrigatorio CCT Federacao – Plano Assistencial Agiben</v>
          </cell>
        </row>
        <row r="929">
          <cell r="C929" t="str">
            <v>HOSPITAL SILVIO MAGALHÃES - CG Nº 019/2022</v>
          </cell>
          <cell r="E929" t="str">
            <v>JULIO CESAR DA SILVA TORRES</v>
          </cell>
          <cell r="F929" t="str">
            <v>3 - Administrativo</v>
          </cell>
          <cell r="G929" t="str">
            <v>4110-05</v>
          </cell>
          <cell r="H929" t="str">
            <v>04/2026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O929">
            <v>2.4500000000000002</v>
          </cell>
          <cell r="S929">
            <v>0</v>
          </cell>
          <cell r="Y929">
            <v>29.9</v>
          </cell>
          <cell r="AB929" t="str">
            <v>Beneficio obrigatorio CCT Federacao – Plano Assistencial Agiben</v>
          </cell>
        </row>
        <row r="930">
          <cell r="C930" t="str">
            <v>HOSPITAL SILVIO MAGALHÃES - CG Nº 019/2022</v>
          </cell>
          <cell r="E930" t="str">
            <v>MARIA FERNANDA PEREIRA DA SILVA</v>
          </cell>
          <cell r="F930" t="str">
            <v>3 - Administrativo</v>
          </cell>
          <cell r="G930" t="str">
            <v>4110-05</v>
          </cell>
          <cell r="H930" t="str">
            <v>04/2026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O930">
            <v>2.4500000000000002</v>
          </cell>
          <cell r="S930">
            <v>0</v>
          </cell>
          <cell r="Y930">
            <v>29.9</v>
          </cell>
          <cell r="AB930" t="str">
            <v>Beneficio obrigatorio CCT Federacao – Plano Assistencial Agiben</v>
          </cell>
        </row>
        <row r="931">
          <cell r="C931" t="str">
            <v>HOSPITAL SILVIO MAGALHÃES - CG Nº 019/2022</v>
          </cell>
          <cell r="E931" t="str">
            <v>IRACEMA SANTOS DE MELO</v>
          </cell>
          <cell r="F931" t="str">
            <v>2 - Outros Profissionais da Saúde</v>
          </cell>
          <cell r="G931" t="str">
            <v>3222-05</v>
          </cell>
          <cell r="H931" t="str">
            <v>04/2026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O931">
            <v>2.4500000000000002</v>
          </cell>
          <cell r="S931">
            <v>0</v>
          </cell>
        </row>
        <row r="932">
          <cell r="C932" t="str">
            <v>HOSPITAL SILVIO MAGALHÃES - CG Nº 019/2022</v>
          </cell>
          <cell r="E932" t="str">
            <v>JANAINA PRISCILLA DA SILVA</v>
          </cell>
          <cell r="F932" t="str">
            <v>2 - Outros Profissionais da Saúde</v>
          </cell>
          <cell r="G932" t="str">
            <v>3222-05</v>
          </cell>
          <cell r="H932" t="str">
            <v>04/2026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O932">
            <v>2.4500000000000002</v>
          </cell>
          <cell r="S932">
            <v>0</v>
          </cell>
        </row>
        <row r="933">
          <cell r="C933" t="str">
            <v>HOSPITAL SILVIO MAGALHÃES - CG Nº 019/2022</v>
          </cell>
          <cell r="E933" t="str">
            <v>MARIA EDJANE DA SILVA</v>
          </cell>
          <cell r="F933" t="str">
            <v>2 - Outros Profissionais da Saúde</v>
          </cell>
          <cell r="G933" t="str">
            <v>3222-05</v>
          </cell>
          <cell r="H933" t="str">
            <v>04/2026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O933">
            <v>4.8899999999999997</v>
          </cell>
          <cell r="S933">
            <v>0</v>
          </cell>
        </row>
        <row r="934">
          <cell r="S934">
            <v>0</v>
          </cell>
        </row>
        <row r="935">
          <cell r="S935">
            <v>0</v>
          </cell>
        </row>
        <row r="936">
          <cell r="S936">
            <v>0</v>
          </cell>
        </row>
        <row r="937">
          <cell r="S937">
            <v>0</v>
          </cell>
        </row>
        <row r="938">
          <cell r="S938">
            <v>0</v>
          </cell>
        </row>
        <row r="939">
          <cell r="S939">
            <v>0</v>
          </cell>
        </row>
        <row r="940">
          <cell r="S940">
            <v>0</v>
          </cell>
        </row>
        <row r="941">
          <cell r="S941">
            <v>0</v>
          </cell>
        </row>
        <row r="942">
          <cell r="S942">
            <v>0</v>
          </cell>
        </row>
        <row r="943">
          <cell r="S943">
            <v>0</v>
          </cell>
        </row>
        <row r="944">
          <cell r="S944">
            <v>0</v>
          </cell>
        </row>
        <row r="945">
          <cell r="S945">
            <v>0</v>
          </cell>
        </row>
        <row r="946">
          <cell r="S946">
            <v>0</v>
          </cell>
        </row>
        <row r="947">
          <cell r="S947">
            <v>0</v>
          </cell>
        </row>
        <row r="948">
          <cell r="S948">
            <v>0</v>
          </cell>
        </row>
        <row r="949">
          <cell r="S949">
            <v>0</v>
          </cell>
        </row>
        <row r="950">
          <cell r="S950">
            <v>0</v>
          </cell>
        </row>
        <row r="951">
          <cell r="S951">
            <v>0</v>
          </cell>
        </row>
        <row r="952">
          <cell r="S952">
            <v>0</v>
          </cell>
        </row>
        <row r="953">
          <cell r="S953">
            <v>0</v>
          </cell>
        </row>
        <row r="954">
          <cell r="S954">
            <v>0</v>
          </cell>
        </row>
        <row r="955">
          <cell r="S955">
            <v>0</v>
          </cell>
        </row>
        <row r="956">
          <cell r="S956">
            <v>0</v>
          </cell>
        </row>
        <row r="957">
          <cell r="S957">
            <v>0</v>
          </cell>
        </row>
        <row r="958">
          <cell r="S958">
            <v>0</v>
          </cell>
        </row>
        <row r="959">
          <cell r="S959">
            <v>0</v>
          </cell>
        </row>
        <row r="960">
          <cell r="S960">
            <v>0</v>
          </cell>
        </row>
        <row r="961">
          <cell r="S961">
            <v>0</v>
          </cell>
        </row>
        <row r="962">
          <cell r="S962">
            <v>0</v>
          </cell>
        </row>
        <row r="963">
          <cell r="S963">
            <v>0</v>
          </cell>
        </row>
        <row r="964">
          <cell r="S964">
            <v>0</v>
          </cell>
        </row>
        <row r="965">
          <cell r="S965">
            <v>0</v>
          </cell>
        </row>
        <row r="966">
          <cell r="S966">
            <v>0</v>
          </cell>
        </row>
        <row r="967">
          <cell r="S967">
            <v>0</v>
          </cell>
        </row>
        <row r="968">
          <cell r="S968">
            <v>0</v>
          </cell>
        </row>
        <row r="969">
          <cell r="S969">
            <v>0</v>
          </cell>
        </row>
        <row r="970">
          <cell r="S970">
            <v>0</v>
          </cell>
        </row>
        <row r="971">
          <cell r="S971">
            <v>0</v>
          </cell>
        </row>
        <row r="972">
          <cell r="S972">
            <v>0</v>
          </cell>
        </row>
        <row r="973">
          <cell r="S973">
            <v>0</v>
          </cell>
        </row>
        <row r="974">
          <cell r="S974">
            <v>0</v>
          </cell>
        </row>
        <row r="975">
          <cell r="S975">
            <v>0</v>
          </cell>
        </row>
        <row r="976">
          <cell r="S976">
            <v>0</v>
          </cell>
        </row>
        <row r="977">
          <cell r="S977">
            <v>0</v>
          </cell>
        </row>
        <row r="978">
          <cell r="S978">
            <v>0</v>
          </cell>
        </row>
        <row r="979">
          <cell r="S979">
            <v>0</v>
          </cell>
        </row>
        <row r="980">
          <cell r="S980">
            <v>0</v>
          </cell>
        </row>
        <row r="981">
          <cell r="S981">
            <v>0</v>
          </cell>
        </row>
        <row r="982">
          <cell r="S982">
            <v>0</v>
          </cell>
        </row>
        <row r="983">
          <cell r="S983">
            <v>0</v>
          </cell>
        </row>
        <row r="984">
          <cell r="S984">
            <v>0</v>
          </cell>
        </row>
        <row r="985">
          <cell r="S985">
            <v>0</v>
          </cell>
        </row>
        <row r="986">
          <cell r="S986">
            <v>0</v>
          </cell>
        </row>
        <row r="987">
          <cell r="S987">
            <v>0</v>
          </cell>
        </row>
        <row r="988">
          <cell r="S988">
            <v>0</v>
          </cell>
        </row>
        <row r="989">
          <cell r="S989">
            <v>0</v>
          </cell>
        </row>
        <row r="990">
          <cell r="S990">
            <v>0</v>
          </cell>
        </row>
        <row r="991">
          <cell r="S991">
            <v>0</v>
          </cell>
        </row>
        <row r="992">
          <cell r="S992">
            <v>0</v>
          </cell>
        </row>
        <row r="993">
          <cell r="S993">
            <v>0</v>
          </cell>
        </row>
        <row r="994">
          <cell r="S994">
            <v>0</v>
          </cell>
        </row>
        <row r="995">
          <cell r="S995">
            <v>0</v>
          </cell>
        </row>
        <row r="996">
          <cell r="S996">
            <v>0</v>
          </cell>
        </row>
        <row r="997">
          <cell r="S997">
            <v>0</v>
          </cell>
        </row>
        <row r="998">
          <cell r="S998">
            <v>0</v>
          </cell>
        </row>
        <row r="999">
          <cell r="S999">
            <v>0</v>
          </cell>
        </row>
        <row r="1000">
          <cell r="S1000">
            <v>0</v>
          </cell>
        </row>
        <row r="1001">
          <cell r="S1001">
            <v>0</v>
          </cell>
        </row>
        <row r="1002">
          <cell r="S1002">
            <v>0</v>
          </cell>
        </row>
        <row r="1003">
          <cell r="S1003">
            <v>0</v>
          </cell>
        </row>
        <row r="1004">
          <cell r="S1004">
            <v>0</v>
          </cell>
        </row>
        <row r="1005">
          <cell r="S1005">
            <v>0</v>
          </cell>
        </row>
        <row r="1006">
          <cell r="S1006">
            <v>0</v>
          </cell>
        </row>
        <row r="1007">
          <cell r="S1007">
            <v>0</v>
          </cell>
        </row>
        <row r="1008">
          <cell r="S1008">
            <v>0</v>
          </cell>
        </row>
        <row r="1009">
          <cell r="S1009">
            <v>0</v>
          </cell>
        </row>
        <row r="1010">
          <cell r="S1010">
            <v>0</v>
          </cell>
        </row>
        <row r="1011">
          <cell r="S1011">
            <v>0</v>
          </cell>
        </row>
        <row r="1012">
          <cell r="S1012">
            <v>0</v>
          </cell>
        </row>
        <row r="1013">
          <cell r="S1013">
            <v>0</v>
          </cell>
        </row>
        <row r="1014">
          <cell r="S1014">
            <v>0</v>
          </cell>
        </row>
        <row r="1015">
          <cell r="S1015">
            <v>0</v>
          </cell>
        </row>
        <row r="1016">
          <cell r="S1016">
            <v>0</v>
          </cell>
        </row>
        <row r="1017">
          <cell r="S1017">
            <v>0</v>
          </cell>
        </row>
        <row r="1018">
          <cell r="S1018">
            <v>0</v>
          </cell>
        </row>
        <row r="1019">
          <cell r="S1019">
            <v>0</v>
          </cell>
        </row>
        <row r="1020">
          <cell r="S1020">
            <v>0</v>
          </cell>
        </row>
        <row r="1021">
          <cell r="S1021">
            <v>0</v>
          </cell>
        </row>
        <row r="1022">
          <cell r="S1022">
            <v>0</v>
          </cell>
        </row>
        <row r="1023">
          <cell r="S1023">
            <v>0</v>
          </cell>
        </row>
        <row r="1024">
          <cell r="S1024">
            <v>0</v>
          </cell>
        </row>
        <row r="1025">
          <cell r="S1025">
            <v>0</v>
          </cell>
        </row>
        <row r="1026">
          <cell r="S1026">
            <v>0</v>
          </cell>
        </row>
        <row r="1027">
          <cell r="S1027">
            <v>0</v>
          </cell>
        </row>
        <row r="1028">
          <cell r="S1028">
            <v>0</v>
          </cell>
        </row>
        <row r="1029">
          <cell r="S1029">
            <v>0</v>
          </cell>
        </row>
        <row r="1030">
          <cell r="S1030">
            <v>0</v>
          </cell>
        </row>
        <row r="1031">
          <cell r="S1031">
            <v>0</v>
          </cell>
        </row>
        <row r="1032">
          <cell r="S1032">
            <v>0</v>
          </cell>
        </row>
        <row r="1033">
          <cell r="S1033">
            <v>0</v>
          </cell>
        </row>
        <row r="1034">
          <cell r="S1034">
            <v>0</v>
          </cell>
        </row>
        <row r="1035">
          <cell r="S1035">
            <v>0</v>
          </cell>
        </row>
        <row r="1036">
          <cell r="S1036">
            <v>0</v>
          </cell>
        </row>
        <row r="1037">
          <cell r="S1037">
            <v>0</v>
          </cell>
        </row>
        <row r="1038">
          <cell r="S1038">
            <v>0</v>
          </cell>
        </row>
        <row r="1039">
          <cell r="S1039">
            <v>0</v>
          </cell>
        </row>
        <row r="1040">
          <cell r="S1040">
            <v>0</v>
          </cell>
        </row>
        <row r="1041">
          <cell r="S1041">
            <v>0</v>
          </cell>
        </row>
        <row r="1042">
          <cell r="S1042">
            <v>0</v>
          </cell>
        </row>
        <row r="1043">
          <cell r="S1043">
            <v>0</v>
          </cell>
        </row>
        <row r="1044">
          <cell r="S1044">
            <v>0</v>
          </cell>
        </row>
        <row r="1045">
          <cell r="S1045">
            <v>0</v>
          </cell>
        </row>
        <row r="1046">
          <cell r="S1046">
            <v>0</v>
          </cell>
        </row>
        <row r="1047">
          <cell r="S1047">
            <v>0</v>
          </cell>
        </row>
        <row r="1048">
          <cell r="S1048">
            <v>0</v>
          </cell>
        </row>
        <row r="1049">
          <cell r="S1049">
            <v>0</v>
          </cell>
        </row>
        <row r="1050">
          <cell r="S1050">
            <v>0</v>
          </cell>
        </row>
        <row r="1051">
          <cell r="S1051">
            <v>0</v>
          </cell>
        </row>
        <row r="1052">
          <cell r="S1052">
            <v>0</v>
          </cell>
        </row>
        <row r="1053">
          <cell r="S1053">
            <v>0</v>
          </cell>
        </row>
        <row r="1054">
          <cell r="S1054">
            <v>0</v>
          </cell>
        </row>
        <row r="1055">
          <cell r="S1055">
            <v>0</v>
          </cell>
        </row>
        <row r="1056">
          <cell r="S1056">
            <v>0</v>
          </cell>
        </row>
        <row r="1057">
          <cell r="S1057">
            <v>0</v>
          </cell>
        </row>
        <row r="1058">
          <cell r="S1058">
            <v>0</v>
          </cell>
        </row>
        <row r="1059">
          <cell r="S1059">
            <v>0</v>
          </cell>
        </row>
        <row r="1060">
          <cell r="S1060">
            <v>0</v>
          </cell>
        </row>
        <row r="1061">
          <cell r="S1061">
            <v>0</v>
          </cell>
        </row>
        <row r="1062">
          <cell r="S1062">
            <v>0</v>
          </cell>
        </row>
        <row r="1063">
          <cell r="S1063">
            <v>0</v>
          </cell>
        </row>
        <row r="1064">
          <cell r="S1064">
            <v>0</v>
          </cell>
        </row>
        <row r="1065">
          <cell r="S1065">
            <v>0</v>
          </cell>
        </row>
        <row r="1066">
          <cell r="S1066">
            <v>0</v>
          </cell>
        </row>
        <row r="1067">
          <cell r="S1067">
            <v>0</v>
          </cell>
        </row>
        <row r="1068">
          <cell r="S1068">
            <v>0</v>
          </cell>
        </row>
        <row r="1069">
          <cell r="S1069">
            <v>0</v>
          </cell>
        </row>
        <row r="1070">
          <cell r="S1070">
            <v>0</v>
          </cell>
        </row>
        <row r="1071">
          <cell r="S1071">
            <v>0</v>
          </cell>
        </row>
        <row r="1072">
          <cell r="S1072">
            <v>0</v>
          </cell>
        </row>
        <row r="1073">
          <cell r="S1073">
            <v>0</v>
          </cell>
        </row>
        <row r="1074">
          <cell r="S1074">
            <v>0</v>
          </cell>
        </row>
        <row r="1075">
          <cell r="S1075">
            <v>0</v>
          </cell>
        </row>
        <row r="1076">
          <cell r="S1076">
            <v>0</v>
          </cell>
        </row>
        <row r="1077">
          <cell r="S1077">
            <v>0</v>
          </cell>
        </row>
        <row r="1078">
          <cell r="S1078">
            <v>0</v>
          </cell>
        </row>
        <row r="1079">
          <cell r="S1079">
            <v>0</v>
          </cell>
        </row>
        <row r="1080">
          <cell r="S1080">
            <v>0</v>
          </cell>
        </row>
        <row r="1081">
          <cell r="S1081">
            <v>0</v>
          </cell>
        </row>
        <row r="1082">
          <cell r="S1082">
            <v>0</v>
          </cell>
        </row>
        <row r="1083">
          <cell r="S1083">
            <v>0</v>
          </cell>
        </row>
        <row r="1084">
          <cell r="S1084">
            <v>0</v>
          </cell>
        </row>
        <row r="1085">
          <cell r="S1085">
            <v>0</v>
          </cell>
        </row>
        <row r="1086">
          <cell r="S1086">
            <v>0</v>
          </cell>
        </row>
        <row r="1087">
          <cell r="S1087">
            <v>0</v>
          </cell>
        </row>
        <row r="1088">
          <cell r="S1088">
            <v>0</v>
          </cell>
        </row>
        <row r="1089">
          <cell r="S1089">
            <v>0</v>
          </cell>
        </row>
        <row r="1090">
          <cell r="S1090">
            <v>0</v>
          </cell>
        </row>
        <row r="1091">
          <cell r="S1091">
            <v>0</v>
          </cell>
        </row>
        <row r="1092">
          <cell r="S1092">
            <v>0</v>
          </cell>
        </row>
        <row r="1093">
          <cell r="S1093">
            <v>0</v>
          </cell>
        </row>
        <row r="1094">
          <cell r="S1094">
            <v>0</v>
          </cell>
        </row>
        <row r="1095">
          <cell r="S1095">
            <v>0</v>
          </cell>
        </row>
        <row r="1096">
          <cell r="S1096">
            <v>0</v>
          </cell>
        </row>
        <row r="1097">
          <cell r="S1097">
            <v>0</v>
          </cell>
        </row>
        <row r="1098">
          <cell r="S1098">
            <v>0</v>
          </cell>
        </row>
        <row r="1099">
          <cell r="S1099">
            <v>0</v>
          </cell>
        </row>
        <row r="1100">
          <cell r="S1100">
            <v>0</v>
          </cell>
        </row>
        <row r="1101">
          <cell r="S1101">
            <v>0</v>
          </cell>
        </row>
        <row r="1102">
          <cell r="S1102">
            <v>0</v>
          </cell>
        </row>
        <row r="1103">
          <cell r="S1103">
            <v>0</v>
          </cell>
        </row>
        <row r="1104">
          <cell r="S1104">
            <v>0</v>
          </cell>
        </row>
        <row r="1105">
          <cell r="S1105">
            <v>0</v>
          </cell>
        </row>
        <row r="1106">
          <cell r="S1106">
            <v>0</v>
          </cell>
        </row>
        <row r="1107">
          <cell r="S1107">
            <v>0</v>
          </cell>
        </row>
        <row r="1108">
          <cell r="S1108">
            <v>0</v>
          </cell>
        </row>
        <row r="1109">
          <cell r="S1109">
            <v>0</v>
          </cell>
        </row>
        <row r="1110">
          <cell r="S1110">
            <v>0</v>
          </cell>
        </row>
        <row r="1111">
          <cell r="S1111">
            <v>0</v>
          </cell>
        </row>
        <row r="1112">
          <cell r="S1112">
            <v>0</v>
          </cell>
        </row>
        <row r="1113">
          <cell r="S1113">
            <v>0</v>
          </cell>
        </row>
        <row r="1114">
          <cell r="S1114">
            <v>0</v>
          </cell>
        </row>
        <row r="1115">
          <cell r="S1115">
            <v>0</v>
          </cell>
        </row>
        <row r="1116">
          <cell r="S1116">
            <v>0</v>
          </cell>
        </row>
        <row r="1117">
          <cell r="S1117">
            <v>0</v>
          </cell>
        </row>
        <row r="1118">
          <cell r="S1118">
            <v>0</v>
          </cell>
        </row>
        <row r="1119">
          <cell r="S1119">
            <v>0</v>
          </cell>
        </row>
        <row r="1120">
          <cell r="S1120">
            <v>0</v>
          </cell>
        </row>
        <row r="1121">
          <cell r="S1121">
            <v>0</v>
          </cell>
        </row>
        <row r="1122">
          <cell r="S1122">
            <v>0</v>
          </cell>
        </row>
        <row r="1123">
          <cell r="S1123">
            <v>0</v>
          </cell>
        </row>
        <row r="1124">
          <cell r="S1124">
            <v>0</v>
          </cell>
        </row>
        <row r="1125">
          <cell r="S1125">
            <v>0</v>
          </cell>
        </row>
        <row r="1126">
          <cell r="S1126">
            <v>0</v>
          </cell>
        </row>
        <row r="1127">
          <cell r="S1127">
            <v>0</v>
          </cell>
        </row>
        <row r="1128">
          <cell r="S1128">
            <v>0</v>
          </cell>
        </row>
        <row r="1129">
          <cell r="S1129">
            <v>0</v>
          </cell>
        </row>
        <row r="1130">
          <cell r="S1130">
            <v>0</v>
          </cell>
        </row>
        <row r="1131">
          <cell r="S1131">
            <v>0</v>
          </cell>
        </row>
        <row r="1132">
          <cell r="S1132">
            <v>0</v>
          </cell>
        </row>
        <row r="1133">
          <cell r="S1133">
            <v>0</v>
          </cell>
        </row>
        <row r="1134">
          <cell r="S1134">
            <v>0</v>
          </cell>
        </row>
        <row r="1135">
          <cell r="S1135">
            <v>0</v>
          </cell>
        </row>
        <row r="1136">
          <cell r="S1136">
            <v>0</v>
          </cell>
        </row>
        <row r="1137">
          <cell r="S1137">
            <v>0</v>
          </cell>
        </row>
        <row r="1138">
          <cell r="S1138">
            <v>0</v>
          </cell>
        </row>
        <row r="1139">
          <cell r="S1139">
            <v>0</v>
          </cell>
        </row>
        <row r="1140">
          <cell r="S1140">
            <v>0</v>
          </cell>
        </row>
        <row r="1141">
          <cell r="S1141">
            <v>0</v>
          </cell>
        </row>
        <row r="1142">
          <cell r="S1142">
            <v>0</v>
          </cell>
        </row>
        <row r="1143">
          <cell r="S1143">
            <v>0</v>
          </cell>
        </row>
        <row r="1144">
          <cell r="S1144">
            <v>0</v>
          </cell>
        </row>
        <row r="1145">
          <cell r="S1145">
            <v>0</v>
          </cell>
        </row>
        <row r="1146">
          <cell r="S1146">
            <v>0</v>
          </cell>
        </row>
        <row r="1147">
          <cell r="S1147">
            <v>0</v>
          </cell>
        </row>
        <row r="1148">
          <cell r="S1148">
            <v>0</v>
          </cell>
        </row>
        <row r="1149">
          <cell r="S1149">
            <v>0</v>
          </cell>
        </row>
        <row r="1150">
          <cell r="S1150">
            <v>0</v>
          </cell>
        </row>
        <row r="1151">
          <cell r="S1151">
            <v>0</v>
          </cell>
        </row>
        <row r="1152">
          <cell r="S1152">
            <v>0</v>
          </cell>
        </row>
        <row r="1153">
          <cell r="S1153">
            <v>0</v>
          </cell>
        </row>
        <row r="1154">
          <cell r="S1154">
            <v>0</v>
          </cell>
        </row>
        <row r="1155">
          <cell r="S1155">
            <v>0</v>
          </cell>
        </row>
        <row r="1156">
          <cell r="S1156">
            <v>0</v>
          </cell>
        </row>
        <row r="1157">
          <cell r="S1157">
            <v>0</v>
          </cell>
        </row>
        <row r="1158">
          <cell r="S1158">
            <v>0</v>
          </cell>
        </row>
        <row r="1159">
          <cell r="S1159">
            <v>0</v>
          </cell>
        </row>
        <row r="1160">
          <cell r="S1160">
            <v>0</v>
          </cell>
        </row>
        <row r="1161">
          <cell r="S1161">
            <v>0</v>
          </cell>
        </row>
        <row r="1162">
          <cell r="S1162">
            <v>0</v>
          </cell>
        </row>
        <row r="1163">
          <cell r="S1163">
            <v>0</v>
          </cell>
        </row>
        <row r="1164">
          <cell r="S1164">
            <v>0</v>
          </cell>
        </row>
        <row r="1165">
          <cell r="S1165">
            <v>0</v>
          </cell>
        </row>
        <row r="1166">
          <cell r="S1166">
            <v>0</v>
          </cell>
        </row>
        <row r="1167">
          <cell r="S1167">
            <v>0</v>
          </cell>
        </row>
        <row r="1168">
          <cell r="S1168">
            <v>0</v>
          </cell>
        </row>
        <row r="1169">
          <cell r="S1169">
            <v>0</v>
          </cell>
        </row>
        <row r="1170">
          <cell r="S1170">
            <v>0</v>
          </cell>
        </row>
        <row r="1171">
          <cell r="S1171">
            <v>0</v>
          </cell>
        </row>
        <row r="1172">
          <cell r="S1172">
            <v>0</v>
          </cell>
        </row>
        <row r="1173">
          <cell r="S1173">
            <v>0</v>
          </cell>
        </row>
        <row r="1174">
          <cell r="S1174">
            <v>0</v>
          </cell>
        </row>
        <row r="1175">
          <cell r="S1175">
            <v>0</v>
          </cell>
        </row>
        <row r="1176">
          <cell r="S1176">
            <v>0</v>
          </cell>
        </row>
        <row r="1177">
          <cell r="S1177">
            <v>0</v>
          </cell>
        </row>
        <row r="1178">
          <cell r="S1178">
            <v>0</v>
          </cell>
        </row>
        <row r="1179">
          <cell r="S1179">
            <v>0</v>
          </cell>
        </row>
        <row r="1180">
          <cell r="S1180">
            <v>0</v>
          </cell>
        </row>
        <row r="1181">
          <cell r="S1181">
            <v>0</v>
          </cell>
        </row>
        <row r="1182">
          <cell r="S1182">
            <v>0</v>
          </cell>
        </row>
        <row r="1183">
          <cell r="S1183">
            <v>0</v>
          </cell>
        </row>
        <row r="1184">
          <cell r="S1184">
            <v>0</v>
          </cell>
        </row>
        <row r="1185">
          <cell r="S1185">
            <v>0</v>
          </cell>
        </row>
        <row r="1186">
          <cell r="S1186">
            <v>0</v>
          </cell>
        </row>
        <row r="1187">
          <cell r="S1187">
            <v>0</v>
          </cell>
        </row>
        <row r="1188">
          <cell r="S1188">
            <v>0</v>
          </cell>
        </row>
        <row r="1189">
          <cell r="S1189">
            <v>0</v>
          </cell>
        </row>
        <row r="1190">
          <cell r="S1190">
            <v>0</v>
          </cell>
        </row>
        <row r="1191">
          <cell r="S1191">
            <v>0</v>
          </cell>
        </row>
        <row r="1192">
          <cell r="S1192">
            <v>0</v>
          </cell>
        </row>
        <row r="1193">
          <cell r="S1193">
            <v>0</v>
          </cell>
        </row>
        <row r="1194">
          <cell r="S1194">
            <v>0</v>
          </cell>
        </row>
        <row r="1195">
          <cell r="S1195">
            <v>0</v>
          </cell>
        </row>
        <row r="1196">
          <cell r="S1196">
            <v>0</v>
          </cell>
        </row>
        <row r="1197">
          <cell r="S1197">
            <v>0</v>
          </cell>
        </row>
        <row r="1198">
          <cell r="S1198">
            <v>0</v>
          </cell>
        </row>
        <row r="1199">
          <cell r="S1199">
            <v>0</v>
          </cell>
        </row>
        <row r="1200">
          <cell r="S1200">
            <v>0</v>
          </cell>
        </row>
        <row r="1201">
          <cell r="S1201">
            <v>0</v>
          </cell>
        </row>
        <row r="1202">
          <cell r="S1202">
            <v>0</v>
          </cell>
        </row>
        <row r="1203">
          <cell r="S1203">
            <v>0</v>
          </cell>
        </row>
        <row r="1204">
          <cell r="S1204">
            <v>0</v>
          </cell>
        </row>
        <row r="1205">
          <cell r="S1205">
            <v>0</v>
          </cell>
        </row>
        <row r="1206">
          <cell r="S1206">
            <v>0</v>
          </cell>
        </row>
        <row r="1207">
          <cell r="S1207">
            <v>0</v>
          </cell>
        </row>
        <row r="1208">
          <cell r="S1208">
            <v>0</v>
          </cell>
        </row>
        <row r="1209">
          <cell r="S1209">
            <v>0</v>
          </cell>
        </row>
        <row r="1210">
          <cell r="S1210">
            <v>0</v>
          </cell>
        </row>
        <row r="1211">
          <cell r="S1211">
            <v>0</v>
          </cell>
        </row>
        <row r="1212">
          <cell r="S1212">
            <v>0</v>
          </cell>
        </row>
        <row r="1213">
          <cell r="S1213">
            <v>0</v>
          </cell>
        </row>
        <row r="1214">
          <cell r="S1214">
            <v>0</v>
          </cell>
        </row>
        <row r="1215">
          <cell r="S1215">
            <v>0</v>
          </cell>
        </row>
        <row r="1216">
          <cell r="S1216">
            <v>0</v>
          </cell>
        </row>
        <row r="1217">
          <cell r="S1217">
            <v>0</v>
          </cell>
        </row>
        <row r="1218">
          <cell r="S1218">
            <v>0</v>
          </cell>
        </row>
        <row r="1219">
          <cell r="S1219">
            <v>0</v>
          </cell>
        </row>
        <row r="1220">
          <cell r="S1220">
            <v>0</v>
          </cell>
        </row>
        <row r="1221">
          <cell r="S1221">
            <v>0</v>
          </cell>
        </row>
        <row r="1222">
          <cell r="S1222">
            <v>0</v>
          </cell>
        </row>
        <row r="1223">
          <cell r="S1223">
            <v>0</v>
          </cell>
        </row>
        <row r="1224">
          <cell r="S1224">
            <v>0</v>
          </cell>
        </row>
        <row r="1225">
          <cell r="S1225">
            <v>0</v>
          </cell>
        </row>
        <row r="1226">
          <cell r="S1226">
            <v>0</v>
          </cell>
        </row>
        <row r="1227">
          <cell r="S1227">
            <v>0</v>
          </cell>
        </row>
        <row r="1228">
          <cell r="S1228">
            <v>0</v>
          </cell>
        </row>
        <row r="1229">
          <cell r="S1229">
            <v>0</v>
          </cell>
        </row>
        <row r="1230">
          <cell r="S1230">
            <v>0</v>
          </cell>
        </row>
        <row r="1231">
          <cell r="S1231">
            <v>0</v>
          </cell>
        </row>
        <row r="1232">
          <cell r="S1232">
            <v>0</v>
          </cell>
        </row>
        <row r="1233">
          <cell r="S1233">
            <v>0</v>
          </cell>
        </row>
        <row r="1234">
          <cell r="S1234">
            <v>0</v>
          </cell>
        </row>
        <row r="1235">
          <cell r="S1235">
            <v>0</v>
          </cell>
        </row>
        <row r="1236">
          <cell r="S1236">
            <v>0</v>
          </cell>
        </row>
        <row r="1237">
          <cell r="S1237">
            <v>0</v>
          </cell>
        </row>
        <row r="1238">
          <cell r="S1238">
            <v>0</v>
          </cell>
        </row>
        <row r="1239">
          <cell r="S1239">
            <v>0</v>
          </cell>
        </row>
        <row r="1240">
          <cell r="S1240">
            <v>0</v>
          </cell>
        </row>
        <row r="1241">
          <cell r="S1241">
            <v>0</v>
          </cell>
        </row>
        <row r="1242">
          <cell r="S1242">
            <v>0</v>
          </cell>
        </row>
        <row r="1243">
          <cell r="S1243">
            <v>0</v>
          </cell>
        </row>
        <row r="1244">
          <cell r="S1244">
            <v>0</v>
          </cell>
        </row>
        <row r="1245">
          <cell r="S1245">
            <v>0</v>
          </cell>
        </row>
        <row r="1246">
          <cell r="S1246">
            <v>0</v>
          </cell>
        </row>
        <row r="1247">
          <cell r="S1247">
            <v>0</v>
          </cell>
        </row>
        <row r="1248">
          <cell r="S1248">
            <v>0</v>
          </cell>
        </row>
        <row r="1249">
          <cell r="S1249">
            <v>0</v>
          </cell>
        </row>
        <row r="1250">
          <cell r="S1250">
            <v>0</v>
          </cell>
        </row>
        <row r="1251">
          <cell r="S1251">
            <v>0</v>
          </cell>
        </row>
        <row r="1252">
          <cell r="S1252">
            <v>0</v>
          </cell>
        </row>
        <row r="1253">
          <cell r="S1253">
            <v>0</v>
          </cell>
        </row>
        <row r="1254">
          <cell r="S1254">
            <v>0</v>
          </cell>
        </row>
        <row r="1255">
          <cell r="S1255">
            <v>0</v>
          </cell>
        </row>
        <row r="1256">
          <cell r="S1256">
            <v>0</v>
          </cell>
        </row>
        <row r="1257">
          <cell r="S1257">
            <v>0</v>
          </cell>
        </row>
        <row r="1258">
          <cell r="S1258">
            <v>0</v>
          </cell>
        </row>
        <row r="1259">
          <cell r="S1259">
            <v>0</v>
          </cell>
        </row>
        <row r="1260">
          <cell r="S1260">
            <v>0</v>
          </cell>
        </row>
        <row r="1261">
          <cell r="S1261">
            <v>0</v>
          </cell>
        </row>
        <row r="1262">
          <cell r="S1262">
            <v>0</v>
          </cell>
        </row>
        <row r="1263">
          <cell r="S1263">
            <v>0</v>
          </cell>
        </row>
        <row r="1264">
          <cell r="S1264">
            <v>0</v>
          </cell>
        </row>
        <row r="1265">
          <cell r="S1265">
            <v>0</v>
          </cell>
        </row>
        <row r="1266">
          <cell r="S1266">
            <v>0</v>
          </cell>
        </row>
        <row r="1267">
          <cell r="S1267">
            <v>0</v>
          </cell>
        </row>
        <row r="1268">
          <cell r="S1268">
            <v>0</v>
          </cell>
        </row>
        <row r="1269">
          <cell r="S1269">
            <v>0</v>
          </cell>
        </row>
        <row r="1270">
          <cell r="S1270">
            <v>0</v>
          </cell>
        </row>
        <row r="1271">
          <cell r="S1271">
            <v>0</v>
          </cell>
        </row>
        <row r="1272">
          <cell r="S1272">
            <v>0</v>
          </cell>
        </row>
        <row r="1273">
          <cell r="S1273">
            <v>0</v>
          </cell>
        </row>
        <row r="1274">
          <cell r="S1274">
            <v>0</v>
          </cell>
        </row>
        <row r="1275">
          <cell r="S1275">
            <v>0</v>
          </cell>
        </row>
        <row r="1276">
          <cell r="S1276">
            <v>0</v>
          </cell>
        </row>
        <row r="1277">
          <cell r="S1277">
            <v>0</v>
          </cell>
        </row>
        <row r="1278">
          <cell r="S1278">
            <v>0</v>
          </cell>
        </row>
        <row r="1279">
          <cell r="S1279">
            <v>0</v>
          </cell>
        </row>
        <row r="1280">
          <cell r="S1280">
            <v>0</v>
          </cell>
        </row>
        <row r="1281">
          <cell r="S1281">
            <v>0</v>
          </cell>
        </row>
        <row r="1282">
          <cell r="S1282">
            <v>0</v>
          </cell>
        </row>
        <row r="1283">
          <cell r="S1283">
            <v>0</v>
          </cell>
        </row>
        <row r="1284">
          <cell r="S1284">
            <v>0</v>
          </cell>
        </row>
        <row r="1285">
          <cell r="S1285">
            <v>0</v>
          </cell>
        </row>
        <row r="1286">
          <cell r="S1286">
            <v>0</v>
          </cell>
        </row>
        <row r="1287">
          <cell r="S1287">
            <v>0</v>
          </cell>
        </row>
        <row r="1288">
          <cell r="S1288">
            <v>0</v>
          </cell>
        </row>
        <row r="1289">
          <cell r="S1289">
            <v>0</v>
          </cell>
        </row>
        <row r="1290">
          <cell r="S1290">
            <v>0</v>
          </cell>
        </row>
        <row r="1291">
          <cell r="S1291">
            <v>0</v>
          </cell>
        </row>
        <row r="1292">
          <cell r="S1292">
            <v>0</v>
          </cell>
        </row>
        <row r="1293">
          <cell r="S1293">
            <v>0</v>
          </cell>
        </row>
        <row r="1294">
          <cell r="S1294">
            <v>0</v>
          </cell>
        </row>
        <row r="1295">
          <cell r="S1295">
            <v>0</v>
          </cell>
        </row>
        <row r="1296">
          <cell r="S1296">
            <v>0</v>
          </cell>
        </row>
        <row r="1297">
          <cell r="S1297">
            <v>0</v>
          </cell>
        </row>
        <row r="1298">
          <cell r="S1298">
            <v>0</v>
          </cell>
        </row>
        <row r="1299">
          <cell r="S1299">
            <v>0</v>
          </cell>
        </row>
        <row r="1300">
          <cell r="S1300">
            <v>0</v>
          </cell>
        </row>
        <row r="1301">
          <cell r="S1301">
            <v>0</v>
          </cell>
        </row>
        <row r="1302">
          <cell r="S1302">
            <v>0</v>
          </cell>
        </row>
        <row r="1303">
          <cell r="S1303">
            <v>0</v>
          </cell>
        </row>
        <row r="1304">
          <cell r="S1304">
            <v>0</v>
          </cell>
        </row>
        <row r="1305">
          <cell r="S1305">
            <v>0</v>
          </cell>
        </row>
        <row r="1306">
          <cell r="S1306">
            <v>0</v>
          </cell>
        </row>
        <row r="1307">
          <cell r="S1307">
            <v>0</v>
          </cell>
        </row>
        <row r="1308">
          <cell r="S1308">
            <v>0</v>
          </cell>
        </row>
        <row r="1309">
          <cell r="S1309">
            <v>0</v>
          </cell>
        </row>
        <row r="1310">
          <cell r="S1310">
            <v>0</v>
          </cell>
        </row>
        <row r="1311">
          <cell r="S1311">
            <v>0</v>
          </cell>
        </row>
        <row r="1312">
          <cell r="S1312">
            <v>0</v>
          </cell>
        </row>
        <row r="1313">
          <cell r="S1313">
            <v>0</v>
          </cell>
        </row>
        <row r="1314">
          <cell r="S1314">
            <v>0</v>
          </cell>
        </row>
        <row r="1315">
          <cell r="S1315">
            <v>0</v>
          </cell>
        </row>
        <row r="1316">
          <cell r="S1316">
            <v>0</v>
          </cell>
        </row>
        <row r="1317">
          <cell r="S1317">
            <v>0</v>
          </cell>
        </row>
        <row r="1318">
          <cell r="S1318">
            <v>0</v>
          </cell>
        </row>
        <row r="1319">
          <cell r="S1319">
            <v>0</v>
          </cell>
        </row>
        <row r="1320">
          <cell r="S1320">
            <v>0</v>
          </cell>
        </row>
        <row r="1321">
          <cell r="S1321">
            <v>0</v>
          </cell>
        </row>
        <row r="1322">
          <cell r="S1322">
            <v>0</v>
          </cell>
        </row>
        <row r="1323">
          <cell r="S1323">
            <v>0</v>
          </cell>
        </row>
        <row r="1324">
          <cell r="S1324">
            <v>0</v>
          </cell>
        </row>
        <row r="1325">
          <cell r="S1325">
            <v>0</v>
          </cell>
        </row>
        <row r="1326">
          <cell r="S1326">
            <v>0</v>
          </cell>
        </row>
        <row r="1327">
          <cell r="S1327">
            <v>0</v>
          </cell>
        </row>
        <row r="1328">
          <cell r="S1328">
            <v>0</v>
          </cell>
        </row>
        <row r="1329">
          <cell r="S1329">
            <v>0</v>
          </cell>
        </row>
        <row r="1330">
          <cell r="S1330">
            <v>0</v>
          </cell>
        </row>
        <row r="1331">
          <cell r="S1331">
            <v>0</v>
          </cell>
        </row>
        <row r="1332">
          <cell r="S1332">
            <v>0</v>
          </cell>
        </row>
        <row r="1333">
          <cell r="S1333">
            <v>0</v>
          </cell>
        </row>
        <row r="1334">
          <cell r="S1334">
            <v>0</v>
          </cell>
        </row>
        <row r="1335">
          <cell r="S1335">
            <v>0</v>
          </cell>
        </row>
        <row r="1336">
          <cell r="S1336">
            <v>0</v>
          </cell>
        </row>
        <row r="1337">
          <cell r="S1337">
            <v>0</v>
          </cell>
        </row>
        <row r="1338">
          <cell r="S1338">
            <v>0</v>
          </cell>
        </row>
        <row r="1339">
          <cell r="S1339">
            <v>0</v>
          </cell>
        </row>
        <row r="1340">
          <cell r="S1340">
            <v>0</v>
          </cell>
        </row>
        <row r="1341">
          <cell r="S1341">
            <v>0</v>
          </cell>
        </row>
        <row r="1342">
          <cell r="S1342">
            <v>0</v>
          </cell>
        </row>
        <row r="1343">
          <cell r="S1343">
            <v>0</v>
          </cell>
        </row>
        <row r="1344">
          <cell r="S1344">
            <v>0</v>
          </cell>
        </row>
        <row r="1345">
          <cell r="S1345">
            <v>0</v>
          </cell>
        </row>
        <row r="1346">
          <cell r="S1346">
            <v>0</v>
          </cell>
        </row>
        <row r="1347">
          <cell r="S1347">
            <v>0</v>
          </cell>
        </row>
        <row r="1348">
          <cell r="S1348">
            <v>0</v>
          </cell>
        </row>
        <row r="1349">
          <cell r="S1349">
            <v>0</v>
          </cell>
        </row>
        <row r="1350">
          <cell r="S1350">
            <v>0</v>
          </cell>
        </row>
        <row r="1351">
          <cell r="S1351">
            <v>0</v>
          </cell>
        </row>
        <row r="1352">
          <cell r="S1352">
            <v>0</v>
          </cell>
        </row>
        <row r="1353">
          <cell r="S1353">
            <v>0</v>
          </cell>
        </row>
        <row r="1354">
          <cell r="S1354">
            <v>0</v>
          </cell>
        </row>
        <row r="1355">
          <cell r="S1355">
            <v>0</v>
          </cell>
        </row>
        <row r="1356">
          <cell r="S1356">
            <v>0</v>
          </cell>
        </row>
        <row r="1357">
          <cell r="S1357">
            <v>0</v>
          </cell>
        </row>
        <row r="1358">
          <cell r="S1358">
            <v>0</v>
          </cell>
        </row>
        <row r="1359">
          <cell r="S1359">
            <v>0</v>
          </cell>
        </row>
        <row r="1360">
          <cell r="S1360">
            <v>0</v>
          </cell>
        </row>
        <row r="1361">
          <cell r="S1361">
            <v>0</v>
          </cell>
        </row>
        <row r="1362">
          <cell r="S1362">
            <v>0</v>
          </cell>
        </row>
        <row r="1363">
          <cell r="S1363">
            <v>0</v>
          </cell>
        </row>
        <row r="1364">
          <cell r="S1364">
            <v>0</v>
          </cell>
        </row>
        <row r="1365">
          <cell r="S1365">
            <v>0</v>
          </cell>
        </row>
        <row r="1366">
          <cell r="S1366">
            <v>0</v>
          </cell>
        </row>
        <row r="1367">
          <cell r="S1367">
            <v>0</v>
          </cell>
        </row>
        <row r="1368">
          <cell r="S1368">
            <v>0</v>
          </cell>
        </row>
        <row r="1369">
          <cell r="S1369">
            <v>0</v>
          </cell>
        </row>
        <row r="1370">
          <cell r="S1370">
            <v>0</v>
          </cell>
        </row>
        <row r="1371">
          <cell r="S1371">
            <v>0</v>
          </cell>
        </row>
        <row r="1372">
          <cell r="S1372">
            <v>0</v>
          </cell>
        </row>
        <row r="1373">
          <cell r="S1373">
            <v>0</v>
          </cell>
        </row>
        <row r="1374">
          <cell r="S1374">
            <v>0</v>
          </cell>
        </row>
        <row r="1375">
          <cell r="S1375">
            <v>0</v>
          </cell>
        </row>
        <row r="1376">
          <cell r="S1376">
            <v>0</v>
          </cell>
        </row>
        <row r="1377">
          <cell r="S1377">
            <v>0</v>
          </cell>
        </row>
        <row r="1378">
          <cell r="S1378">
            <v>0</v>
          </cell>
        </row>
        <row r="1379">
          <cell r="S1379">
            <v>0</v>
          </cell>
        </row>
        <row r="1380">
          <cell r="S1380">
            <v>0</v>
          </cell>
        </row>
        <row r="1381">
          <cell r="S1381">
            <v>0</v>
          </cell>
        </row>
        <row r="1382">
          <cell r="S1382">
            <v>0</v>
          </cell>
        </row>
        <row r="1383">
          <cell r="S1383">
            <v>0</v>
          </cell>
        </row>
        <row r="1384">
          <cell r="S1384">
            <v>0</v>
          </cell>
        </row>
        <row r="1385">
          <cell r="S1385">
            <v>0</v>
          </cell>
        </row>
        <row r="1386">
          <cell r="S1386">
            <v>0</v>
          </cell>
        </row>
        <row r="1387">
          <cell r="S1387">
            <v>0</v>
          </cell>
        </row>
        <row r="1388">
          <cell r="S1388">
            <v>0</v>
          </cell>
        </row>
        <row r="1389">
          <cell r="S1389">
            <v>0</v>
          </cell>
        </row>
        <row r="1390">
          <cell r="S1390">
            <v>0</v>
          </cell>
        </row>
        <row r="1391">
          <cell r="S1391">
            <v>0</v>
          </cell>
        </row>
        <row r="1392">
          <cell r="S1392">
            <v>0</v>
          </cell>
        </row>
        <row r="1393">
          <cell r="S1393">
            <v>0</v>
          </cell>
        </row>
        <row r="1394">
          <cell r="S1394">
            <v>0</v>
          </cell>
        </row>
        <row r="1395">
          <cell r="S1395">
            <v>0</v>
          </cell>
        </row>
        <row r="1396">
          <cell r="S1396">
            <v>0</v>
          </cell>
        </row>
        <row r="1397">
          <cell r="S1397">
            <v>0</v>
          </cell>
        </row>
        <row r="1398">
          <cell r="S1398">
            <v>0</v>
          </cell>
        </row>
        <row r="1399">
          <cell r="S1399">
            <v>0</v>
          </cell>
        </row>
        <row r="1400">
          <cell r="S1400">
            <v>0</v>
          </cell>
        </row>
        <row r="1401">
          <cell r="S1401">
            <v>0</v>
          </cell>
        </row>
        <row r="1402">
          <cell r="S1402">
            <v>0</v>
          </cell>
        </row>
        <row r="1403">
          <cell r="S1403">
            <v>0</v>
          </cell>
        </row>
        <row r="1404">
          <cell r="S1404">
            <v>0</v>
          </cell>
        </row>
        <row r="1405">
          <cell r="S1405">
            <v>0</v>
          </cell>
        </row>
        <row r="1406">
          <cell r="S1406">
            <v>0</v>
          </cell>
        </row>
        <row r="1407">
          <cell r="S1407">
            <v>0</v>
          </cell>
        </row>
        <row r="1408">
          <cell r="S1408">
            <v>0</v>
          </cell>
        </row>
        <row r="1409">
          <cell r="S1409">
            <v>0</v>
          </cell>
        </row>
        <row r="1410">
          <cell r="S1410">
            <v>0</v>
          </cell>
        </row>
        <row r="1411">
          <cell r="S1411">
            <v>0</v>
          </cell>
        </row>
        <row r="1412">
          <cell r="S1412">
            <v>0</v>
          </cell>
        </row>
        <row r="1413">
          <cell r="S1413">
            <v>0</v>
          </cell>
        </row>
        <row r="1414">
          <cell r="S1414">
            <v>0</v>
          </cell>
        </row>
        <row r="1415">
          <cell r="S1415">
            <v>0</v>
          </cell>
        </row>
        <row r="1416">
          <cell r="S1416">
            <v>0</v>
          </cell>
        </row>
        <row r="1417">
          <cell r="S1417">
            <v>0</v>
          </cell>
        </row>
        <row r="1418">
          <cell r="S1418">
            <v>0</v>
          </cell>
        </row>
        <row r="1419">
          <cell r="S1419">
            <v>0</v>
          </cell>
        </row>
        <row r="1420">
          <cell r="S1420">
            <v>0</v>
          </cell>
        </row>
        <row r="1421">
          <cell r="S1421">
            <v>0</v>
          </cell>
        </row>
        <row r="1422">
          <cell r="S1422">
            <v>0</v>
          </cell>
        </row>
        <row r="1423">
          <cell r="S1423">
            <v>0</v>
          </cell>
        </row>
        <row r="1424">
          <cell r="S1424">
            <v>0</v>
          </cell>
        </row>
        <row r="1425">
          <cell r="S1425">
            <v>0</v>
          </cell>
        </row>
        <row r="1426">
          <cell r="S1426">
            <v>0</v>
          </cell>
        </row>
        <row r="1427">
          <cell r="S1427">
            <v>0</v>
          </cell>
        </row>
        <row r="1428">
          <cell r="S1428">
            <v>0</v>
          </cell>
        </row>
        <row r="1429">
          <cell r="S1429">
            <v>0</v>
          </cell>
        </row>
        <row r="1430">
          <cell r="S1430">
            <v>0</v>
          </cell>
        </row>
        <row r="1431">
          <cell r="S1431">
            <v>0</v>
          </cell>
        </row>
        <row r="1432">
          <cell r="S1432">
            <v>0</v>
          </cell>
        </row>
        <row r="1433">
          <cell r="S1433">
            <v>0</v>
          </cell>
        </row>
        <row r="1434">
          <cell r="S1434">
            <v>0</v>
          </cell>
        </row>
        <row r="1435">
          <cell r="S1435">
            <v>0</v>
          </cell>
        </row>
        <row r="1436">
          <cell r="S1436">
            <v>0</v>
          </cell>
        </row>
        <row r="1437">
          <cell r="S1437">
            <v>0</v>
          </cell>
        </row>
        <row r="1438">
          <cell r="S1438">
            <v>0</v>
          </cell>
        </row>
        <row r="1439">
          <cell r="S1439">
            <v>0</v>
          </cell>
        </row>
        <row r="1440">
          <cell r="S1440">
            <v>0</v>
          </cell>
        </row>
        <row r="1441">
          <cell r="S1441">
            <v>0</v>
          </cell>
        </row>
        <row r="1442">
          <cell r="S1442">
            <v>0</v>
          </cell>
        </row>
        <row r="1443">
          <cell r="S1443">
            <v>0</v>
          </cell>
        </row>
        <row r="1444">
          <cell r="S1444">
            <v>0</v>
          </cell>
        </row>
        <row r="1445">
          <cell r="S1445">
            <v>0</v>
          </cell>
        </row>
        <row r="1446">
          <cell r="S1446">
            <v>0</v>
          </cell>
        </row>
        <row r="1447">
          <cell r="S1447">
            <v>0</v>
          </cell>
        </row>
        <row r="1448">
          <cell r="S1448">
            <v>0</v>
          </cell>
        </row>
        <row r="1449">
          <cell r="S1449">
            <v>0</v>
          </cell>
        </row>
        <row r="1450">
          <cell r="S1450">
            <v>0</v>
          </cell>
        </row>
        <row r="1451">
          <cell r="S1451">
            <v>0</v>
          </cell>
        </row>
        <row r="1452">
          <cell r="S1452">
            <v>0</v>
          </cell>
        </row>
        <row r="1453">
          <cell r="S1453">
            <v>0</v>
          </cell>
        </row>
        <row r="1454">
          <cell r="S1454">
            <v>0</v>
          </cell>
        </row>
        <row r="1455">
          <cell r="S1455">
            <v>0</v>
          </cell>
        </row>
        <row r="1456">
          <cell r="S1456">
            <v>0</v>
          </cell>
        </row>
        <row r="1457">
          <cell r="S1457">
            <v>0</v>
          </cell>
        </row>
        <row r="1458">
          <cell r="S1458">
            <v>0</v>
          </cell>
        </row>
        <row r="1459">
          <cell r="S1459">
            <v>0</v>
          </cell>
        </row>
        <row r="1460">
          <cell r="S1460">
            <v>0</v>
          </cell>
        </row>
        <row r="1461">
          <cell r="S1461">
            <v>0</v>
          </cell>
        </row>
        <row r="1462">
          <cell r="S1462">
            <v>0</v>
          </cell>
        </row>
        <row r="1463">
          <cell r="S1463">
            <v>0</v>
          </cell>
        </row>
        <row r="1464">
          <cell r="S1464">
            <v>0</v>
          </cell>
        </row>
        <row r="1465">
          <cell r="S1465">
            <v>0</v>
          </cell>
        </row>
        <row r="1466">
          <cell r="S1466">
            <v>0</v>
          </cell>
        </row>
        <row r="1467">
          <cell r="S1467">
            <v>0</v>
          </cell>
        </row>
        <row r="1468">
          <cell r="S1468">
            <v>0</v>
          </cell>
        </row>
        <row r="1469">
          <cell r="S1469">
            <v>0</v>
          </cell>
        </row>
        <row r="1470">
          <cell r="S1470">
            <v>0</v>
          </cell>
        </row>
        <row r="1471">
          <cell r="S1471">
            <v>0</v>
          </cell>
        </row>
        <row r="1472">
          <cell r="S1472">
            <v>0</v>
          </cell>
        </row>
        <row r="1473">
          <cell r="S1473">
            <v>0</v>
          </cell>
        </row>
        <row r="1474">
          <cell r="S1474">
            <v>0</v>
          </cell>
        </row>
        <row r="1475">
          <cell r="S1475">
            <v>0</v>
          </cell>
        </row>
        <row r="1476">
          <cell r="S1476">
            <v>0</v>
          </cell>
        </row>
        <row r="1477">
          <cell r="S1477">
            <v>0</v>
          </cell>
        </row>
        <row r="1478">
          <cell r="S1478">
            <v>0</v>
          </cell>
        </row>
        <row r="1479">
          <cell r="S1479">
            <v>0</v>
          </cell>
        </row>
        <row r="1480">
          <cell r="S1480">
            <v>0</v>
          </cell>
        </row>
        <row r="1481">
          <cell r="S1481">
            <v>0</v>
          </cell>
        </row>
        <row r="1482">
          <cell r="S1482">
            <v>0</v>
          </cell>
        </row>
        <row r="1483">
          <cell r="S1483">
            <v>0</v>
          </cell>
        </row>
        <row r="1484">
          <cell r="S1484">
            <v>0</v>
          </cell>
        </row>
        <row r="1485">
          <cell r="S1485">
            <v>0</v>
          </cell>
        </row>
        <row r="1486">
          <cell r="S1486">
            <v>0</v>
          </cell>
        </row>
        <row r="1487">
          <cell r="S1487">
            <v>0</v>
          </cell>
        </row>
        <row r="1488">
          <cell r="S1488">
            <v>0</v>
          </cell>
        </row>
        <row r="1489">
          <cell r="S1489">
            <v>0</v>
          </cell>
        </row>
        <row r="1490">
          <cell r="S1490">
            <v>0</v>
          </cell>
        </row>
        <row r="1491">
          <cell r="S1491">
            <v>0</v>
          </cell>
        </row>
        <row r="1492">
          <cell r="S1492">
            <v>0</v>
          </cell>
        </row>
        <row r="1493">
          <cell r="S1493">
            <v>0</v>
          </cell>
        </row>
        <row r="1494">
          <cell r="S1494">
            <v>0</v>
          </cell>
        </row>
        <row r="1495">
          <cell r="S1495">
            <v>0</v>
          </cell>
        </row>
        <row r="1496">
          <cell r="S1496">
            <v>0</v>
          </cell>
        </row>
        <row r="1497">
          <cell r="S1497">
            <v>0</v>
          </cell>
        </row>
        <row r="1498">
          <cell r="S1498">
            <v>0</v>
          </cell>
        </row>
        <row r="1499">
          <cell r="S1499">
            <v>0</v>
          </cell>
        </row>
        <row r="1500">
          <cell r="S1500">
            <v>0</v>
          </cell>
        </row>
        <row r="1501">
          <cell r="S1501">
            <v>0</v>
          </cell>
        </row>
        <row r="1502">
          <cell r="S1502">
            <v>0</v>
          </cell>
        </row>
        <row r="1503">
          <cell r="S1503">
            <v>0</v>
          </cell>
        </row>
        <row r="1504">
          <cell r="S1504">
            <v>0</v>
          </cell>
        </row>
        <row r="1505">
          <cell r="S1505">
            <v>0</v>
          </cell>
        </row>
        <row r="1506">
          <cell r="S1506">
            <v>0</v>
          </cell>
        </row>
        <row r="1507">
          <cell r="S1507">
            <v>0</v>
          </cell>
        </row>
        <row r="1508">
          <cell r="S1508">
            <v>0</v>
          </cell>
        </row>
        <row r="1509">
          <cell r="S1509">
            <v>0</v>
          </cell>
        </row>
        <row r="1510">
          <cell r="S1510">
            <v>0</v>
          </cell>
        </row>
        <row r="1511">
          <cell r="S1511">
            <v>0</v>
          </cell>
        </row>
        <row r="1512">
          <cell r="S1512">
            <v>0</v>
          </cell>
        </row>
        <row r="1513">
          <cell r="S1513">
            <v>0</v>
          </cell>
        </row>
        <row r="1514">
          <cell r="S1514">
            <v>0</v>
          </cell>
        </row>
        <row r="1515">
          <cell r="S1515">
            <v>0</v>
          </cell>
        </row>
        <row r="1516">
          <cell r="S1516">
            <v>0</v>
          </cell>
        </row>
        <row r="1517">
          <cell r="S1517">
            <v>0</v>
          </cell>
        </row>
        <row r="1518">
          <cell r="S1518">
            <v>0</v>
          </cell>
        </row>
        <row r="1519">
          <cell r="S1519">
            <v>0</v>
          </cell>
        </row>
        <row r="1520">
          <cell r="S1520">
            <v>0</v>
          </cell>
        </row>
        <row r="1521">
          <cell r="S1521">
            <v>0</v>
          </cell>
        </row>
        <row r="1522">
          <cell r="S1522">
            <v>0</v>
          </cell>
        </row>
        <row r="1523">
          <cell r="S1523">
            <v>0</v>
          </cell>
        </row>
        <row r="1524">
          <cell r="S1524">
            <v>0</v>
          </cell>
        </row>
        <row r="1525">
          <cell r="S1525">
            <v>0</v>
          </cell>
        </row>
        <row r="1526">
          <cell r="S1526">
            <v>0</v>
          </cell>
        </row>
        <row r="1527">
          <cell r="S1527">
            <v>0</v>
          </cell>
        </row>
        <row r="1528">
          <cell r="S1528">
            <v>0</v>
          </cell>
        </row>
        <row r="1529">
          <cell r="S1529">
            <v>0</v>
          </cell>
        </row>
        <row r="1530">
          <cell r="S1530">
            <v>0</v>
          </cell>
        </row>
        <row r="1531">
          <cell r="S1531">
            <v>0</v>
          </cell>
        </row>
        <row r="1532">
          <cell r="S1532">
            <v>0</v>
          </cell>
        </row>
        <row r="1533">
          <cell r="S1533">
            <v>0</v>
          </cell>
        </row>
        <row r="1534">
          <cell r="S1534">
            <v>0</v>
          </cell>
        </row>
        <row r="1535">
          <cell r="S1535">
            <v>0</v>
          </cell>
        </row>
        <row r="1536">
          <cell r="S1536">
            <v>0</v>
          </cell>
        </row>
        <row r="1537">
          <cell r="S1537">
            <v>0</v>
          </cell>
        </row>
        <row r="1538">
          <cell r="S1538">
            <v>0</v>
          </cell>
        </row>
        <row r="1539">
          <cell r="S1539">
            <v>0</v>
          </cell>
        </row>
        <row r="1540">
          <cell r="S1540">
            <v>0</v>
          </cell>
        </row>
        <row r="1541">
          <cell r="S1541">
            <v>0</v>
          </cell>
        </row>
        <row r="1542">
          <cell r="S1542">
            <v>0</v>
          </cell>
        </row>
        <row r="1543">
          <cell r="S1543">
            <v>0</v>
          </cell>
        </row>
        <row r="1544">
          <cell r="S1544">
            <v>0</v>
          </cell>
        </row>
        <row r="1545">
          <cell r="S1545">
            <v>0</v>
          </cell>
        </row>
        <row r="1546">
          <cell r="S1546">
            <v>0</v>
          </cell>
        </row>
        <row r="1547">
          <cell r="S1547">
            <v>0</v>
          </cell>
        </row>
        <row r="1548">
          <cell r="S1548">
            <v>0</v>
          </cell>
        </row>
        <row r="1549">
          <cell r="S1549">
            <v>0</v>
          </cell>
        </row>
        <row r="1550">
          <cell r="S1550">
            <v>0</v>
          </cell>
        </row>
        <row r="1551">
          <cell r="S1551">
            <v>0</v>
          </cell>
        </row>
        <row r="1552">
          <cell r="S1552">
            <v>0</v>
          </cell>
        </row>
        <row r="1553">
          <cell r="S1553">
            <v>0</v>
          </cell>
        </row>
        <row r="1554">
          <cell r="S1554">
            <v>0</v>
          </cell>
        </row>
        <row r="1555">
          <cell r="S1555">
            <v>0</v>
          </cell>
        </row>
        <row r="1556">
          <cell r="S1556">
            <v>0</v>
          </cell>
        </row>
        <row r="1557">
          <cell r="S1557">
            <v>0</v>
          </cell>
        </row>
        <row r="1558">
          <cell r="S1558">
            <v>0</v>
          </cell>
        </row>
        <row r="1559">
          <cell r="S1559">
            <v>0</v>
          </cell>
        </row>
        <row r="1560">
          <cell r="S1560">
            <v>0</v>
          </cell>
        </row>
        <row r="1561">
          <cell r="S1561">
            <v>0</v>
          </cell>
        </row>
        <row r="1562">
          <cell r="S1562">
            <v>0</v>
          </cell>
        </row>
        <row r="1563">
          <cell r="S1563">
            <v>0</v>
          </cell>
        </row>
        <row r="1564">
          <cell r="S1564">
            <v>0</v>
          </cell>
        </row>
        <row r="1565">
          <cell r="S1565">
            <v>0</v>
          </cell>
        </row>
        <row r="1566">
          <cell r="S1566">
            <v>0</v>
          </cell>
        </row>
        <row r="1567">
          <cell r="S1567">
            <v>0</v>
          </cell>
        </row>
        <row r="1568">
          <cell r="S1568">
            <v>0</v>
          </cell>
        </row>
        <row r="1569">
          <cell r="S1569">
            <v>0</v>
          </cell>
        </row>
        <row r="1570">
          <cell r="S1570">
            <v>0</v>
          </cell>
        </row>
        <row r="1571">
          <cell r="S1571">
            <v>0</v>
          </cell>
        </row>
        <row r="1572">
          <cell r="S1572">
            <v>0</v>
          </cell>
        </row>
        <row r="1573">
          <cell r="S1573">
            <v>0</v>
          </cell>
        </row>
        <row r="1574">
          <cell r="S1574">
            <v>0</v>
          </cell>
        </row>
        <row r="1575">
          <cell r="S1575">
            <v>0</v>
          </cell>
        </row>
        <row r="1576">
          <cell r="S1576">
            <v>0</v>
          </cell>
        </row>
        <row r="1577">
          <cell r="S1577">
            <v>0</v>
          </cell>
        </row>
        <row r="1578">
          <cell r="S1578">
            <v>0</v>
          </cell>
        </row>
        <row r="1579">
          <cell r="S1579">
            <v>0</v>
          </cell>
        </row>
        <row r="1580">
          <cell r="S1580">
            <v>0</v>
          </cell>
        </row>
        <row r="1581">
          <cell r="S1581">
            <v>0</v>
          </cell>
        </row>
        <row r="1582">
          <cell r="S1582">
            <v>0</v>
          </cell>
        </row>
        <row r="1583">
          <cell r="S1583">
            <v>0</v>
          </cell>
        </row>
        <row r="1584">
          <cell r="S1584">
            <v>0</v>
          </cell>
        </row>
        <row r="1585">
          <cell r="S1585">
            <v>0</v>
          </cell>
        </row>
        <row r="1586">
          <cell r="S1586">
            <v>0</v>
          </cell>
        </row>
        <row r="1587">
          <cell r="S1587">
            <v>0</v>
          </cell>
        </row>
        <row r="1588">
          <cell r="S1588">
            <v>0</v>
          </cell>
        </row>
        <row r="1589">
          <cell r="S1589">
            <v>0</v>
          </cell>
        </row>
        <row r="1590">
          <cell r="S1590">
            <v>0</v>
          </cell>
        </row>
        <row r="1591">
          <cell r="S1591">
            <v>0</v>
          </cell>
        </row>
        <row r="1592">
          <cell r="S1592">
            <v>0</v>
          </cell>
        </row>
        <row r="1593">
          <cell r="S1593">
            <v>0</v>
          </cell>
        </row>
        <row r="1594">
          <cell r="S1594">
            <v>0</v>
          </cell>
        </row>
        <row r="1595">
          <cell r="S1595">
            <v>0</v>
          </cell>
        </row>
        <row r="1596">
          <cell r="S1596">
            <v>0</v>
          </cell>
        </row>
        <row r="1597">
          <cell r="S1597">
            <v>0</v>
          </cell>
        </row>
        <row r="1598">
          <cell r="S1598">
            <v>0</v>
          </cell>
        </row>
        <row r="1599">
          <cell r="S1599">
            <v>0</v>
          </cell>
        </row>
        <row r="1600">
          <cell r="S1600">
            <v>0</v>
          </cell>
        </row>
        <row r="1601">
          <cell r="S1601">
            <v>0</v>
          </cell>
        </row>
        <row r="1602">
          <cell r="S1602">
            <v>0</v>
          </cell>
        </row>
        <row r="1603">
          <cell r="S1603">
            <v>0</v>
          </cell>
        </row>
        <row r="1604">
          <cell r="S1604">
            <v>0</v>
          </cell>
        </row>
        <row r="1605">
          <cell r="S1605">
            <v>0</v>
          </cell>
        </row>
        <row r="1606">
          <cell r="S1606">
            <v>0</v>
          </cell>
        </row>
        <row r="1607">
          <cell r="S1607">
            <v>0</v>
          </cell>
        </row>
        <row r="1608">
          <cell r="S1608">
            <v>0</v>
          </cell>
        </row>
        <row r="1609">
          <cell r="S1609">
            <v>0</v>
          </cell>
        </row>
        <row r="1610">
          <cell r="S1610">
            <v>0</v>
          </cell>
        </row>
        <row r="1611">
          <cell r="S1611">
            <v>0</v>
          </cell>
        </row>
        <row r="1612">
          <cell r="S1612">
            <v>0</v>
          </cell>
        </row>
        <row r="1613">
          <cell r="S1613">
            <v>0</v>
          </cell>
        </row>
        <row r="1614">
          <cell r="S1614">
            <v>0</v>
          </cell>
        </row>
        <row r="1615">
          <cell r="S1615">
            <v>0</v>
          </cell>
        </row>
        <row r="1616">
          <cell r="S1616">
            <v>0</v>
          </cell>
        </row>
        <row r="1617">
          <cell r="S1617">
            <v>0</v>
          </cell>
        </row>
        <row r="1618">
          <cell r="S1618">
            <v>0</v>
          </cell>
        </row>
        <row r="1619">
          <cell r="S1619">
            <v>0</v>
          </cell>
        </row>
        <row r="1620">
          <cell r="S1620">
            <v>0</v>
          </cell>
        </row>
        <row r="1621">
          <cell r="S1621">
            <v>0</v>
          </cell>
        </row>
        <row r="1622">
          <cell r="S1622">
            <v>0</v>
          </cell>
        </row>
        <row r="1623">
          <cell r="S1623">
            <v>0</v>
          </cell>
        </row>
        <row r="1624">
          <cell r="S1624">
            <v>0</v>
          </cell>
        </row>
        <row r="1625">
          <cell r="S1625">
            <v>0</v>
          </cell>
        </row>
        <row r="1626">
          <cell r="S1626">
            <v>0</v>
          </cell>
        </row>
        <row r="1627">
          <cell r="S1627">
            <v>0</v>
          </cell>
        </row>
        <row r="1628">
          <cell r="S1628">
            <v>0</v>
          </cell>
        </row>
        <row r="1629">
          <cell r="S1629">
            <v>0</v>
          </cell>
        </row>
        <row r="1630">
          <cell r="S1630">
            <v>0</v>
          </cell>
        </row>
        <row r="1631">
          <cell r="S1631">
            <v>0</v>
          </cell>
        </row>
        <row r="1632">
          <cell r="S1632">
            <v>0</v>
          </cell>
        </row>
        <row r="1633">
          <cell r="S1633">
            <v>0</v>
          </cell>
        </row>
        <row r="1634">
          <cell r="S1634">
            <v>0</v>
          </cell>
        </row>
        <row r="1635">
          <cell r="S1635">
            <v>0</v>
          </cell>
        </row>
        <row r="1636">
          <cell r="S1636">
            <v>0</v>
          </cell>
        </row>
        <row r="1637">
          <cell r="S1637">
            <v>0</v>
          </cell>
        </row>
        <row r="1638">
          <cell r="S1638">
            <v>0</v>
          </cell>
        </row>
        <row r="1639">
          <cell r="S1639">
            <v>0</v>
          </cell>
        </row>
        <row r="1640">
          <cell r="S1640">
            <v>0</v>
          </cell>
        </row>
        <row r="1641">
          <cell r="S1641">
            <v>0</v>
          </cell>
        </row>
        <row r="1642">
          <cell r="S1642">
            <v>0</v>
          </cell>
        </row>
        <row r="1643">
          <cell r="S1643">
            <v>0</v>
          </cell>
        </row>
        <row r="1644">
          <cell r="S1644">
            <v>0</v>
          </cell>
        </row>
        <row r="1645">
          <cell r="S1645">
            <v>0</v>
          </cell>
        </row>
        <row r="1646">
          <cell r="S1646">
            <v>0</v>
          </cell>
        </row>
        <row r="1647">
          <cell r="S1647">
            <v>0</v>
          </cell>
        </row>
        <row r="1648">
          <cell r="S1648">
            <v>0</v>
          </cell>
        </row>
        <row r="1649">
          <cell r="S1649">
            <v>0</v>
          </cell>
        </row>
        <row r="1650">
          <cell r="S1650">
            <v>0</v>
          </cell>
        </row>
        <row r="1651">
          <cell r="S1651">
            <v>0</v>
          </cell>
        </row>
        <row r="1652">
          <cell r="S1652">
            <v>0</v>
          </cell>
        </row>
        <row r="1653">
          <cell r="S1653">
            <v>0</v>
          </cell>
        </row>
        <row r="1654">
          <cell r="S1654">
            <v>0</v>
          </cell>
        </row>
        <row r="1655">
          <cell r="S1655">
            <v>0</v>
          </cell>
        </row>
        <row r="1656">
          <cell r="S1656">
            <v>0</v>
          </cell>
        </row>
        <row r="1657">
          <cell r="S1657">
            <v>0</v>
          </cell>
        </row>
        <row r="1658">
          <cell r="S1658">
            <v>0</v>
          </cell>
        </row>
        <row r="1659">
          <cell r="S1659">
            <v>0</v>
          </cell>
        </row>
        <row r="1660">
          <cell r="S1660">
            <v>0</v>
          </cell>
        </row>
        <row r="1661">
          <cell r="S1661">
            <v>0</v>
          </cell>
        </row>
        <row r="1662">
          <cell r="S1662">
            <v>0</v>
          </cell>
        </row>
        <row r="1663">
          <cell r="S1663">
            <v>0</v>
          </cell>
        </row>
        <row r="1664">
          <cell r="S1664">
            <v>0</v>
          </cell>
        </row>
        <row r="1665">
          <cell r="S1665">
            <v>0</v>
          </cell>
        </row>
        <row r="1666">
          <cell r="S1666">
            <v>0</v>
          </cell>
        </row>
        <row r="1667">
          <cell r="S1667">
            <v>0</v>
          </cell>
        </row>
        <row r="1668">
          <cell r="S1668">
            <v>0</v>
          </cell>
        </row>
        <row r="1669">
          <cell r="S1669">
            <v>0</v>
          </cell>
        </row>
        <row r="1670">
          <cell r="S1670">
            <v>0</v>
          </cell>
        </row>
        <row r="1671">
          <cell r="S1671">
            <v>0</v>
          </cell>
        </row>
        <row r="1672">
          <cell r="S1672">
            <v>0</v>
          </cell>
        </row>
        <row r="1673">
          <cell r="S1673">
            <v>0</v>
          </cell>
        </row>
        <row r="1674">
          <cell r="S1674">
            <v>0</v>
          </cell>
        </row>
        <row r="1675">
          <cell r="S1675">
            <v>0</v>
          </cell>
        </row>
        <row r="1676">
          <cell r="S1676">
            <v>0</v>
          </cell>
        </row>
        <row r="1677">
          <cell r="S1677">
            <v>0</v>
          </cell>
        </row>
        <row r="1678">
          <cell r="S1678">
            <v>0</v>
          </cell>
        </row>
        <row r="1679">
          <cell r="S1679">
            <v>0</v>
          </cell>
        </row>
        <row r="1680">
          <cell r="S1680">
            <v>0</v>
          </cell>
        </row>
        <row r="1681">
          <cell r="S1681">
            <v>0</v>
          </cell>
        </row>
        <row r="1682">
          <cell r="S1682">
            <v>0</v>
          </cell>
        </row>
        <row r="1683">
          <cell r="S1683">
            <v>0</v>
          </cell>
        </row>
        <row r="1684">
          <cell r="S1684">
            <v>0</v>
          </cell>
        </row>
        <row r="1685">
          <cell r="S1685">
            <v>0</v>
          </cell>
        </row>
        <row r="1686">
          <cell r="S1686">
            <v>0</v>
          </cell>
        </row>
        <row r="1687">
          <cell r="S1687">
            <v>0</v>
          </cell>
        </row>
        <row r="1688">
          <cell r="S1688">
            <v>0</v>
          </cell>
        </row>
        <row r="1689">
          <cell r="S1689">
            <v>0</v>
          </cell>
        </row>
        <row r="1690">
          <cell r="S1690">
            <v>0</v>
          </cell>
        </row>
        <row r="1691">
          <cell r="S1691">
            <v>0</v>
          </cell>
        </row>
        <row r="1692">
          <cell r="S1692">
            <v>0</v>
          </cell>
        </row>
        <row r="1693">
          <cell r="S1693">
            <v>0</v>
          </cell>
        </row>
        <row r="1694">
          <cell r="S1694">
            <v>0</v>
          </cell>
        </row>
        <row r="1695">
          <cell r="S1695">
            <v>0</v>
          </cell>
        </row>
        <row r="1696">
          <cell r="S1696">
            <v>0</v>
          </cell>
        </row>
        <row r="1697">
          <cell r="S1697">
            <v>0</v>
          </cell>
        </row>
        <row r="1698">
          <cell r="S1698">
            <v>0</v>
          </cell>
        </row>
        <row r="1699">
          <cell r="S1699">
            <v>0</v>
          </cell>
        </row>
        <row r="1700">
          <cell r="S1700">
            <v>0</v>
          </cell>
        </row>
        <row r="1701">
          <cell r="S1701">
            <v>0</v>
          </cell>
        </row>
        <row r="1702">
          <cell r="S1702">
            <v>0</v>
          </cell>
        </row>
        <row r="1703">
          <cell r="S1703">
            <v>0</v>
          </cell>
        </row>
        <row r="1704">
          <cell r="S1704">
            <v>0</v>
          </cell>
        </row>
        <row r="1705">
          <cell r="S1705">
            <v>0</v>
          </cell>
        </row>
        <row r="1706">
          <cell r="S1706">
            <v>0</v>
          </cell>
        </row>
        <row r="1707">
          <cell r="S1707">
            <v>0</v>
          </cell>
        </row>
        <row r="1708">
          <cell r="S1708">
            <v>0</v>
          </cell>
        </row>
        <row r="1709">
          <cell r="S1709">
            <v>0</v>
          </cell>
        </row>
        <row r="1710">
          <cell r="S1710">
            <v>0</v>
          </cell>
        </row>
        <row r="1711">
          <cell r="S1711">
            <v>0</v>
          </cell>
        </row>
        <row r="1712">
          <cell r="S1712">
            <v>0</v>
          </cell>
        </row>
        <row r="1713">
          <cell r="S1713">
            <v>0</v>
          </cell>
        </row>
        <row r="1714">
          <cell r="S1714">
            <v>0</v>
          </cell>
        </row>
        <row r="1715">
          <cell r="S1715">
            <v>0</v>
          </cell>
        </row>
        <row r="1716">
          <cell r="S1716">
            <v>0</v>
          </cell>
        </row>
        <row r="1717">
          <cell r="S1717">
            <v>0</v>
          </cell>
        </row>
        <row r="1718">
          <cell r="S1718">
            <v>0</v>
          </cell>
        </row>
        <row r="1719">
          <cell r="S1719">
            <v>0</v>
          </cell>
        </row>
        <row r="1720">
          <cell r="S1720">
            <v>0</v>
          </cell>
        </row>
        <row r="1721">
          <cell r="S1721">
            <v>0</v>
          </cell>
        </row>
        <row r="1722">
          <cell r="S1722">
            <v>0</v>
          </cell>
        </row>
        <row r="1723">
          <cell r="S1723">
            <v>0</v>
          </cell>
        </row>
        <row r="1724">
          <cell r="S1724">
            <v>0</v>
          </cell>
        </row>
        <row r="1725">
          <cell r="S1725">
            <v>0</v>
          </cell>
        </row>
        <row r="1726">
          <cell r="S1726">
            <v>0</v>
          </cell>
        </row>
        <row r="1727">
          <cell r="S1727">
            <v>0</v>
          </cell>
        </row>
        <row r="1728">
          <cell r="S1728">
            <v>0</v>
          </cell>
        </row>
        <row r="1729">
          <cell r="S1729">
            <v>0</v>
          </cell>
        </row>
        <row r="1730">
          <cell r="S1730">
            <v>0</v>
          </cell>
        </row>
        <row r="1731">
          <cell r="S1731">
            <v>0</v>
          </cell>
        </row>
        <row r="1732">
          <cell r="S1732">
            <v>0</v>
          </cell>
        </row>
        <row r="1733">
          <cell r="S1733">
            <v>0</v>
          </cell>
        </row>
        <row r="1734">
          <cell r="S1734">
            <v>0</v>
          </cell>
        </row>
        <row r="1735">
          <cell r="S1735">
            <v>0</v>
          </cell>
        </row>
        <row r="1736">
          <cell r="S1736">
            <v>0</v>
          </cell>
        </row>
        <row r="1737">
          <cell r="S1737">
            <v>0</v>
          </cell>
        </row>
        <row r="1738">
          <cell r="S1738">
            <v>0</v>
          </cell>
        </row>
        <row r="1739">
          <cell r="S1739">
            <v>0</v>
          </cell>
        </row>
        <row r="1740">
          <cell r="S1740">
            <v>0</v>
          </cell>
        </row>
        <row r="1741">
          <cell r="S1741">
            <v>0</v>
          </cell>
        </row>
        <row r="1742">
          <cell r="S1742">
            <v>0</v>
          </cell>
        </row>
        <row r="1743">
          <cell r="S1743">
            <v>0</v>
          </cell>
        </row>
        <row r="1744">
          <cell r="S1744">
            <v>0</v>
          </cell>
        </row>
        <row r="1745">
          <cell r="S1745">
            <v>0</v>
          </cell>
        </row>
        <row r="1746">
          <cell r="S1746">
            <v>0</v>
          </cell>
        </row>
        <row r="1747">
          <cell r="S1747">
            <v>0</v>
          </cell>
        </row>
        <row r="1748">
          <cell r="S1748">
            <v>0</v>
          </cell>
        </row>
        <row r="1749">
          <cell r="S1749">
            <v>0</v>
          </cell>
        </row>
        <row r="1750">
          <cell r="S1750">
            <v>0</v>
          </cell>
        </row>
        <row r="1751">
          <cell r="S1751">
            <v>0</v>
          </cell>
        </row>
        <row r="1752">
          <cell r="S1752">
            <v>0</v>
          </cell>
        </row>
        <row r="1753">
          <cell r="S1753">
            <v>0</v>
          </cell>
        </row>
        <row r="1754">
          <cell r="S1754">
            <v>0</v>
          </cell>
        </row>
        <row r="1755">
          <cell r="S1755">
            <v>0</v>
          </cell>
        </row>
        <row r="1756">
          <cell r="S1756">
            <v>0</v>
          </cell>
        </row>
        <row r="1757">
          <cell r="S1757">
            <v>0</v>
          </cell>
        </row>
        <row r="1758">
          <cell r="S1758">
            <v>0</v>
          </cell>
        </row>
        <row r="1759">
          <cell r="S1759">
            <v>0</v>
          </cell>
        </row>
        <row r="1760">
          <cell r="S1760">
            <v>0</v>
          </cell>
        </row>
        <row r="1761">
          <cell r="S1761">
            <v>0</v>
          </cell>
        </row>
        <row r="1762">
          <cell r="S1762">
            <v>0</v>
          </cell>
        </row>
        <row r="1763">
          <cell r="S1763">
            <v>0</v>
          </cell>
        </row>
        <row r="1764">
          <cell r="S1764">
            <v>0</v>
          </cell>
        </row>
        <row r="1765">
          <cell r="S1765">
            <v>0</v>
          </cell>
        </row>
        <row r="1766">
          <cell r="S1766">
            <v>0</v>
          </cell>
        </row>
        <row r="1767">
          <cell r="S1767">
            <v>0</v>
          </cell>
        </row>
        <row r="1768">
          <cell r="S1768">
            <v>0</v>
          </cell>
        </row>
        <row r="1769">
          <cell r="S1769">
            <v>0</v>
          </cell>
        </row>
        <row r="1770">
          <cell r="S1770">
            <v>0</v>
          </cell>
        </row>
        <row r="1771">
          <cell r="S1771">
            <v>0</v>
          </cell>
        </row>
        <row r="1772">
          <cell r="S1772">
            <v>0</v>
          </cell>
        </row>
        <row r="1773">
          <cell r="S1773">
            <v>0</v>
          </cell>
        </row>
        <row r="1774">
          <cell r="S1774">
            <v>0</v>
          </cell>
        </row>
        <row r="1775">
          <cell r="S1775">
            <v>0</v>
          </cell>
        </row>
        <row r="1776">
          <cell r="S1776">
            <v>0</v>
          </cell>
        </row>
        <row r="1777">
          <cell r="S1777">
            <v>0</v>
          </cell>
        </row>
        <row r="1778">
          <cell r="S1778">
            <v>0</v>
          </cell>
        </row>
        <row r="1779">
          <cell r="S1779">
            <v>0</v>
          </cell>
        </row>
        <row r="1780">
          <cell r="S1780">
            <v>0</v>
          </cell>
        </row>
        <row r="1781">
          <cell r="S1781">
            <v>0</v>
          </cell>
        </row>
        <row r="1782">
          <cell r="S1782">
            <v>0</v>
          </cell>
        </row>
        <row r="1783">
          <cell r="S1783">
            <v>0</v>
          </cell>
        </row>
        <row r="1784">
          <cell r="S1784">
            <v>0</v>
          </cell>
        </row>
        <row r="1785">
          <cell r="S1785">
            <v>0</v>
          </cell>
        </row>
        <row r="1786">
          <cell r="S1786">
            <v>0</v>
          </cell>
        </row>
        <row r="1787">
          <cell r="S1787">
            <v>0</v>
          </cell>
        </row>
        <row r="1788">
          <cell r="S1788">
            <v>0</v>
          </cell>
        </row>
        <row r="1789">
          <cell r="S1789">
            <v>0</v>
          </cell>
        </row>
        <row r="1790">
          <cell r="S1790">
            <v>0</v>
          </cell>
        </row>
        <row r="1791">
          <cell r="S1791">
            <v>0</v>
          </cell>
        </row>
        <row r="1792">
          <cell r="S1792">
            <v>0</v>
          </cell>
        </row>
        <row r="1793">
          <cell r="S1793">
            <v>0</v>
          </cell>
        </row>
        <row r="1794">
          <cell r="S1794">
            <v>0</v>
          </cell>
        </row>
        <row r="1795">
          <cell r="S1795">
            <v>0</v>
          </cell>
        </row>
        <row r="1796">
          <cell r="S1796">
            <v>0</v>
          </cell>
        </row>
        <row r="1797">
          <cell r="S1797">
            <v>0</v>
          </cell>
        </row>
        <row r="1798">
          <cell r="S1798">
            <v>0</v>
          </cell>
        </row>
        <row r="1799">
          <cell r="S1799">
            <v>0</v>
          </cell>
        </row>
        <row r="1800">
          <cell r="S1800">
            <v>0</v>
          </cell>
        </row>
        <row r="1801">
          <cell r="S1801">
            <v>0</v>
          </cell>
        </row>
        <row r="1802">
          <cell r="S1802">
            <v>0</v>
          </cell>
        </row>
        <row r="1803">
          <cell r="S1803">
            <v>0</v>
          </cell>
        </row>
        <row r="1804">
          <cell r="S1804">
            <v>0</v>
          </cell>
        </row>
        <row r="1805">
          <cell r="S1805">
            <v>0</v>
          </cell>
        </row>
        <row r="1806">
          <cell r="S1806">
            <v>0</v>
          </cell>
        </row>
        <row r="1807">
          <cell r="S1807">
            <v>0</v>
          </cell>
        </row>
        <row r="1808">
          <cell r="S1808">
            <v>0</v>
          </cell>
        </row>
        <row r="1809">
          <cell r="S1809">
            <v>0</v>
          </cell>
        </row>
        <row r="1810">
          <cell r="S1810">
            <v>0</v>
          </cell>
        </row>
        <row r="1811">
          <cell r="S1811">
            <v>0</v>
          </cell>
        </row>
        <row r="1812">
          <cell r="S1812">
            <v>0</v>
          </cell>
        </row>
        <row r="1813">
          <cell r="S1813">
            <v>0</v>
          </cell>
        </row>
        <row r="1814">
          <cell r="S1814">
            <v>0</v>
          </cell>
        </row>
        <row r="1815">
          <cell r="S1815">
            <v>0</v>
          </cell>
        </row>
        <row r="1816">
          <cell r="S1816">
            <v>0</v>
          </cell>
        </row>
        <row r="1817">
          <cell r="S1817">
            <v>0</v>
          </cell>
        </row>
        <row r="1818">
          <cell r="S1818">
            <v>0</v>
          </cell>
        </row>
        <row r="1819">
          <cell r="S1819">
            <v>0</v>
          </cell>
        </row>
        <row r="1820">
          <cell r="S1820">
            <v>0</v>
          </cell>
        </row>
        <row r="1821">
          <cell r="S1821">
            <v>0</v>
          </cell>
        </row>
        <row r="1822">
          <cell r="S1822">
            <v>0</v>
          </cell>
        </row>
        <row r="1823">
          <cell r="S1823">
            <v>0</v>
          </cell>
        </row>
        <row r="1824">
          <cell r="S1824">
            <v>0</v>
          </cell>
        </row>
        <row r="1825">
          <cell r="S1825">
            <v>0</v>
          </cell>
        </row>
        <row r="1826">
          <cell r="S1826">
            <v>0</v>
          </cell>
        </row>
        <row r="1827">
          <cell r="S1827">
            <v>0</v>
          </cell>
        </row>
        <row r="1828">
          <cell r="S1828">
            <v>0</v>
          </cell>
        </row>
        <row r="1829">
          <cell r="S1829">
            <v>0</v>
          </cell>
        </row>
        <row r="1830">
          <cell r="S1830">
            <v>0</v>
          </cell>
        </row>
        <row r="1831">
          <cell r="S1831">
            <v>0</v>
          </cell>
        </row>
        <row r="1832">
          <cell r="S1832">
            <v>0</v>
          </cell>
        </row>
        <row r="1833">
          <cell r="S1833">
            <v>0</v>
          </cell>
        </row>
        <row r="1834">
          <cell r="S1834">
            <v>0</v>
          </cell>
        </row>
        <row r="1835">
          <cell r="S1835">
            <v>0</v>
          </cell>
        </row>
        <row r="1836">
          <cell r="S1836">
            <v>0</v>
          </cell>
        </row>
        <row r="1837">
          <cell r="S1837">
            <v>0</v>
          </cell>
        </row>
        <row r="1838">
          <cell r="S1838">
            <v>0</v>
          </cell>
        </row>
        <row r="1839">
          <cell r="S1839">
            <v>0</v>
          </cell>
        </row>
        <row r="1840">
          <cell r="S1840">
            <v>0</v>
          </cell>
        </row>
        <row r="1841">
          <cell r="S1841">
            <v>0</v>
          </cell>
        </row>
        <row r="1842">
          <cell r="S1842">
            <v>0</v>
          </cell>
        </row>
        <row r="1843">
          <cell r="S1843">
            <v>0</v>
          </cell>
        </row>
        <row r="1844">
          <cell r="S1844">
            <v>0</v>
          </cell>
        </row>
        <row r="1845">
          <cell r="S1845">
            <v>0</v>
          </cell>
        </row>
        <row r="1846">
          <cell r="S1846">
            <v>0</v>
          </cell>
        </row>
        <row r="1847">
          <cell r="S1847">
            <v>0</v>
          </cell>
        </row>
        <row r="1848">
          <cell r="S1848">
            <v>0</v>
          </cell>
        </row>
        <row r="1849">
          <cell r="S1849">
            <v>0</v>
          </cell>
        </row>
        <row r="1850">
          <cell r="S1850">
            <v>0</v>
          </cell>
        </row>
        <row r="1851">
          <cell r="S1851">
            <v>0</v>
          </cell>
        </row>
        <row r="1852">
          <cell r="S1852">
            <v>0</v>
          </cell>
        </row>
        <row r="1853">
          <cell r="S1853">
            <v>0</v>
          </cell>
        </row>
        <row r="1854">
          <cell r="S1854">
            <v>0</v>
          </cell>
        </row>
        <row r="1855">
          <cell r="S1855">
            <v>0</v>
          </cell>
        </row>
        <row r="1856">
          <cell r="S1856">
            <v>0</v>
          </cell>
        </row>
        <row r="1857">
          <cell r="S1857">
            <v>0</v>
          </cell>
        </row>
        <row r="1858">
          <cell r="S1858">
            <v>0</v>
          </cell>
        </row>
        <row r="1859">
          <cell r="S1859">
            <v>0</v>
          </cell>
        </row>
        <row r="1860">
          <cell r="S1860">
            <v>0</v>
          </cell>
        </row>
        <row r="1861">
          <cell r="S1861">
            <v>0</v>
          </cell>
        </row>
        <row r="1862">
          <cell r="S1862">
            <v>0</v>
          </cell>
        </row>
        <row r="1863">
          <cell r="S1863">
            <v>0</v>
          </cell>
        </row>
        <row r="1864">
          <cell r="S1864">
            <v>0</v>
          </cell>
        </row>
        <row r="1865">
          <cell r="S1865">
            <v>0</v>
          </cell>
        </row>
        <row r="1866">
          <cell r="S1866">
            <v>0</v>
          </cell>
        </row>
        <row r="1867">
          <cell r="S1867">
            <v>0</v>
          </cell>
        </row>
        <row r="1868">
          <cell r="S1868">
            <v>0</v>
          </cell>
        </row>
        <row r="1869">
          <cell r="S1869">
            <v>0</v>
          </cell>
        </row>
        <row r="1870">
          <cell r="S1870">
            <v>0</v>
          </cell>
        </row>
        <row r="1871">
          <cell r="S1871">
            <v>0</v>
          </cell>
        </row>
        <row r="1872">
          <cell r="S1872">
            <v>0</v>
          </cell>
        </row>
        <row r="1873">
          <cell r="S1873">
            <v>0</v>
          </cell>
        </row>
        <row r="1874">
          <cell r="S1874">
            <v>0</v>
          </cell>
        </row>
        <row r="1875">
          <cell r="S1875">
            <v>0</v>
          </cell>
        </row>
        <row r="1876">
          <cell r="S1876">
            <v>0</v>
          </cell>
        </row>
        <row r="1877">
          <cell r="S1877">
            <v>0</v>
          </cell>
        </row>
        <row r="1878">
          <cell r="S1878">
            <v>0</v>
          </cell>
        </row>
        <row r="1879">
          <cell r="S1879">
            <v>0</v>
          </cell>
        </row>
        <row r="1880">
          <cell r="S1880">
            <v>0</v>
          </cell>
        </row>
        <row r="1881">
          <cell r="S1881">
            <v>0</v>
          </cell>
        </row>
        <row r="1882">
          <cell r="S1882">
            <v>0</v>
          </cell>
        </row>
        <row r="1883">
          <cell r="S1883">
            <v>0</v>
          </cell>
        </row>
        <row r="1884">
          <cell r="S1884">
            <v>0</v>
          </cell>
        </row>
        <row r="1885">
          <cell r="S1885">
            <v>0</v>
          </cell>
        </row>
        <row r="1886">
          <cell r="S1886">
            <v>0</v>
          </cell>
        </row>
        <row r="1887">
          <cell r="S1887">
            <v>0</v>
          </cell>
        </row>
        <row r="1888">
          <cell r="S1888">
            <v>0</v>
          </cell>
        </row>
        <row r="1889">
          <cell r="S1889">
            <v>0</v>
          </cell>
        </row>
        <row r="1890">
          <cell r="S1890">
            <v>0</v>
          </cell>
        </row>
        <row r="1891">
          <cell r="S1891">
            <v>0</v>
          </cell>
        </row>
        <row r="1892">
          <cell r="S1892">
            <v>0</v>
          </cell>
        </row>
        <row r="1893">
          <cell r="S1893">
            <v>0</v>
          </cell>
        </row>
        <row r="1894">
          <cell r="S1894">
            <v>0</v>
          </cell>
        </row>
        <row r="1895">
          <cell r="S1895">
            <v>0</v>
          </cell>
        </row>
        <row r="1896">
          <cell r="S1896">
            <v>0</v>
          </cell>
        </row>
        <row r="1897">
          <cell r="S1897">
            <v>0</v>
          </cell>
        </row>
        <row r="1898">
          <cell r="S1898">
            <v>0</v>
          </cell>
        </row>
        <row r="1899">
          <cell r="S1899">
            <v>0</v>
          </cell>
        </row>
        <row r="1900">
          <cell r="S1900">
            <v>0</v>
          </cell>
        </row>
        <row r="1901">
          <cell r="S1901">
            <v>0</v>
          </cell>
        </row>
        <row r="1902">
          <cell r="S1902">
            <v>0</v>
          </cell>
        </row>
        <row r="1903">
          <cell r="S1903">
            <v>0</v>
          </cell>
        </row>
        <row r="1904">
          <cell r="S1904">
            <v>0</v>
          </cell>
        </row>
        <row r="1905">
          <cell r="S1905">
            <v>0</v>
          </cell>
        </row>
        <row r="1906">
          <cell r="S1906">
            <v>0</v>
          </cell>
        </row>
        <row r="1907">
          <cell r="S1907">
            <v>0</v>
          </cell>
        </row>
        <row r="1908">
          <cell r="S1908">
            <v>0</v>
          </cell>
        </row>
        <row r="1909">
          <cell r="S1909">
            <v>0</v>
          </cell>
        </row>
        <row r="1910">
          <cell r="S1910">
            <v>0</v>
          </cell>
        </row>
        <row r="1911">
          <cell r="S1911">
            <v>0</v>
          </cell>
        </row>
        <row r="1912">
          <cell r="S1912">
            <v>0</v>
          </cell>
        </row>
        <row r="1913">
          <cell r="S1913">
            <v>0</v>
          </cell>
        </row>
        <row r="1914">
          <cell r="S1914">
            <v>0</v>
          </cell>
        </row>
        <row r="1915">
          <cell r="S1915">
            <v>0</v>
          </cell>
        </row>
        <row r="1916">
          <cell r="S1916">
            <v>0</v>
          </cell>
        </row>
        <row r="1917">
          <cell r="S1917">
            <v>0</v>
          </cell>
        </row>
        <row r="1918">
          <cell r="S1918">
            <v>0</v>
          </cell>
        </row>
        <row r="1919">
          <cell r="S1919">
            <v>0</v>
          </cell>
        </row>
        <row r="1920">
          <cell r="S1920">
            <v>0</v>
          </cell>
        </row>
        <row r="1921">
          <cell r="S1921">
            <v>0</v>
          </cell>
        </row>
        <row r="1922">
          <cell r="S1922">
            <v>0</v>
          </cell>
        </row>
        <row r="1923">
          <cell r="S1923">
            <v>0</v>
          </cell>
        </row>
        <row r="1924">
          <cell r="S1924">
            <v>0</v>
          </cell>
        </row>
        <row r="1925">
          <cell r="S1925">
            <v>0</v>
          </cell>
        </row>
        <row r="1926">
          <cell r="S1926">
            <v>0</v>
          </cell>
        </row>
        <row r="1927">
          <cell r="S1927">
            <v>0</v>
          </cell>
        </row>
        <row r="1928">
          <cell r="S1928">
            <v>0</v>
          </cell>
        </row>
        <row r="1929">
          <cell r="S1929">
            <v>0</v>
          </cell>
        </row>
        <row r="1930">
          <cell r="S1930">
            <v>0</v>
          </cell>
        </row>
        <row r="1931">
          <cell r="S1931">
            <v>0</v>
          </cell>
        </row>
        <row r="1932">
          <cell r="S1932">
            <v>0</v>
          </cell>
        </row>
        <row r="1933">
          <cell r="S1933">
            <v>0</v>
          </cell>
        </row>
        <row r="1934">
          <cell r="S1934">
            <v>0</v>
          </cell>
        </row>
        <row r="1935">
          <cell r="S1935">
            <v>0</v>
          </cell>
        </row>
        <row r="1936">
          <cell r="S1936">
            <v>0</v>
          </cell>
        </row>
        <row r="1937">
          <cell r="S1937">
            <v>0</v>
          </cell>
        </row>
        <row r="1938">
          <cell r="S1938">
            <v>0</v>
          </cell>
        </row>
        <row r="1939">
          <cell r="S1939">
            <v>0</v>
          </cell>
        </row>
        <row r="1940">
          <cell r="S1940">
            <v>0</v>
          </cell>
        </row>
        <row r="1941">
          <cell r="S1941">
            <v>0</v>
          </cell>
        </row>
        <row r="1942">
          <cell r="S1942">
            <v>0</v>
          </cell>
        </row>
        <row r="1943">
          <cell r="S1943">
            <v>0</v>
          </cell>
        </row>
        <row r="1944">
          <cell r="S1944">
            <v>0</v>
          </cell>
        </row>
        <row r="1945">
          <cell r="S1945">
            <v>0</v>
          </cell>
        </row>
        <row r="1946">
          <cell r="S1946">
            <v>0</v>
          </cell>
        </row>
        <row r="1947">
          <cell r="S1947">
            <v>0</v>
          </cell>
        </row>
        <row r="1948">
          <cell r="S1948">
            <v>0</v>
          </cell>
        </row>
        <row r="1949">
          <cell r="S1949">
            <v>0</v>
          </cell>
        </row>
        <row r="1950">
          <cell r="S1950">
            <v>0</v>
          </cell>
        </row>
        <row r="1951">
          <cell r="S1951">
            <v>0</v>
          </cell>
        </row>
        <row r="1952">
          <cell r="S1952">
            <v>0</v>
          </cell>
        </row>
        <row r="1953">
          <cell r="S1953">
            <v>0</v>
          </cell>
        </row>
        <row r="1954">
          <cell r="S1954">
            <v>0</v>
          </cell>
        </row>
        <row r="1955">
          <cell r="S1955">
            <v>0</v>
          </cell>
        </row>
        <row r="1956">
          <cell r="S1956">
            <v>0</v>
          </cell>
        </row>
        <row r="1957">
          <cell r="S1957">
            <v>0</v>
          </cell>
        </row>
        <row r="1958">
          <cell r="S1958">
            <v>0</v>
          </cell>
        </row>
        <row r="1959">
          <cell r="S1959">
            <v>0</v>
          </cell>
        </row>
        <row r="1960">
          <cell r="S1960">
            <v>0</v>
          </cell>
        </row>
        <row r="1961">
          <cell r="S1961">
            <v>0</v>
          </cell>
        </row>
        <row r="1962">
          <cell r="S1962">
            <v>0</v>
          </cell>
        </row>
        <row r="1963">
          <cell r="S1963">
            <v>0</v>
          </cell>
        </row>
        <row r="1964">
          <cell r="S1964">
            <v>0</v>
          </cell>
        </row>
        <row r="1965">
          <cell r="S1965">
            <v>0</v>
          </cell>
        </row>
        <row r="1966">
          <cell r="S1966">
            <v>0</v>
          </cell>
        </row>
        <row r="1967">
          <cell r="S1967">
            <v>0</v>
          </cell>
        </row>
        <row r="1968">
          <cell r="S1968">
            <v>0</v>
          </cell>
        </row>
        <row r="1969">
          <cell r="S1969">
            <v>0</v>
          </cell>
        </row>
        <row r="1970">
          <cell r="S1970">
            <v>0</v>
          </cell>
        </row>
        <row r="1971">
          <cell r="S1971">
            <v>0</v>
          </cell>
        </row>
        <row r="1972">
          <cell r="S1972">
            <v>0</v>
          </cell>
        </row>
        <row r="1973">
          <cell r="S1973">
            <v>0</v>
          </cell>
        </row>
        <row r="1974">
          <cell r="S1974">
            <v>0</v>
          </cell>
        </row>
        <row r="1975">
          <cell r="S1975">
            <v>0</v>
          </cell>
        </row>
        <row r="1976">
          <cell r="S1976">
            <v>0</v>
          </cell>
        </row>
        <row r="1977">
          <cell r="S1977">
            <v>0</v>
          </cell>
        </row>
        <row r="1978">
          <cell r="S1978">
            <v>0</v>
          </cell>
        </row>
        <row r="1979">
          <cell r="S1979">
            <v>0</v>
          </cell>
        </row>
        <row r="1980">
          <cell r="S1980">
            <v>0</v>
          </cell>
        </row>
        <row r="1981">
          <cell r="S1981">
            <v>0</v>
          </cell>
        </row>
        <row r="1982">
          <cell r="S1982">
            <v>0</v>
          </cell>
        </row>
        <row r="1983">
          <cell r="S1983">
            <v>0</v>
          </cell>
        </row>
        <row r="1984">
          <cell r="S1984">
            <v>0</v>
          </cell>
        </row>
        <row r="1985">
          <cell r="S1985">
            <v>0</v>
          </cell>
        </row>
        <row r="1986">
          <cell r="S1986">
            <v>0</v>
          </cell>
        </row>
        <row r="1987">
          <cell r="S1987">
            <v>0</v>
          </cell>
        </row>
        <row r="1988">
          <cell r="S1988">
            <v>0</v>
          </cell>
        </row>
        <row r="1989">
          <cell r="S1989">
            <v>0</v>
          </cell>
        </row>
        <row r="1990">
          <cell r="S1990">
            <v>0</v>
          </cell>
        </row>
        <row r="1991">
          <cell r="S1991">
            <v>0</v>
          </cell>
        </row>
        <row r="1992">
          <cell r="S1992">
            <v>0</v>
          </cell>
        </row>
        <row r="1993">
          <cell r="S1993">
            <v>0</v>
          </cell>
        </row>
        <row r="1994">
          <cell r="S1994">
            <v>0</v>
          </cell>
        </row>
        <row r="1995">
          <cell r="S1995">
            <v>0</v>
          </cell>
        </row>
        <row r="1996">
          <cell r="S1996">
            <v>0</v>
          </cell>
        </row>
        <row r="1997">
          <cell r="S1997">
            <v>0</v>
          </cell>
        </row>
        <row r="1998">
          <cell r="S1998">
            <v>0</v>
          </cell>
        </row>
        <row r="1999">
          <cell r="S1999">
            <v>0</v>
          </cell>
        </row>
        <row r="2000">
          <cell r="S2000">
            <v>0</v>
          </cell>
        </row>
        <row r="2001">
          <cell r="S2001">
            <v>0</v>
          </cell>
        </row>
        <row r="2002">
          <cell r="S2002">
            <v>0</v>
          </cell>
        </row>
        <row r="2003">
          <cell r="S2003">
            <v>0</v>
          </cell>
        </row>
        <row r="2004">
          <cell r="S2004">
            <v>0</v>
          </cell>
        </row>
        <row r="2005">
          <cell r="S2005">
            <v>0</v>
          </cell>
        </row>
        <row r="2006">
          <cell r="S2006">
            <v>0</v>
          </cell>
        </row>
        <row r="2007">
          <cell r="S2007">
            <v>0</v>
          </cell>
        </row>
        <row r="2008">
          <cell r="S2008">
            <v>0</v>
          </cell>
        </row>
        <row r="2009">
          <cell r="S2009">
            <v>0</v>
          </cell>
        </row>
        <row r="2010">
          <cell r="S2010">
            <v>0</v>
          </cell>
        </row>
        <row r="2011">
          <cell r="S2011">
            <v>0</v>
          </cell>
        </row>
        <row r="2012">
          <cell r="S2012">
            <v>0</v>
          </cell>
        </row>
        <row r="2013">
          <cell r="S2013">
            <v>0</v>
          </cell>
        </row>
        <row r="2014">
          <cell r="S2014">
            <v>0</v>
          </cell>
        </row>
        <row r="2015">
          <cell r="S2015">
            <v>0</v>
          </cell>
        </row>
        <row r="2016">
          <cell r="S2016">
            <v>0</v>
          </cell>
        </row>
        <row r="2017">
          <cell r="S2017">
            <v>0</v>
          </cell>
        </row>
        <row r="2018">
          <cell r="S2018">
            <v>0</v>
          </cell>
        </row>
        <row r="2019">
          <cell r="S2019">
            <v>0</v>
          </cell>
        </row>
        <row r="2020">
          <cell r="S2020">
            <v>0</v>
          </cell>
        </row>
        <row r="2021">
          <cell r="S2021">
            <v>0</v>
          </cell>
        </row>
        <row r="2022">
          <cell r="S2022">
            <v>0</v>
          </cell>
        </row>
        <row r="2023">
          <cell r="S2023">
            <v>0</v>
          </cell>
        </row>
        <row r="2024">
          <cell r="S2024">
            <v>0</v>
          </cell>
        </row>
        <row r="2025">
          <cell r="S2025">
            <v>0</v>
          </cell>
        </row>
        <row r="2026">
          <cell r="S2026">
            <v>0</v>
          </cell>
        </row>
        <row r="2027">
          <cell r="S2027">
            <v>0</v>
          </cell>
        </row>
        <row r="2028">
          <cell r="S2028">
            <v>0</v>
          </cell>
        </row>
        <row r="2029">
          <cell r="S2029">
            <v>0</v>
          </cell>
        </row>
        <row r="2030">
          <cell r="S2030">
            <v>0</v>
          </cell>
        </row>
        <row r="2031">
          <cell r="S2031">
            <v>0</v>
          </cell>
        </row>
        <row r="2032">
          <cell r="S2032">
            <v>0</v>
          </cell>
        </row>
        <row r="2033">
          <cell r="S2033">
            <v>0</v>
          </cell>
        </row>
        <row r="2034">
          <cell r="S2034">
            <v>0</v>
          </cell>
        </row>
        <row r="2035">
          <cell r="S2035">
            <v>0</v>
          </cell>
        </row>
        <row r="2036">
          <cell r="S2036">
            <v>0</v>
          </cell>
        </row>
        <row r="2037">
          <cell r="S2037">
            <v>0</v>
          </cell>
        </row>
        <row r="2038">
          <cell r="S2038">
            <v>0</v>
          </cell>
        </row>
        <row r="2039">
          <cell r="S2039">
            <v>0</v>
          </cell>
        </row>
        <row r="2040">
          <cell r="S2040">
            <v>0</v>
          </cell>
        </row>
        <row r="2041">
          <cell r="S2041">
            <v>0</v>
          </cell>
        </row>
        <row r="2042">
          <cell r="S2042">
            <v>0</v>
          </cell>
        </row>
        <row r="2043">
          <cell r="S2043">
            <v>0</v>
          </cell>
        </row>
        <row r="2044">
          <cell r="S2044">
            <v>0</v>
          </cell>
        </row>
        <row r="2045">
          <cell r="S2045">
            <v>0</v>
          </cell>
        </row>
        <row r="2046">
          <cell r="S2046">
            <v>0</v>
          </cell>
        </row>
        <row r="2047">
          <cell r="S2047">
            <v>0</v>
          </cell>
        </row>
        <row r="2048">
          <cell r="S2048">
            <v>0</v>
          </cell>
        </row>
        <row r="2049">
          <cell r="S2049">
            <v>0</v>
          </cell>
        </row>
        <row r="2050">
          <cell r="S2050">
            <v>0</v>
          </cell>
        </row>
        <row r="2051">
          <cell r="S2051">
            <v>0</v>
          </cell>
        </row>
        <row r="2052">
          <cell r="S2052">
            <v>0</v>
          </cell>
        </row>
        <row r="2053">
          <cell r="S2053">
            <v>0</v>
          </cell>
        </row>
        <row r="2054">
          <cell r="S2054">
            <v>0</v>
          </cell>
        </row>
        <row r="2055">
          <cell r="S2055">
            <v>0</v>
          </cell>
        </row>
        <row r="2056">
          <cell r="S2056">
            <v>0</v>
          </cell>
        </row>
        <row r="2057">
          <cell r="S2057">
            <v>0</v>
          </cell>
        </row>
        <row r="2058">
          <cell r="S2058">
            <v>0</v>
          </cell>
        </row>
        <row r="2059">
          <cell r="S2059">
            <v>0</v>
          </cell>
        </row>
        <row r="2060">
          <cell r="S2060">
            <v>0</v>
          </cell>
        </row>
        <row r="2061">
          <cell r="S2061">
            <v>0</v>
          </cell>
        </row>
        <row r="2062">
          <cell r="S2062">
            <v>0</v>
          </cell>
        </row>
        <row r="2063">
          <cell r="S2063">
            <v>0</v>
          </cell>
        </row>
        <row r="2064">
          <cell r="S2064">
            <v>0</v>
          </cell>
        </row>
        <row r="2065">
          <cell r="S2065">
            <v>0</v>
          </cell>
        </row>
        <row r="2066">
          <cell r="S2066">
            <v>0</v>
          </cell>
        </row>
        <row r="2067">
          <cell r="S2067">
            <v>0</v>
          </cell>
        </row>
        <row r="2068">
          <cell r="S2068">
            <v>0</v>
          </cell>
        </row>
        <row r="2069">
          <cell r="S2069">
            <v>0</v>
          </cell>
        </row>
        <row r="2070">
          <cell r="S2070">
            <v>0</v>
          </cell>
        </row>
        <row r="2071">
          <cell r="S2071">
            <v>0</v>
          </cell>
        </row>
        <row r="2072">
          <cell r="S2072">
            <v>0</v>
          </cell>
        </row>
        <row r="2073">
          <cell r="S2073">
            <v>0</v>
          </cell>
        </row>
        <row r="2074">
          <cell r="S2074">
            <v>0</v>
          </cell>
        </row>
        <row r="2075">
          <cell r="S2075">
            <v>0</v>
          </cell>
        </row>
        <row r="2076">
          <cell r="S2076">
            <v>0</v>
          </cell>
        </row>
        <row r="2077">
          <cell r="S2077">
            <v>0</v>
          </cell>
        </row>
        <row r="2078">
          <cell r="S2078">
            <v>0</v>
          </cell>
        </row>
        <row r="2079">
          <cell r="S2079">
            <v>0</v>
          </cell>
        </row>
        <row r="2080">
          <cell r="S2080">
            <v>0</v>
          </cell>
        </row>
        <row r="2081">
          <cell r="S2081">
            <v>0</v>
          </cell>
        </row>
        <row r="2082">
          <cell r="S2082">
            <v>0</v>
          </cell>
        </row>
        <row r="2083">
          <cell r="S2083">
            <v>0</v>
          </cell>
        </row>
        <row r="2084">
          <cell r="S2084">
            <v>0</v>
          </cell>
        </row>
        <row r="2085">
          <cell r="S2085">
            <v>0</v>
          </cell>
        </row>
        <row r="2086">
          <cell r="S2086">
            <v>0</v>
          </cell>
        </row>
        <row r="2087">
          <cell r="S2087">
            <v>0</v>
          </cell>
        </row>
        <row r="2088">
          <cell r="S2088">
            <v>0</v>
          </cell>
        </row>
        <row r="2089">
          <cell r="S2089">
            <v>0</v>
          </cell>
        </row>
        <row r="2090">
          <cell r="S2090">
            <v>0</v>
          </cell>
        </row>
        <row r="2091">
          <cell r="S2091">
            <v>0</v>
          </cell>
        </row>
        <row r="2092">
          <cell r="S2092">
            <v>0</v>
          </cell>
        </row>
        <row r="2093">
          <cell r="S2093">
            <v>0</v>
          </cell>
        </row>
        <row r="2094">
          <cell r="S2094">
            <v>0</v>
          </cell>
        </row>
        <row r="2095">
          <cell r="S2095">
            <v>0</v>
          </cell>
        </row>
        <row r="2096">
          <cell r="S2096">
            <v>0</v>
          </cell>
        </row>
        <row r="2097">
          <cell r="S2097">
            <v>0</v>
          </cell>
        </row>
        <row r="2098">
          <cell r="S2098">
            <v>0</v>
          </cell>
        </row>
        <row r="2099">
          <cell r="S2099">
            <v>0</v>
          </cell>
        </row>
        <row r="2100">
          <cell r="S2100">
            <v>0</v>
          </cell>
        </row>
        <row r="2101">
          <cell r="S2101">
            <v>0</v>
          </cell>
        </row>
        <row r="2102">
          <cell r="S2102">
            <v>0</v>
          </cell>
        </row>
        <row r="2103">
          <cell r="S2103">
            <v>0</v>
          </cell>
        </row>
        <row r="2104">
          <cell r="S2104">
            <v>0</v>
          </cell>
        </row>
        <row r="2105">
          <cell r="S2105">
            <v>0</v>
          </cell>
        </row>
        <row r="2106">
          <cell r="S2106">
            <v>0</v>
          </cell>
        </row>
        <row r="2107">
          <cell r="S2107">
            <v>0</v>
          </cell>
        </row>
        <row r="2108">
          <cell r="S2108">
            <v>0</v>
          </cell>
        </row>
        <row r="2109">
          <cell r="S2109">
            <v>0</v>
          </cell>
        </row>
        <row r="2110">
          <cell r="S2110">
            <v>0</v>
          </cell>
        </row>
        <row r="2111">
          <cell r="S2111">
            <v>0</v>
          </cell>
        </row>
        <row r="2112">
          <cell r="S2112">
            <v>0</v>
          </cell>
        </row>
        <row r="2113">
          <cell r="S2113">
            <v>0</v>
          </cell>
        </row>
        <row r="2114">
          <cell r="S2114">
            <v>0</v>
          </cell>
        </row>
        <row r="2115">
          <cell r="S2115">
            <v>0</v>
          </cell>
        </row>
        <row r="2116">
          <cell r="S2116">
            <v>0</v>
          </cell>
        </row>
        <row r="2117">
          <cell r="S2117">
            <v>0</v>
          </cell>
        </row>
        <row r="2118">
          <cell r="S2118">
            <v>0</v>
          </cell>
        </row>
        <row r="2119">
          <cell r="S2119">
            <v>0</v>
          </cell>
        </row>
        <row r="2120">
          <cell r="S2120">
            <v>0</v>
          </cell>
        </row>
        <row r="2121">
          <cell r="S2121">
            <v>0</v>
          </cell>
        </row>
        <row r="2122">
          <cell r="S2122">
            <v>0</v>
          </cell>
        </row>
        <row r="2123">
          <cell r="S2123">
            <v>0</v>
          </cell>
        </row>
        <row r="2124">
          <cell r="S2124">
            <v>0</v>
          </cell>
        </row>
        <row r="2125">
          <cell r="S2125">
            <v>0</v>
          </cell>
        </row>
        <row r="2126">
          <cell r="S2126">
            <v>0</v>
          </cell>
        </row>
        <row r="2127">
          <cell r="S2127">
            <v>0</v>
          </cell>
        </row>
        <row r="2128">
          <cell r="S2128">
            <v>0</v>
          </cell>
        </row>
        <row r="2129">
          <cell r="S2129">
            <v>0</v>
          </cell>
        </row>
        <row r="2130">
          <cell r="S2130">
            <v>0</v>
          </cell>
        </row>
        <row r="2131">
          <cell r="S2131">
            <v>0</v>
          </cell>
        </row>
        <row r="2132">
          <cell r="S2132">
            <v>0</v>
          </cell>
        </row>
        <row r="2133">
          <cell r="S2133">
            <v>0</v>
          </cell>
        </row>
        <row r="2134">
          <cell r="S2134">
            <v>0</v>
          </cell>
        </row>
        <row r="2135">
          <cell r="S2135">
            <v>0</v>
          </cell>
        </row>
        <row r="2136">
          <cell r="S2136">
            <v>0</v>
          </cell>
        </row>
        <row r="2137">
          <cell r="S2137">
            <v>0</v>
          </cell>
        </row>
        <row r="2138">
          <cell r="S2138">
            <v>0</v>
          </cell>
        </row>
        <row r="2139">
          <cell r="S2139">
            <v>0</v>
          </cell>
        </row>
        <row r="2140">
          <cell r="S2140">
            <v>0</v>
          </cell>
        </row>
        <row r="2141">
          <cell r="S2141">
            <v>0</v>
          </cell>
        </row>
        <row r="2142">
          <cell r="S2142">
            <v>0</v>
          </cell>
        </row>
        <row r="2143">
          <cell r="S2143">
            <v>0</v>
          </cell>
        </row>
        <row r="2144">
          <cell r="S2144">
            <v>0</v>
          </cell>
        </row>
        <row r="2145">
          <cell r="S2145">
            <v>0</v>
          </cell>
        </row>
        <row r="2146">
          <cell r="S2146">
            <v>0</v>
          </cell>
        </row>
        <row r="2147">
          <cell r="S2147">
            <v>0</v>
          </cell>
        </row>
        <row r="2148">
          <cell r="S2148">
            <v>0</v>
          </cell>
        </row>
        <row r="2149">
          <cell r="S2149">
            <v>0</v>
          </cell>
        </row>
        <row r="2150">
          <cell r="S2150">
            <v>0</v>
          </cell>
        </row>
        <row r="2151">
          <cell r="S2151">
            <v>0</v>
          </cell>
        </row>
        <row r="2152">
          <cell r="S2152">
            <v>0</v>
          </cell>
        </row>
        <row r="2153">
          <cell r="S2153">
            <v>0</v>
          </cell>
        </row>
        <row r="2154">
          <cell r="S2154">
            <v>0</v>
          </cell>
        </row>
        <row r="2155">
          <cell r="S2155">
            <v>0</v>
          </cell>
        </row>
        <row r="2156">
          <cell r="S2156">
            <v>0</v>
          </cell>
        </row>
        <row r="2157">
          <cell r="S2157">
            <v>0</v>
          </cell>
        </row>
        <row r="2158">
          <cell r="S2158">
            <v>0</v>
          </cell>
        </row>
        <row r="2159">
          <cell r="S2159">
            <v>0</v>
          </cell>
        </row>
        <row r="2160">
          <cell r="S2160">
            <v>0</v>
          </cell>
        </row>
        <row r="2161">
          <cell r="S2161">
            <v>0</v>
          </cell>
        </row>
        <row r="2162">
          <cell r="S2162">
            <v>0</v>
          </cell>
        </row>
        <row r="2163">
          <cell r="S2163">
            <v>0</v>
          </cell>
        </row>
        <row r="2164">
          <cell r="S2164">
            <v>0</v>
          </cell>
        </row>
        <row r="2165">
          <cell r="S2165">
            <v>0</v>
          </cell>
        </row>
        <row r="2166">
          <cell r="S2166">
            <v>0</v>
          </cell>
        </row>
        <row r="2167">
          <cell r="S2167">
            <v>0</v>
          </cell>
        </row>
        <row r="2168">
          <cell r="S2168">
            <v>0</v>
          </cell>
        </row>
        <row r="2169">
          <cell r="S2169">
            <v>0</v>
          </cell>
        </row>
        <row r="2170">
          <cell r="S2170">
            <v>0</v>
          </cell>
        </row>
        <row r="2171">
          <cell r="S2171">
            <v>0</v>
          </cell>
        </row>
        <row r="2172">
          <cell r="S2172">
            <v>0</v>
          </cell>
        </row>
        <row r="2173">
          <cell r="S2173">
            <v>0</v>
          </cell>
        </row>
        <row r="2174">
          <cell r="S2174">
            <v>0</v>
          </cell>
        </row>
        <row r="2175">
          <cell r="S2175">
            <v>0</v>
          </cell>
        </row>
        <row r="2176">
          <cell r="S2176">
            <v>0</v>
          </cell>
        </row>
        <row r="2177">
          <cell r="S2177">
            <v>0</v>
          </cell>
        </row>
        <row r="2178">
          <cell r="S2178">
            <v>0</v>
          </cell>
        </row>
        <row r="2179">
          <cell r="S2179">
            <v>0</v>
          </cell>
        </row>
        <row r="2180">
          <cell r="S2180">
            <v>0</v>
          </cell>
        </row>
        <row r="2181">
          <cell r="S2181">
            <v>0</v>
          </cell>
        </row>
        <row r="2182">
          <cell r="S2182">
            <v>0</v>
          </cell>
        </row>
        <row r="2183">
          <cell r="S2183">
            <v>0</v>
          </cell>
        </row>
        <row r="2184">
          <cell r="S2184">
            <v>0</v>
          </cell>
        </row>
        <row r="2185">
          <cell r="S2185">
            <v>0</v>
          </cell>
        </row>
        <row r="2186">
          <cell r="S2186">
            <v>0</v>
          </cell>
        </row>
        <row r="2187">
          <cell r="S2187">
            <v>0</v>
          </cell>
        </row>
        <row r="2188">
          <cell r="S2188">
            <v>0</v>
          </cell>
        </row>
        <row r="2189">
          <cell r="S2189">
            <v>0</v>
          </cell>
        </row>
        <row r="2190">
          <cell r="S2190">
            <v>0</v>
          </cell>
        </row>
        <row r="2191">
          <cell r="S2191">
            <v>0</v>
          </cell>
        </row>
        <row r="2192">
          <cell r="S2192">
            <v>0</v>
          </cell>
        </row>
        <row r="2193">
          <cell r="S2193">
            <v>0</v>
          </cell>
        </row>
        <row r="2194">
          <cell r="S2194">
            <v>0</v>
          </cell>
        </row>
        <row r="2195">
          <cell r="S2195">
            <v>0</v>
          </cell>
        </row>
        <row r="2196">
          <cell r="S2196">
            <v>0</v>
          </cell>
        </row>
        <row r="2197">
          <cell r="S2197">
            <v>0</v>
          </cell>
        </row>
        <row r="2198">
          <cell r="S2198">
            <v>0</v>
          </cell>
        </row>
        <row r="2199">
          <cell r="S2199">
            <v>0</v>
          </cell>
        </row>
        <row r="2200">
          <cell r="S2200">
            <v>0</v>
          </cell>
        </row>
        <row r="2201">
          <cell r="S2201">
            <v>0</v>
          </cell>
        </row>
        <row r="2202">
          <cell r="S2202">
            <v>0</v>
          </cell>
        </row>
        <row r="2203">
          <cell r="S2203">
            <v>0</v>
          </cell>
        </row>
        <row r="2204">
          <cell r="S2204">
            <v>0</v>
          </cell>
        </row>
        <row r="2205">
          <cell r="S2205">
            <v>0</v>
          </cell>
        </row>
        <row r="2206">
          <cell r="S2206">
            <v>0</v>
          </cell>
        </row>
        <row r="2207">
          <cell r="S2207">
            <v>0</v>
          </cell>
        </row>
        <row r="2208">
          <cell r="S2208">
            <v>0</v>
          </cell>
        </row>
        <row r="2209">
          <cell r="S2209">
            <v>0</v>
          </cell>
        </row>
        <row r="2210">
          <cell r="S2210">
            <v>0</v>
          </cell>
        </row>
        <row r="2211">
          <cell r="S2211">
            <v>0</v>
          </cell>
        </row>
        <row r="2212">
          <cell r="S2212">
            <v>0</v>
          </cell>
        </row>
        <row r="2213">
          <cell r="S2213">
            <v>0</v>
          </cell>
        </row>
        <row r="2214">
          <cell r="S2214">
            <v>0</v>
          </cell>
        </row>
        <row r="2215">
          <cell r="S2215">
            <v>0</v>
          </cell>
        </row>
        <row r="2216">
          <cell r="S2216">
            <v>0</v>
          </cell>
        </row>
        <row r="2217">
          <cell r="S2217">
            <v>0</v>
          </cell>
        </row>
        <row r="2218">
          <cell r="S2218">
            <v>0</v>
          </cell>
        </row>
        <row r="2219">
          <cell r="S2219">
            <v>0</v>
          </cell>
        </row>
        <row r="2220">
          <cell r="S2220">
            <v>0</v>
          </cell>
        </row>
        <row r="2221">
          <cell r="S2221">
            <v>0</v>
          </cell>
        </row>
        <row r="2222">
          <cell r="S2222">
            <v>0</v>
          </cell>
        </row>
        <row r="2223">
          <cell r="S2223">
            <v>0</v>
          </cell>
        </row>
        <row r="2224">
          <cell r="S2224">
            <v>0</v>
          </cell>
        </row>
        <row r="2225">
          <cell r="S2225">
            <v>0</v>
          </cell>
        </row>
        <row r="2226">
          <cell r="S2226">
            <v>0</v>
          </cell>
        </row>
        <row r="2227">
          <cell r="S2227">
            <v>0</v>
          </cell>
        </row>
        <row r="2228">
          <cell r="S2228">
            <v>0</v>
          </cell>
        </row>
        <row r="2229">
          <cell r="S2229">
            <v>0</v>
          </cell>
        </row>
        <row r="2230">
          <cell r="S2230">
            <v>0</v>
          </cell>
        </row>
        <row r="2231">
          <cell r="S2231">
            <v>0</v>
          </cell>
        </row>
        <row r="2232">
          <cell r="S2232">
            <v>0</v>
          </cell>
        </row>
        <row r="2233">
          <cell r="S2233">
            <v>0</v>
          </cell>
        </row>
        <row r="2234">
          <cell r="S2234">
            <v>0</v>
          </cell>
        </row>
        <row r="2235">
          <cell r="S2235">
            <v>0</v>
          </cell>
        </row>
        <row r="2236">
          <cell r="S2236">
            <v>0</v>
          </cell>
        </row>
        <row r="2237">
          <cell r="S2237">
            <v>0</v>
          </cell>
        </row>
        <row r="2238">
          <cell r="S2238">
            <v>0</v>
          </cell>
        </row>
        <row r="2239">
          <cell r="S2239">
            <v>0</v>
          </cell>
        </row>
        <row r="2240">
          <cell r="S2240">
            <v>0</v>
          </cell>
        </row>
        <row r="2241">
          <cell r="S2241">
            <v>0</v>
          </cell>
        </row>
        <row r="2242">
          <cell r="S2242">
            <v>0</v>
          </cell>
        </row>
        <row r="2243">
          <cell r="S2243">
            <v>0</v>
          </cell>
        </row>
        <row r="2244">
          <cell r="S2244">
            <v>0</v>
          </cell>
        </row>
        <row r="2245">
          <cell r="S2245">
            <v>0</v>
          </cell>
        </row>
        <row r="2246">
          <cell r="S2246">
            <v>0</v>
          </cell>
        </row>
        <row r="2247">
          <cell r="S2247">
            <v>0</v>
          </cell>
        </row>
        <row r="2248">
          <cell r="S2248">
            <v>0</v>
          </cell>
        </row>
        <row r="2249">
          <cell r="S2249">
            <v>0</v>
          </cell>
        </row>
        <row r="2250">
          <cell r="S2250">
            <v>0</v>
          </cell>
        </row>
        <row r="2251">
          <cell r="S2251">
            <v>0</v>
          </cell>
        </row>
        <row r="2252">
          <cell r="S2252">
            <v>0</v>
          </cell>
        </row>
        <row r="2253">
          <cell r="S2253">
            <v>0</v>
          </cell>
        </row>
        <row r="2254">
          <cell r="S2254">
            <v>0</v>
          </cell>
        </row>
        <row r="2255">
          <cell r="S2255">
            <v>0</v>
          </cell>
        </row>
        <row r="2256">
          <cell r="S2256">
            <v>0</v>
          </cell>
        </row>
        <row r="2257">
          <cell r="S2257">
            <v>0</v>
          </cell>
        </row>
        <row r="2258">
          <cell r="S2258">
            <v>0</v>
          </cell>
        </row>
        <row r="2259">
          <cell r="S2259">
            <v>0</v>
          </cell>
        </row>
        <row r="2260">
          <cell r="S2260">
            <v>0</v>
          </cell>
        </row>
        <row r="2261">
          <cell r="S2261">
            <v>0</v>
          </cell>
        </row>
        <row r="2262">
          <cell r="S2262">
            <v>0</v>
          </cell>
        </row>
        <row r="2263">
          <cell r="S2263">
            <v>0</v>
          </cell>
        </row>
        <row r="2264">
          <cell r="S2264">
            <v>0</v>
          </cell>
        </row>
        <row r="2265">
          <cell r="S2265">
            <v>0</v>
          </cell>
        </row>
        <row r="2266">
          <cell r="S2266">
            <v>0</v>
          </cell>
        </row>
        <row r="2267">
          <cell r="S2267">
            <v>0</v>
          </cell>
        </row>
        <row r="2268">
          <cell r="S2268">
            <v>0</v>
          </cell>
        </row>
        <row r="2269">
          <cell r="S2269">
            <v>0</v>
          </cell>
        </row>
        <row r="2270">
          <cell r="S2270">
            <v>0</v>
          </cell>
        </row>
        <row r="2271">
          <cell r="S2271">
            <v>0</v>
          </cell>
        </row>
        <row r="2272">
          <cell r="S2272">
            <v>0</v>
          </cell>
        </row>
        <row r="2273">
          <cell r="S2273">
            <v>0</v>
          </cell>
        </row>
        <row r="2274">
          <cell r="S2274">
            <v>0</v>
          </cell>
        </row>
        <row r="2275">
          <cell r="S2275">
            <v>0</v>
          </cell>
        </row>
        <row r="2276">
          <cell r="S2276">
            <v>0</v>
          </cell>
        </row>
        <row r="2277">
          <cell r="S2277">
            <v>0</v>
          </cell>
        </row>
        <row r="2278">
          <cell r="S2278">
            <v>0</v>
          </cell>
        </row>
        <row r="2279">
          <cell r="S2279">
            <v>0</v>
          </cell>
        </row>
        <row r="2280">
          <cell r="S2280">
            <v>0</v>
          </cell>
        </row>
        <row r="2281">
          <cell r="S2281">
            <v>0</v>
          </cell>
        </row>
        <row r="2282">
          <cell r="S2282">
            <v>0</v>
          </cell>
        </row>
        <row r="2283">
          <cell r="S2283">
            <v>0</v>
          </cell>
        </row>
        <row r="2284">
          <cell r="S2284">
            <v>0</v>
          </cell>
        </row>
        <row r="2285">
          <cell r="S2285">
            <v>0</v>
          </cell>
        </row>
        <row r="2286">
          <cell r="S2286">
            <v>0</v>
          </cell>
        </row>
        <row r="2287">
          <cell r="S2287">
            <v>0</v>
          </cell>
        </row>
        <row r="2288">
          <cell r="S2288">
            <v>0</v>
          </cell>
        </row>
        <row r="2289">
          <cell r="S2289">
            <v>0</v>
          </cell>
        </row>
        <row r="2290">
          <cell r="S2290">
            <v>0</v>
          </cell>
        </row>
        <row r="2291">
          <cell r="S2291">
            <v>0</v>
          </cell>
        </row>
        <row r="2292">
          <cell r="S2292">
            <v>0</v>
          </cell>
        </row>
        <row r="2293">
          <cell r="S2293">
            <v>0</v>
          </cell>
        </row>
        <row r="2294">
          <cell r="S2294">
            <v>0</v>
          </cell>
        </row>
        <row r="2295">
          <cell r="S2295">
            <v>0</v>
          </cell>
        </row>
        <row r="2296">
          <cell r="S2296">
            <v>0</v>
          </cell>
        </row>
        <row r="2297">
          <cell r="S2297">
            <v>0</v>
          </cell>
        </row>
        <row r="2298">
          <cell r="S2298">
            <v>0</v>
          </cell>
        </row>
        <row r="2299">
          <cell r="S2299">
            <v>0</v>
          </cell>
        </row>
        <row r="2300">
          <cell r="S2300">
            <v>0</v>
          </cell>
        </row>
        <row r="2301">
          <cell r="S2301">
            <v>0</v>
          </cell>
        </row>
        <row r="2302">
          <cell r="S2302">
            <v>0</v>
          </cell>
        </row>
        <row r="2303">
          <cell r="S2303">
            <v>0</v>
          </cell>
        </row>
        <row r="2304">
          <cell r="S2304">
            <v>0</v>
          </cell>
        </row>
        <row r="2305">
          <cell r="S2305">
            <v>0</v>
          </cell>
        </row>
        <row r="2306">
          <cell r="S2306">
            <v>0</v>
          </cell>
        </row>
        <row r="2307">
          <cell r="S2307">
            <v>0</v>
          </cell>
        </row>
        <row r="2308">
          <cell r="S2308">
            <v>0</v>
          </cell>
        </row>
        <row r="2309">
          <cell r="S2309">
            <v>0</v>
          </cell>
        </row>
        <row r="2310">
          <cell r="S2310">
            <v>0</v>
          </cell>
        </row>
        <row r="2311">
          <cell r="S2311">
            <v>0</v>
          </cell>
        </row>
        <row r="2312">
          <cell r="S2312">
            <v>0</v>
          </cell>
        </row>
        <row r="2313">
          <cell r="S2313">
            <v>0</v>
          </cell>
        </row>
        <row r="2314">
          <cell r="S2314">
            <v>0</v>
          </cell>
        </row>
        <row r="2315">
          <cell r="S2315">
            <v>0</v>
          </cell>
        </row>
        <row r="2316">
          <cell r="S2316">
            <v>0</v>
          </cell>
        </row>
        <row r="2317">
          <cell r="S2317">
            <v>0</v>
          </cell>
        </row>
        <row r="2318">
          <cell r="S2318">
            <v>0</v>
          </cell>
        </row>
        <row r="2319">
          <cell r="S2319">
            <v>0</v>
          </cell>
        </row>
        <row r="2320">
          <cell r="S2320">
            <v>0</v>
          </cell>
        </row>
        <row r="2321">
          <cell r="S2321">
            <v>0</v>
          </cell>
        </row>
        <row r="2322">
          <cell r="S2322">
            <v>0</v>
          </cell>
        </row>
        <row r="2323">
          <cell r="S2323">
            <v>0</v>
          </cell>
        </row>
        <row r="2324">
          <cell r="S2324">
            <v>0</v>
          </cell>
        </row>
        <row r="2325">
          <cell r="S2325">
            <v>0</v>
          </cell>
        </row>
        <row r="2326">
          <cell r="S2326">
            <v>0</v>
          </cell>
        </row>
        <row r="2327">
          <cell r="S2327">
            <v>0</v>
          </cell>
        </row>
        <row r="2328">
          <cell r="S2328">
            <v>0</v>
          </cell>
        </row>
        <row r="2329">
          <cell r="S2329">
            <v>0</v>
          </cell>
        </row>
        <row r="2330">
          <cell r="S2330">
            <v>0</v>
          </cell>
        </row>
        <row r="2331">
          <cell r="S2331">
            <v>0</v>
          </cell>
        </row>
        <row r="2332">
          <cell r="S2332">
            <v>0</v>
          </cell>
        </row>
        <row r="2333">
          <cell r="S2333">
            <v>0</v>
          </cell>
        </row>
        <row r="2334">
          <cell r="S2334">
            <v>0</v>
          </cell>
        </row>
        <row r="2335">
          <cell r="S2335">
            <v>0</v>
          </cell>
        </row>
        <row r="2336">
          <cell r="S2336">
            <v>0</v>
          </cell>
        </row>
        <row r="2337">
          <cell r="S2337">
            <v>0</v>
          </cell>
        </row>
        <row r="2338">
          <cell r="S2338">
            <v>0</v>
          </cell>
        </row>
        <row r="2339">
          <cell r="S2339">
            <v>0</v>
          </cell>
        </row>
        <row r="2340">
          <cell r="S2340">
            <v>0</v>
          </cell>
        </row>
        <row r="2341">
          <cell r="S2341">
            <v>0</v>
          </cell>
        </row>
        <row r="2342">
          <cell r="S2342">
            <v>0</v>
          </cell>
        </row>
        <row r="2343">
          <cell r="S2343">
            <v>0</v>
          </cell>
        </row>
        <row r="2344">
          <cell r="S2344">
            <v>0</v>
          </cell>
        </row>
        <row r="2345">
          <cell r="S2345">
            <v>0</v>
          </cell>
        </row>
        <row r="2346">
          <cell r="S2346">
            <v>0</v>
          </cell>
        </row>
        <row r="2347">
          <cell r="S2347">
            <v>0</v>
          </cell>
        </row>
        <row r="2348">
          <cell r="S2348">
            <v>0</v>
          </cell>
        </row>
        <row r="2349">
          <cell r="S2349">
            <v>0</v>
          </cell>
        </row>
        <row r="2350">
          <cell r="S2350">
            <v>0</v>
          </cell>
        </row>
        <row r="2351">
          <cell r="S2351">
            <v>0</v>
          </cell>
        </row>
        <row r="2352">
          <cell r="S2352">
            <v>0</v>
          </cell>
        </row>
        <row r="2353">
          <cell r="S2353">
            <v>0</v>
          </cell>
        </row>
        <row r="2354">
          <cell r="S2354">
            <v>0</v>
          </cell>
        </row>
        <row r="2355">
          <cell r="S2355">
            <v>0</v>
          </cell>
        </row>
        <row r="2356">
          <cell r="S2356">
            <v>0</v>
          </cell>
        </row>
        <row r="2357">
          <cell r="S2357">
            <v>0</v>
          </cell>
        </row>
        <row r="2358">
          <cell r="S2358">
            <v>0</v>
          </cell>
        </row>
        <row r="2359">
          <cell r="S2359">
            <v>0</v>
          </cell>
        </row>
        <row r="2360">
          <cell r="S2360">
            <v>0</v>
          </cell>
        </row>
        <row r="2361">
          <cell r="S2361">
            <v>0</v>
          </cell>
        </row>
        <row r="2362">
          <cell r="S2362">
            <v>0</v>
          </cell>
        </row>
        <row r="2363">
          <cell r="S2363">
            <v>0</v>
          </cell>
        </row>
        <row r="2364">
          <cell r="S2364">
            <v>0</v>
          </cell>
        </row>
        <row r="2365">
          <cell r="S2365">
            <v>0</v>
          </cell>
        </row>
        <row r="2366">
          <cell r="S2366">
            <v>0</v>
          </cell>
        </row>
        <row r="2367">
          <cell r="S2367">
            <v>0</v>
          </cell>
        </row>
        <row r="2368">
          <cell r="S2368">
            <v>0</v>
          </cell>
        </row>
        <row r="2369">
          <cell r="S2369">
            <v>0</v>
          </cell>
        </row>
        <row r="2370">
          <cell r="S2370">
            <v>0</v>
          </cell>
        </row>
        <row r="2371">
          <cell r="S2371">
            <v>0</v>
          </cell>
        </row>
        <row r="2372">
          <cell r="S2372">
            <v>0</v>
          </cell>
        </row>
        <row r="2373">
          <cell r="S2373">
            <v>0</v>
          </cell>
        </row>
        <row r="2374">
          <cell r="S2374">
            <v>0</v>
          </cell>
        </row>
        <row r="2375">
          <cell r="S2375">
            <v>0</v>
          </cell>
        </row>
        <row r="2376">
          <cell r="S2376">
            <v>0</v>
          </cell>
        </row>
        <row r="2377">
          <cell r="S2377">
            <v>0</v>
          </cell>
        </row>
        <row r="2378">
          <cell r="S2378">
            <v>0</v>
          </cell>
        </row>
        <row r="2379">
          <cell r="S2379">
            <v>0</v>
          </cell>
        </row>
        <row r="2380">
          <cell r="S2380">
            <v>0</v>
          </cell>
        </row>
        <row r="2381">
          <cell r="S2381">
            <v>0</v>
          </cell>
        </row>
        <row r="2382">
          <cell r="S2382">
            <v>0</v>
          </cell>
        </row>
        <row r="2383">
          <cell r="S2383">
            <v>0</v>
          </cell>
        </row>
        <row r="2384">
          <cell r="S2384">
            <v>0</v>
          </cell>
        </row>
        <row r="2385">
          <cell r="S2385">
            <v>0</v>
          </cell>
        </row>
        <row r="2386">
          <cell r="S2386">
            <v>0</v>
          </cell>
        </row>
        <row r="2387">
          <cell r="S2387">
            <v>0</v>
          </cell>
        </row>
        <row r="2388">
          <cell r="S2388">
            <v>0</v>
          </cell>
        </row>
        <row r="2389">
          <cell r="S2389">
            <v>0</v>
          </cell>
        </row>
        <row r="2390">
          <cell r="S2390">
            <v>0</v>
          </cell>
        </row>
        <row r="2391">
          <cell r="S2391">
            <v>0</v>
          </cell>
        </row>
        <row r="2392">
          <cell r="S2392">
            <v>0</v>
          </cell>
        </row>
        <row r="2393">
          <cell r="S2393">
            <v>0</v>
          </cell>
        </row>
        <row r="2394">
          <cell r="S2394">
            <v>0</v>
          </cell>
        </row>
        <row r="2395">
          <cell r="S2395">
            <v>0</v>
          </cell>
        </row>
        <row r="2396">
          <cell r="S2396">
            <v>0</v>
          </cell>
        </row>
        <row r="2397">
          <cell r="S2397">
            <v>0</v>
          </cell>
        </row>
        <row r="2398">
          <cell r="S2398">
            <v>0</v>
          </cell>
        </row>
        <row r="2399">
          <cell r="S2399">
            <v>0</v>
          </cell>
        </row>
        <row r="2400">
          <cell r="S2400">
            <v>0</v>
          </cell>
        </row>
        <row r="2401">
          <cell r="S2401">
            <v>0</v>
          </cell>
        </row>
        <row r="2402">
          <cell r="S2402">
            <v>0</v>
          </cell>
        </row>
        <row r="2403">
          <cell r="S2403">
            <v>0</v>
          </cell>
        </row>
        <row r="2404">
          <cell r="S2404">
            <v>0</v>
          </cell>
        </row>
        <row r="2405">
          <cell r="S2405">
            <v>0</v>
          </cell>
        </row>
        <row r="2406">
          <cell r="S2406">
            <v>0</v>
          </cell>
        </row>
        <row r="2407">
          <cell r="S2407">
            <v>0</v>
          </cell>
        </row>
        <row r="2408">
          <cell r="S2408">
            <v>0</v>
          </cell>
        </row>
        <row r="2409">
          <cell r="S2409">
            <v>0</v>
          </cell>
        </row>
        <row r="2410">
          <cell r="S2410">
            <v>0</v>
          </cell>
        </row>
        <row r="2411">
          <cell r="S2411">
            <v>0</v>
          </cell>
        </row>
        <row r="2412">
          <cell r="S2412">
            <v>0</v>
          </cell>
        </row>
        <row r="2413">
          <cell r="S2413">
            <v>0</v>
          </cell>
        </row>
        <row r="2414">
          <cell r="S2414">
            <v>0</v>
          </cell>
        </row>
        <row r="2415">
          <cell r="S2415">
            <v>0</v>
          </cell>
        </row>
        <row r="2416">
          <cell r="S2416">
            <v>0</v>
          </cell>
        </row>
        <row r="2417">
          <cell r="S2417">
            <v>0</v>
          </cell>
        </row>
        <row r="2418">
          <cell r="S2418">
            <v>0</v>
          </cell>
        </row>
        <row r="2419">
          <cell r="S2419">
            <v>0</v>
          </cell>
        </row>
        <row r="2420">
          <cell r="S2420">
            <v>0</v>
          </cell>
        </row>
        <row r="2421">
          <cell r="S2421">
            <v>0</v>
          </cell>
        </row>
        <row r="2422">
          <cell r="S2422">
            <v>0</v>
          </cell>
        </row>
        <row r="2423">
          <cell r="S2423">
            <v>0</v>
          </cell>
        </row>
        <row r="2424">
          <cell r="S2424">
            <v>0</v>
          </cell>
        </row>
        <row r="2425">
          <cell r="S2425">
            <v>0</v>
          </cell>
        </row>
        <row r="2426">
          <cell r="S2426">
            <v>0</v>
          </cell>
        </row>
        <row r="2427">
          <cell r="S2427">
            <v>0</v>
          </cell>
        </row>
        <row r="2428">
          <cell r="S2428">
            <v>0</v>
          </cell>
        </row>
        <row r="2429">
          <cell r="S2429">
            <v>0</v>
          </cell>
        </row>
        <row r="2430">
          <cell r="S2430">
            <v>0</v>
          </cell>
        </row>
        <row r="2431">
          <cell r="S2431">
            <v>0</v>
          </cell>
        </row>
        <row r="2432">
          <cell r="S2432">
            <v>0</v>
          </cell>
        </row>
        <row r="2433">
          <cell r="S2433">
            <v>0</v>
          </cell>
        </row>
        <row r="2434">
          <cell r="S2434">
            <v>0</v>
          </cell>
        </row>
        <row r="2435">
          <cell r="S2435">
            <v>0</v>
          </cell>
        </row>
        <row r="2436">
          <cell r="S2436">
            <v>0</v>
          </cell>
        </row>
        <row r="2437">
          <cell r="S2437">
            <v>0</v>
          </cell>
        </row>
        <row r="2438">
          <cell r="S2438">
            <v>0</v>
          </cell>
        </row>
        <row r="2439">
          <cell r="S2439">
            <v>0</v>
          </cell>
        </row>
        <row r="2440">
          <cell r="S2440">
            <v>0</v>
          </cell>
        </row>
        <row r="2441">
          <cell r="S2441">
            <v>0</v>
          </cell>
        </row>
        <row r="2442">
          <cell r="S2442">
            <v>0</v>
          </cell>
        </row>
        <row r="2443">
          <cell r="S2443">
            <v>0</v>
          </cell>
        </row>
        <row r="2444">
          <cell r="S2444">
            <v>0</v>
          </cell>
        </row>
        <row r="2445">
          <cell r="S2445">
            <v>0</v>
          </cell>
        </row>
        <row r="2446">
          <cell r="S2446">
            <v>0</v>
          </cell>
        </row>
        <row r="2447">
          <cell r="S2447">
            <v>0</v>
          </cell>
        </row>
        <row r="2448">
          <cell r="S2448">
            <v>0</v>
          </cell>
        </row>
        <row r="2449">
          <cell r="S2449">
            <v>0</v>
          </cell>
        </row>
        <row r="2450">
          <cell r="S2450">
            <v>0</v>
          </cell>
        </row>
        <row r="2451">
          <cell r="S2451">
            <v>0</v>
          </cell>
        </row>
        <row r="2452">
          <cell r="S2452">
            <v>0</v>
          </cell>
        </row>
        <row r="2453">
          <cell r="S2453">
            <v>0</v>
          </cell>
        </row>
        <row r="2454">
          <cell r="S2454">
            <v>0</v>
          </cell>
        </row>
        <row r="2455">
          <cell r="S2455">
            <v>0</v>
          </cell>
        </row>
        <row r="2456">
          <cell r="S2456">
            <v>0</v>
          </cell>
        </row>
        <row r="2457">
          <cell r="S2457">
            <v>0</v>
          </cell>
        </row>
        <row r="2458">
          <cell r="S2458">
            <v>0</v>
          </cell>
        </row>
        <row r="2459">
          <cell r="S2459">
            <v>0</v>
          </cell>
        </row>
        <row r="2460">
          <cell r="S2460">
            <v>0</v>
          </cell>
        </row>
        <row r="2461">
          <cell r="S2461">
            <v>0</v>
          </cell>
        </row>
        <row r="2462">
          <cell r="S2462">
            <v>0</v>
          </cell>
        </row>
        <row r="2463">
          <cell r="S2463">
            <v>0</v>
          </cell>
        </row>
        <row r="2464">
          <cell r="S2464">
            <v>0</v>
          </cell>
        </row>
        <row r="2465">
          <cell r="S2465">
            <v>0</v>
          </cell>
        </row>
        <row r="2466">
          <cell r="S2466">
            <v>0</v>
          </cell>
        </row>
        <row r="2467">
          <cell r="S2467">
            <v>0</v>
          </cell>
        </row>
        <row r="2468">
          <cell r="S2468">
            <v>0</v>
          </cell>
        </row>
        <row r="2469">
          <cell r="S2469">
            <v>0</v>
          </cell>
        </row>
        <row r="2470">
          <cell r="S2470">
            <v>0</v>
          </cell>
        </row>
        <row r="2471">
          <cell r="S2471">
            <v>0</v>
          </cell>
        </row>
        <row r="2472">
          <cell r="S2472">
            <v>0</v>
          </cell>
        </row>
        <row r="2473">
          <cell r="S2473">
            <v>0</v>
          </cell>
        </row>
        <row r="2474">
          <cell r="S2474">
            <v>0</v>
          </cell>
        </row>
        <row r="2475">
          <cell r="S2475">
            <v>0</v>
          </cell>
        </row>
        <row r="2476">
          <cell r="S2476">
            <v>0</v>
          </cell>
        </row>
        <row r="2477">
          <cell r="S2477">
            <v>0</v>
          </cell>
        </row>
        <row r="2478">
          <cell r="S2478">
            <v>0</v>
          </cell>
        </row>
        <row r="2479">
          <cell r="S2479">
            <v>0</v>
          </cell>
        </row>
        <row r="2480">
          <cell r="S2480">
            <v>0</v>
          </cell>
        </row>
        <row r="2481">
          <cell r="S2481">
            <v>0</v>
          </cell>
        </row>
        <row r="2482">
          <cell r="S2482">
            <v>0</v>
          </cell>
        </row>
        <row r="2483">
          <cell r="S2483">
            <v>0</v>
          </cell>
        </row>
        <row r="2484">
          <cell r="S2484">
            <v>0</v>
          </cell>
        </row>
        <row r="2485">
          <cell r="S2485">
            <v>0</v>
          </cell>
        </row>
        <row r="2486">
          <cell r="S2486">
            <v>0</v>
          </cell>
        </row>
        <row r="2487">
          <cell r="S2487">
            <v>0</v>
          </cell>
        </row>
        <row r="2488">
          <cell r="S2488">
            <v>0</v>
          </cell>
        </row>
        <row r="2489">
          <cell r="S2489">
            <v>0</v>
          </cell>
        </row>
        <row r="2490">
          <cell r="S2490">
            <v>0</v>
          </cell>
        </row>
        <row r="2491">
          <cell r="S2491">
            <v>0</v>
          </cell>
        </row>
        <row r="2492">
          <cell r="S2492">
            <v>0</v>
          </cell>
        </row>
        <row r="2493">
          <cell r="S2493">
            <v>0</v>
          </cell>
        </row>
        <row r="2494">
          <cell r="S2494">
            <v>0</v>
          </cell>
        </row>
        <row r="2495">
          <cell r="S2495">
            <v>0</v>
          </cell>
        </row>
        <row r="2496">
          <cell r="S2496">
            <v>0</v>
          </cell>
        </row>
        <row r="2497">
          <cell r="S2497">
            <v>0</v>
          </cell>
        </row>
        <row r="2498">
          <cell r="S2498">
            <v>0</v>
          </cell>
        </row>
        <row r="2499">
          <cell r="S2499">
            <v>0</v>
          </cell>
        </row>
        <row r="2500">
          <cell r="S2500">
            <v>0</v>
          </cell>
        </row>
        <row r="2501">
          <cell r="S2501">
            <v>0</v>
          </cell>
        </row>
        <row r="2502">
          <cell r="S2502">
            <v>0</v>
          </cell>
        </row>
        <row r="2503">
          <cell r="S2503">
            <v>0</v>
          </cell>
        </row>
        <row r="2504">
          <cell r="S2504">
            <v>0</v>
          </cell>
        </row>
        <row r="2505">
          <cell r="S2505">
            <v>0</v>
          </cell>
        </row>
        <row r="2506">
          <cell r="S2506">
            <v>0</v>
          </cell>
        </row>
        <row r="2507">
          <cell r="S2507">
            <v>0</v>
          </cell>
        </row>
        <row r="2508">
          <cell r="S2508">
            <v>0</v>
          </cell>
        </row>
        <row r="2509">
          <cell r="S2509">
            <v>0</v>
          </cell>
        </row>
        <row r="2510">
          <cell r="S2510">
            <v>0</v>
          </cell>
        </row>
        <row r="2511">
          <cell r="S2511">
            <v>0</v>
          </cell>
        </row>
        <row r="2512">
          <cell r="S2512">
            <v>0</v>
          </cell>
        </row>
        <row r="2513">
          <cell r="S2513">
            <v>0</v>
          </cell>
        </row>
        <row r="2514">
          <cell r="S2514">
            <v>0</v>
          </cell>
        </row>
        <row r="2515">
          <cell r="S2515">
            <v>0</v>
          </cell>
        </row>
        <row r="2516">
          <cell r="S2516">
            <v>0</v>
          </cell>
        </row>
        <row r="2517">
          <cell r="S2517">
            <v>0</v>
          </cell>
        </row>
        <row r="2518">
          <cell r="S2518">
            <v>0</v>
          </cell>
        </row>
        <row r="2519">
          <cell r="S2519">
            <v>0</v>
          </cell>
        </row>
        <row r="2520">
          <cell r="S2520">
            <v>0</v>
          </cell>
        </row>
        <row r="2521">
          <cell r="S2521">
            <v>0</v>
          </cell>
        </row>
        <row r="2522">
          <cell r="S2522">
            <v>0</v>
          </cell>
        </row>
        <row r="2523">
          <cell r="S2523">
            <v>0</v>
          </cell>
        </row>
        <row r="2524">
          <cell r="S2524">
            <v>0</v>
          </cell>
        </row>
        <row r="2525">
          <cell r="S2525">
            <v>0</v>
          </cell>
        </row>
        <row r="2526">
          <cell r="S2526">
            <v>0</v>
          </cell>
        </row>
        <row r="2527">
          <cell r="S2527">
            <v>0</v>
          </cell>
        </row>
        <row r="2528">
          <cell r="S2528">
            <v>0</v>
          </cell>
        </row>
        <row r="2529">
          <cell r="S2529">
            <v>0</v>
          </cell>
        </row>
        <row r="2530">
          <cell r="S2530">
            <v>0</v>
          </cell>
        </row>
        <row r="2531">
          <cell r="S2531">
            <v>0</v>
          </cell>
        </row>
        <row r="2532">
          <cell r="S2532">
            <v>0</v>
          </cell>
        </row>
        <row r="2533">
          <cell r="S2533">
            <v>0</v>
          </cell>
        </row>
        <row r="2534">
          <cell r="S2534">
            <v>0</v>
          </cell>
        </row>
        <row r="2535">
          <cell r="S2535">
            <v>0</v>
          </cell>
        </row>
        <row r="2536">
          <cell r="S2536">
            <v>0</v>
          </cell>
        </row>
        <row r="2537">
          <cell r="S2537">
            <v>0</v>
          </cell>
        </row>
        <row r="2538">
          <cell r="S2538">
            <v>0</v>
          </cell>
        </row>
        <row r="2539">
          <cell r="S2539">
            <v>0</v>
          </cell>
        </row>
        <row r="2540">
          <cell r="S2540">
            <v>0</v>
          </cell>
        </row>
        <row r="2541">
          <cell r="S2541">
            <v>0</v>
          </cell>
        </row>
        <row r="2542">
          <cell r="S2542">
            <v>0</v>
          </cell>
        </row>
        <row r="2543">
          <cell r="S2543">
            <v>0</v>
          </cell>
        </row>
        <row r="2544">
          <cell r="S2544">
            <v>0</v>
          </cell>
        </row>
        <row r="2545">
          <cell r="S2545">
            <v>0</v>
          </cell>
        </row>
        <row r="2546">
          <cell r="S2546">
            <v>0</v>
          </cell>
        </row>
        <row r="2547">
          <cell r="S2547">
            <v>0</v>
          </cell>
        </row>
        <row r="2548">
          <cell r="S2548">
            <v>0</v>
          </cell>
        </row>
        <row r="2549">
          <cell r="S2549">
            <v>0</v>
          </cell>
        </row>
        <row r="2550">
          <cell r="S2550">
            <v>0</v>
          </cell>
        </row>
        <row r="2551">
          <cell r="S2551">
            <v>0</v>
          </cell>
        </row>
        <row r="2552">
          <cell r="S2552">
            <v>0</v>
          </cell>
        </row>
        <row r="2553">
          <cell r="S2553">
            <v>0</v>
          </cell>
        </row>
        <row r="2554">
          <cell r="S2554">
            <v>0</v>
          </cell>
        </row>
        <row r="2555">
          <cell r="S2555">
            <v>0</v>
          </cell>
        </row>
        <row r="2556">
          <cell r="S2556">
            <v>0</v>
          </cell>
        </row>
        <row r="2557">
          <cell r="S2557">
            <v>0</v>
          </cell>
        </row>
        <row r="2558">
          <cell r="S2558">
            <v>0</v>
          </cell>
        </row>
        <row r="2559">
          <cell r="S2559">
            <v>0</v>
          </cell>
        </row>
        <row r="2560">
          <cell r="S2560">
            <v>0</v>
          </cell>
        </row>
        <row r="2561">
          <cell r="S2561">
            <v>0</v>
          </cell>
        </row>
        <row r="2562">
          <cell r="S2562">
            <v>0</v>
          </cell>
        </row>
        <row r="2563">
          <cell r="S2563">
            <v>0</v>
          </cell>
        </row>
        <row r="2564">
          <cell r="S2564">
            <v>0</v>
          </cell>
        </row>
        <row r="2565">
          <cell r="S2565">
            <v>0</v>
          </cell>
        </row>
        <row r="2566">
          <cell r="S2566">
            <v>0</v>
          </cell>
        </row>
        <row r="2567">
          <cell r="S2567">
            <v>0</v>
          </cell>
        </row>
        <row r="2568">
          <cell r="S2568">
            <v>0</v>
          </cell>
        </row>
        <row r="2569">
          <cell r="S2569">
            <v>0</v>
          </cell>
        </row>
        <row r="2570">
          <cell r="S2570">
            <v>0</v>
          </cell>
        </row>
        <row r="2571">
          <cell r="S2571">
            <v>0</v>
          </cell>
        </row>
        <row r="2572">
          <cell r="S2572">
            <v>0</v>
          </cell>
        </row>
        <row r="2573">
          <cell r="S2573">
            <v>0</v>
          </cell>
        </row>
        <row r="2574">
          <cell r="S2574">
            <v>0</v>
          </cell>
        </row>
        <row r="2575">
          <cell r="S2575">
            <v>0</v>
          </cell>
        </row>
        <row r="2576">
          <cell r="S2576">
            <v>0</v>
          </cell>
        </row>
        <row r="2577">
          <cell r="S2577">
            <v>0</v>
          </cell>
        </row>
        <row r="2578">
          <cell r="S2578">
            <v>0</v>
          </cell>
        </row>
        <row r="2579">
          <cell r="S2579">
            <v>0</v>
          </cell>
        </row>
        <row r="2580">
          <cell r="S2580">
            <v>0</v>
          </cell>
        </row>
        <row r="2581">
          <cell r="S2581">
            <v>0</v>
          </cell>
        </row>
        <row r="2582">
          <cell r="S2582">
            <v>0</v>
          </cell>
        </row>
        <row r="2583">
          <cell r="S2583">
            <v>0</v>
          </cell>
        </row>
        <row r="2584">
          <cell r="S2584">
            <v>0</v>
          </cell>
        </row>
        <row r="2585">
          <cell r="S2585">
            <v>0</v>
          </cell>
        </row>
        <row r="2586">
          <cell r="S2586">
            <v>0</v>
          </cell>
        </row>
        <row r="2587">
          <cell r="S2587">
            <v>0</v>
          </cell>
        </row>
        <row r="2588">
          <cell r="S2588">
            <v>0</v>
          </cell>
        </row>
        <row r="2589">
          <cell r="S2589">
            <v>0</v>
          </cell>
        </row>
        <row r="2590">
          <cell r="S2590">
            <v>0</v>
          </cell>
        </row>
        <row r="2591">
          <cell r="S2591">
            <v>0</v>
          </cell>
        </row>
        <row r="2592">
          <cell r="S2592">
            <v>0</v>
          </cell>
        </row>
        <row r="2593">
          <cell r="S2593">
            <v>0</v>
          </cell>
        </row>
        <row r="2594">
          <cell r="S2594">
            <v>0</v>
          </cell>
        </row>
        <row r="2595">
          <cell r="S2595">
            <v>0</v>
          </cell>
        </row>
        <row r="2596">
          <cell r="S2596">
            <v>0</v>
          </cell>
        </row>
        <row r="2597">
          <cell r="S2597">
            <v>0</v>
          </cell>
        </row>
        <row r="2598">
          <cell r="S2598">
            <v>0</v>
          </cell>
        </row>
        <row r="2599">
          <cell r="S2599">
            <v>0</v>
          </cell>
        </row>
        <row r="2600">
          <cell r="S2600">
            <v>0</v>
          </cell>
        </row>
        <row r="2601">
          <cell r="S2601">
            <v>0</v>
          </cell>
        </row>
        <row r="2602">
          <cell r="S2602">
            <v>0</v>
          </cell>
        </row>
        <row r="2603">
          <cell r="S2603">
            <v>0</v>
          </cell>
        </row>
        <row r="2604">
          <cell r="S2604">
            <v>0</v>
          </cell>
        </row>
        <row r="2605">
          <cell r="S2605">
            <v>0</v>
          </cell>
        </row>
        <row r="2606">
          <cell r="S2606">
            <v>0</v>
          </cell>
        </row>
        <row r="2607">
          <cell r="S2607">
            <v>0</v>
          </cell>
        </row>
        <row r="2608">
          <cell r="S2608">
            <v>0</v>
          </cell>
        </row>
        <row r="2609">
          <cell r="S2609">
            <v>0</v>
          </cell>
        </row>
        <row r="2610">
          <cell r="S2610">
            <v>0</v>
          </cell>
        </row>
        <row r="2611">
          <cell r="S2611">
            <v>0</v>
          </cell>
        </row>
        <row r="2612">
          <cell r="S2612">
            <v>0</v>
          </cell>
        </row>
        <row r="2613">
          <cell r="S2613">
            <v>0</v>
          </cell>
        </row>
        <row r="2614">
          <cell r="S2614">
            <v>0</v>
          </cell>
        </row>
        <row r="2615">
          <cell r="S2615">
            <v>0</v>
          </cell>
        </row>
        <row r="2616">
          <cell r="S2616">
            <v>0</v>
          </cell>
        </row>
        <row r="2617">
          <cell r="S2617">
            <v>0</v>
          </cell>
        </row>
        <row r="2618">
          <cell r="S2618">
            <v>0</v>
          </cell>
        </row>
        <row r="2619">
          <cell r="S2619">
            <v>0</v>
          </cell>
        </row>
        <row r="2620">
          <cell r="S2620">
            <v>0</v>
          </cell>
        </row>
        <row r="2621">
          <cell r="S2621">
            <v>0</v>
          </cell>
        </row>
        <row r="2622">
          <cell r="S2622">
            <v>0</v>
          </cell>
        </row>
        <row r="2623">
          <cell r="S2623">
            <v>0</v>
          </cell>
        </row>
        <row r="2624">
          <cell r="S2624">
            <v>0</v>
          </cell>
        </row>
        <row r="2625">
          <cell r="S2625">
            <v>0</v>
          </cell>
        </row>
        <row r="2626">
          <cell r="S2626">
            <v>0</v>
          </cell>
        </row>
        <row r="2627">
          <cell r="S2627">
            <v>0</v>
          </cell>
        </row>
        <row r="2628">
          <cell r="S2628">
            <v>0</v>
          </cell>
        </row>
        <row r="2629">
          <cell r="S2629">
            <v>0</v>
          </cell>
        </row>
        <row r="2630">
          <cell r="S2630">
            <v>0</v>
          </cell>
        </row>
        <row r="2631">
          <cell r="S2631">
            <v>0</v>
          </cell>
        </row>
        <row r="2632">
          <cell r="S2632">
            <v>0</v>
          </cell>
        </row>
        <row r="2633">
          <cell r="S2633">
            <v>0</v>
          </cell>
        </row>
        <row r="2634">
          <cell r="S2634">
            <v>0</v>
          </cell>
        </row>
        <row r="2635">
          <cell r="S2635">
            <v>0</v>
          </cell>
        </row>
        <row r="2636">
          <cell r="S2636">
            <v>0</v>
          </cell>
        </row>
        <row r="2637">
          <cell r="S2637">
            <v>0</v>
          </cell>
        </row>
        <row r="2638">
          <cell r="S2638">
            <v>0</v>
          </cell>
        </row>
        <row r="2639">
          <cell r="S2639">
            <v>0</v>
          </cell>
        </row>
        <row r="2640">
          <cell r="S2640">
            <v>0</v>
          </cell>
        </row>
        <row r="2641">
          <cell r="S2641">
            <v>0</v>
          </cell>
        </row>
        <row r="2642">
          <cell r="S2642">
            <v>0</v>
          </cell>
        </row>
        <row r="2643">
          <cell r="S2643">
            <v>0</v>
          </cell>
        </row>
        <row r="2644">
          <cell r="S2644">
            <v>0</v>
          </cell>
        </row>
        <row r="2645">
          <cell r="S2645">
            <v>0</v>
          </cell>
        </row>
        <row r="2646">
          <cell r="S2646">
            <v>0</v>
          </cell>
        </row>
        <row r="2647">
          <cell r="S2647">
            <v>0</v>
          </cell>
        </row>
        <row r="2648">
          <cell r="S2648">
            <v>0</v>
          </cell>
        </row>
        <row r="2649">
          <cell r="S2649">
            <v>0</v>
          </cell>
        </row>
        <row r="2650">
          <cell r="S2650">
            <v>0</v>
          </cell>
        </row>
        <row r="2651">
          <cell r="S2651">
            <v>0</v>
          </cell>
        </row>
        <row r="2652">
          <cell r="S2652">
            <v>0</v>
          </cell>
        </row>
        <row r="2653">
          <cell r="S2653">
            <v>0</v>
          </cell>
        </row>
        <row r="2654">
          <cell r="S2654">
            <v>0</v>
          </cell>
        </row>
        <row r="2655">
          <cell r="S2655">
            <v>0</v>
          </cell>
        </row>
        <row r="2656">
          <cell r="S2656">
            <v>0</v>
          </cell>
        </row>
        <row r="2657">
          <cell r="S2657">
            <v>0</v>
          </cell>
        </row>
        <row r="2658">
          <cell r="S2658">
            <v>0</v>
          </cell>
        </row>
        <row r="2659">
          <cell r="S2659">
            <v>0</v>
          </cell>
        </row>
        <row r="2660">
          <cell r="S2660">
            <v>0</v>
          </cell>
        </row>
        <row r="2661">
          <cell r="S2661">
            <v>0</v>
          </cell>
        </row>
        <row r="2662">
          <cell r="S2662">
            <v>0</v>
          </cell>
        </row>
        <row r="2663">
          <cell r="S2663">
            <v>0</v>
          </cell>
        </row>
        <row r="2664">
          <cell r="S2664">
            <v>0</v>
          </cell>
        </row>
        <row r="2665">
          <cell r="S2665">
            <v>0</v>
          </cell>
        </row>
        <row r="2666">
          <cell r="S2666">
            <v>0</v>
          </cell>
        </row>
        <row r="2667">
          <cell r="S2667">
            <v>0</v>
          </cell>
        </row>
        <row r="2668">
          <cell r="S2668">
            <v>0</v>
          </cell>
        </row>
        <row r="2669">
          <cell r="S2669">
            <v>0</v>
          </cell>
        </row>
        <row r="2670">
          <cell r="S2670">
            <v>0</v>
          </cell>
        </row>
        <row r="2671">
          <cell r="S2671">
            <v>0</v>
          </cell>
        </row>
        <row r="2672">
          <cell r="S2672">
            <v>0</v>
          </cell>
        </row>
        <row r="2673">
          <cell r="S2673">
            <v>0</v>
          </cell>
        </row>
        <row r="2674">
          <cell r="S2674">
            <v>0</v>
          </cell>
        </row>
        <row r="2675">
          <cell r="S2675">
            <v>0</v>
          </cell>
        </row>
        <row r="2676">
          <cell r="S2676">
            <v>0</v>
          </cell>
        </row>
        <row r="2677">
          <cell r="S2677">
            <v>0</v>
          </cell>
        </row>
        <row r="2678">
          <cell r="S2678">
            <v>0</v>
          </cell>
        </row>
        <row r="2679">
          <cell r="S2679">
            <v>0</v>
          </cell>
        </row>
        <row r="2680">
          <cell r="S2680">
            <v>0</v>
          </cell>
        </row>
        <row r="2681">
          <cell r="S2681">
            <v>0</v>
          </cell>
        </row>
        <row r="2682">
          <cell r="S2682">
            <v>0</v>
          </cell>
        </row>
        <row r="2683">
          <cell r="S2683">
            <v>0</v>
          </cell>
        </row>
        <row r="2684">
          <cell r="S2684">
            <v>0</v>
          </cell>
        </row>
        <row r="2685">
          <cell r="S2685">
            <v>0</v>
          </cell>
        </row>
        <row r="2686">
          <cell r="S2686">
            <v>0</v>
          </cell>
        </row>
        <row r="2687">
          <cell r="S2687">
            <v>0</v>
          </cell>
        </row>
        <row r="2688">
          <cell r="S2688">
            <v>0</v>
          </cell>
        </row>
        <row r="2689">
          <cell r="S2689">
            <v>0</v>
          </cell>
        </row>
        <row r="2690">
          <cell r="S2690">
            <v>0</v>
          </cell>
        </row>
        <row r="2691">
          <cell r="S2691">
            <v>0</v>
          </cell>
        </row>
        <row r="2692">
          <cell r="S2692">
            <v>0</v>
          </cell>
        </row>
        <row r="2693">
          <cell r="S2693">
            <v>0</v>
          </cell>
        </row>
        <row r="2694">
          <cell r="S2694">
            <v>0</v>
          </cell>
        </row>
        <row r="2695">
          <cell r="S2695">
            <v>0</v>
          </cell>
        </row>
        <row r="2696">
          <cell r="S2696">
            <v>0</v>
          </cell>
        </row>
        <row r="2697">
          <cell r="S2697">
            <v>0</v>
          </cell>
        </row>
        <row r="2698">
          <cell r="S2698">
            <v>0</v>
          </cell>
        </row>
        <row r="2699">
          <cell r="S2699">
            <v>0</v>
          </cell>
        </row>
        <row r="2700">
          <cell r="S2700">
            <v>0</v>
          </cell>
        </row>
        <row r="2701">
          <cell r="S2701">
            <v>0</v>
          </cell>
        </row>
        <row r="2702">
          <cell r="S2702">
            <v>0</v>
          </cell>
        </row>
        <row r="2703">
          <cell r="S2703">
            <v>0</v>
          </cell>
        </row>
        <row r="2704">
          <cell r="S2704">
            <v>0</v>
          </cell>
        </row>
        <row r="2705">
          <cell r="S2705">
            <v>0</v>
          </cell>
        </row>
        <row r="2706">
          <cell r="S2706">
            <v>0</v>
          </cell>
        </row>
        <row r="2707">
          <cell r="S2707">
            <v>0</v>
          </cell>
        </row>
        <row r="2708">
          <cell r="S2708">
            <v>0</v>
          </cell>
        </row>
        <row r="2709">
          <cell r="S2709">
            <v>0</v>
          </cell>
        </row>
        <row r="2710">
          <cell r="S2710">
            <v>0</v>
          </cell>
        </row>
        <row r="2711">
          <cell r="S2711">
            <v>0</v>
          </cell>
        </row>
        <row r="2712">
          <cell r="S2712">
            <v>0</v>
          </cell>
        </row>
        <row r="2713">
          <cell r="S2713">
            <v>0</v>
          </cell>
        </row>
        <row r="2714">
          <cell r="S2714">
            <v>0</v>
          </cell>
        </row>
        <row r="2715">
          <cell r="S2715">
            <v>0</v>
          </cell>
        </row>
        <row r="2716">
          <cell r="S2716">
            <v>0</v>
          </cell>
        </row>
        <row r="2717">
          <cell r="S2717">
            <v>0</v>
          </cell>
        </row>
        <row r="2718">
          <cell r="S2718">
            <v>0</v>
          </cell>
        </row>
        <row r="2719">
          <cell r="S2719">
            <v>0</v>
          </cell>
        </row>
        <row r="2720">
          <cell r="S2720">
            <v>0</v>
          </cell>
        </row>
        <row r="2721">
          <cell r="S2721">
            <v>0</v>
          </cell>
        </row>
        <row r="2722">
          <cell r="S2722">
            <v>0</v>
          </cell>
        </row>
        <row r="2723">
          <cell r="S2723">
            <v>0</v>
          </cell>
        </row>
        <row r="2724">
          <cell r="S2724">
            <v>0</v>
          </cell>
        </row>
        <row r="2725">
          <cell r="S2725">
            <v>0</v>
          </cell>
        </row>
        <row r="2726">
          <cell r="S2726">
            <v>0</v>
          </cell>
        </row>
        <row r="2727">
          <cell r="S2727">
            <v>0</v>
          </cell>
        </row>
        <row r="2728">
          <cell r="S2728">
            <v>0</v>
          </cell>
        </row>
        <row r="2729">
          <cell r="S2729">
            <v>0</v>
          </cell>
        </row>
        <row r="2730">
          <cell r="S2730">
            <v>0</v>
          </cell>
        </row>
        <row r="2731">
          <cell r="S2731">
            <v>0</v>
          </cell>
        </row>
        <row r="2732">
          <cell r="S2732">
            <v>0</v>
          </cell>
        </row>
        <row r="2733">
          <cell r="S2733">
            <v>0</v>
          </cell>
        </row>
        <row r="2734">
          <cell r="S2734">
            <v>0</v>
          </cell>
        </row>
        <row r="2735">
          <cell r="S2735">
            <v>0</v>
          </cell>
        </row>
        <row r="2736">
          <cell r="S2736">
            <v>0</v>
          </cell>
        </row>
        <row r="2737">
          <cell r="S2737">
            <v>0</v>
          </cell>
        </row>
        <row r="2738">
          <cell r="S2738">
            <v>0</v>
          </cell>
        </row>
        <row r="2739">
          <cell r="S2739">
            <v>0</v>
          </cell>
        </row>
        <row r="2740">
          <cell r="S2740">
            <v>0</v>
          </cell>
        </row>
        <row r="2741">
          <cell r="S2741">
            <v>0</v>
          </cell>
        </row>
        <row r="2742">
          <cell r="S2742">
            <v>0</v>
          </cell>
        </row>
        <row r="2743">
          <cell r="S2743">
            <v>0</v>
          </cell>
        </row>
        <row r="2744">
          <cell r="S2744">
            <v>0</v>
          </cell>
        </row>
        <row r="2745">
          <cell r="S2745">
            <v>0</v>
          </cell>
        </row>
        <row r="2746">
          <cell r="S2746">
            <v>0</v>
          </cell>
        </row>
        <row r="2747">
          <cell r="S2747">
            <v>0</v>
          </cell>
        </row>
        <row r="2748">
          <cell r="S2748">
            <v>0</v>
          </cell>
        </row>
        <row r="2749">
          <cell r="S2749">
            <v>0</v>
          </cell>
        </row>
        <row r="2750">
          <cell r="S2750">
            <v>0</v>
          </cell>
        </row>
        <row r="2751">
          <cell r="S2751">
            <v>0</v>
          </cell>
        </row>
        <row r="2752">
          <cell r="S2752">
            <v>0</v>
          </cell>
        </row>
        <row r="2753">
          <cell r="S2753">
            <v>0</v>
          </cell>
        </row>
        <row r="2754">
          <cell r="S2754">
            <v>0</v>
          </cell>
        </row>
        <row r="2755">
          <cell r="S2755">
            <v>0</v>
          </cell>
        </row>
        <row r="2756">
          <cell r="S2756">
            <v>0</v>
          </cell>
        </row>
        <row r="2757">
          <cell r="S2757">
            <v>0</v>
          </cell>
        </row>
        <row r="2758">
          <cell r="S2758">
            <v>0</v>
          </cell>
        </row>
        <row r="2759">
          <cell r="S2759">
            <v>0</v>
          </cell>
        </row>
        <row r="2760">
          <cell r="S2760">
            <v>0</v>
          </cell>
        </row>
        <row r="2761">
          <cell r="S2761">
            <v>0</v>
          </cell>
        </row>
        <row r="2762">
          <cell r="S2762">
            <v>0</v>
          </cell>
        </row>
        <row r="2763">
          <cell r="S2763">
            <v>0</v>
          </cell>
        </row>
        <row r="2764">
          <cell r="S2764">
            <v>0</v>
          </cell>
        </row>
        <row r="2765">
          <cell r="S2765">
            <v>0</v>
          </cell>
        </row>
        <row r="2766">
          <cell r="S2766">
            <v>0</v>
          </cell>
        </row>
        <row r="2767">
          <cell r="S2767">
            <v>0</v>
          </cell>
        </row>
        <row r="2768">
          <cell r="S2768">
            <v>0</v>
          </cell>
        </row>
        <row r="2769">
          <cell r="S2769">
            <v>0</v>
          </cell>
        </row>
        <row r="2770">
          <cell r="S2770">
            <v>0</v>
          </cell>
        </row>
        <row r="2771">
          <cell r="S2771">
            <v>0</v>
          </cell>
        </row>
        <row r="2772">
          <cell r="S2772">
            <v>0</v>
          </cell>
        </row>
        <row r="2773">
          <cell r="S2773">
            <v>0</v>
          </cell>
        </row>
        <row r="2774">
          <cell r="S2774">
            <v>0</v>
          </cell>
        </row>
        <row r="2775">
          <cell r="S2775">
            <v>0</v>
          </cell>
        </row>
        <row r="2776">
          <cell r="S2776">
            <v>0</v>
          </cell>
        </row>
        <row r="2777">
          <cell r="S2777">
            <v>0</v>
          </cell>
        </row>
        <row r="2778">
          <cell r="S2778">
            <v>0</v>
          </cell>
        </row>
        <row r="2779">
          <cell r="S2779">
            <v>0</v>
          </cell>
        </row>
        <row r="2780">
          <cell r="S2780">
            <v>0</v>
          </cell>
        </row>
        <row r="2781">
          <cell r="S2781">
            <v>0</v>
          </cell>
        </row>
        <row r="2782">
          <cell r="S2782">
            <v>0</v>
          </cell>
        </row>
        <row r="2783">
          <cell r="S2783">
            <v>0</v>
          </cell>
        </row>
        <row r="2784">
          <cell r="S2784">
            <v>0</v>
          </cell>
        </row>
        <row r="2785">
          <cell r="S2785">
            <v>0</v>
          </cell>
        </row>
        <row r="2786">
          <cell r="S2786">
            <v>0</v>
          </cell>
        </row>
        <row r="2787">
          <cell r="S2787">
            <v>0</v>
          </cell>
        </row>
        <row r="2788">
          <cell r="S2788">
            <v>0</v>
          </cell>
        </row>
        <row r="2789">
          <cell r="S2789">
            <v>0</v>
          </cell>
        </row>
        <row r="2790">
          <cell r="S2790">
            <v>0</v>
          </cell>
        </row>
        <row r="2791">
          <cell r="S2791">
            <v>0</v>
          </cell>
        </row>
        <row r="2792">
          <cell r="S2792">
            <v>0</v>
          </cell>
        </row>
        <row r="2793">
          <cell r="S2793">
            <v>0</v>
          </cell>
        </row>
        <row r="2794">
          <cell r="S2794">
            <v>0</v>
          </cell>
        </row>
        <row r="2795">
          <cell r="S2795">
            <v>0</v>
          </cell>
        </row>
        <row r="2796">
          <cell r="S2796">
            <v>0</v>
          </cell>
        </row>
        <row r="2797">
          <cell r="S2797">
            <v>0</v>
          </cell>
        </row>
        <row r="2798">
          <cell r="S2798">
            <v>0</v>
          </cell>
        </row>
        <row r="2799">
          <cell r="S2799">
            <v>0</v>
          </cell>
        </row>
        <row r="2800">
          <cell r="S2800">
            <v>0</v>
          </cell>
        </row>
        <row r="2801">
          <cell r="S2801">
            <v>0</v>
          </cell>
        </row>
        <row r="2802">
          <cell r="S2802">
            <v>0</v>
          </cell>
        </row>
        <row r="2803">
          <cell r="S2803">
            <v>0</v>
          </cell>
        </row>
        <row r="2804">
          <cell r="S2804">
            <v>0</v>
          </cell>
        </row>
        <row r="2805">
          <cell r="S2805">
            <v>0</v>
          </cell>
        </row>
        <row r="2806">
          <cell r="S2806">
            <v>0</v>
          </cell>
        </row>
        <row r="2807">
          <cell r="S2807">
            <v>0</v>
          </cell>
        </row>
        <row r="2808">
          <cell r="S2808">
            <v>0</v>
          </cell>
        </row>
        <row r="2809">
          <cell r="S2809">
            <v>0</v>
          </cell>
        </row>
        <row r="2810">
          <cell r="S2810">
            <v>0</v>
          </cell>
        </row>
        <row r="2811">
          <cell r="S2811">
            <v>0</v>
          </cell>
        </row>
        <row r="2812">
          <cell r="S2812">
            <v>0</v>
          </cell>
        </row>
        <row r="2813">
          <cell r="S2813">
            <v>0</v>
          </cell>
        </row>
        <row r="2814">
          <cell r="S2814">
            <v>0</v>
          </cell>
        </row>
        <row r="2815">
          <cell r="S2815">
            <v>0</v>
          </cell>
        </row>
        <row r="2816">
          <cell r="S2816">
            <v>0</v>
          </cell>
        </row>
        <row r="2817">
          <cell r="S2817">
            <v>0</v>
          </cell>
        </row>
        <row r="2818">
          <cell r="S2818">
            <v>0</v>
          </cell>
        </row>
        <row r="2819">
          <cell r="S2819">
            <v>0</v>
          </cell>
        </row>
        <row r="2820">
          <cell r="S2820">
            <v>0</v>
          </cell>
        </row>
        <row r="2821">
          <cell r="S2821">
            <v>0</v>
          </cell>
        </row>
        <row r="2822">
          <cell r="S2822">
            <v>0</v>
          </cell>
        </row>
        <row r="2823">
          <cell r="S2823">
            <v>0</v>
          </cell>
        </row>
        <row r="2824">
          <cell r="S2824">
            <v>0</v>
          </cell>
        </row>
        <row r="2825">
          <cell r="S2825">
            <v>0</v>
          </cell>
        </row>
        <row r="2826">
          <cell r="S2826">
            <v>0</v>
          </cell>
        </row>
        <row r="2827">
          <cell r="S2827">
            <v>0</v>
          </cell>
        </row>
        <row r="2828">
          <cell r="S2828">
            <v>0</v>
          </cell>
        </row>
        <row r="2829">
          <cell r="S2829">
            <v>0</v>
          </cell>
        </row>
        <row r="2830">
          <cell r="S2830">
            <v>0</v>
          </cell>
        </row>
        <row r="2831">
          <cell r="S2831">
            <v>0</v>
          </cell>
        </row>
        <row r="2832">
          <cell r="S2832">
            <v>0</v>
          </cell>
        </row>
        <row r="2833">
          <cell r="S2833">
            <v>0</v>
          </cell>
        </row>
        <row r="2834">
          <cell r="S2834">
            <v>0</v>
          </cell>
        </row>
        <row r="2835">
          <cell r="S2835">
            <v>0</v>
          </cell>
        </row>
        <row r="2836">
          <cell r="S2836">
            <v>0</v>
          </cell>
        </row>
        <row r="2837">
          <cell r="S2837">
            <v>0</v>
          </cell>
        </row>
        <row r="2838">
          <cell r="S2838">
            <v>0</v>
          </cell>
        </row>
        <row r="2839">
          <cell r="S2839">
            <v>0</v>
          </cell>
        </row>
        <row r="2840">
          <cell r="S2840">
            <v>0</v>
          </cell>
        </row>
        <row r="2841">
          <cell r="S2841">
            <v>0</v>
          </cell>
        </row>
        <row r="2842">
          <cell r="S2842">
            <v>0</v>
          </cell>
        </row>
        <row r="2843">
          <cell r="S2843">
            <v>0</v>
          </cell>
        </row>
        <row r="2844">
          <cell r="S2844">
            <v>0</v>
          </cell>
        </row>
        <row r="2845">
          <cell r="S2845">
            <v>0</v>
          </cell>
        </row>
        <row r="2846">
          <cell r="S2846">
            <v>0</v>
          </cell>
        </row>
        <row r="2847">
          <cell r="S2847">
            <v>0</v>
          </cell>
        </row>
        <row r="2848">
          <cell r="S2848">
            <v>0</v>
          </cell>
        </row>
        <row r="2849">
          <cell r="S2849">
            <v>0</v>
          </cell>
        </row>
        <row r="2850">
          <cell r="S2850">
            <v>0</v>
          </cell>
        </row>
        <row r="2851">
          <cell r="S2851">
            <v>0</v>
          </cell>
        </row>
        <row r="2852">
          <cell r="S2852">
            <v>0</v>
          </cell>
        </row>
        <row r="2853">
          <cell r="S2853">
            <v>0</v>
          </cell>
        </row>
        <row r="2854">
          <cell r="S2854">
            <v>0</v>
          </cell>
        </row>
        <row r="2855">
          <cell r="S2855">
            <v>0</v>
          </cell>
        </row>
        <row r="2856">
          <cell r="S2856">
            <v>0</v>
          </cell>
        </row>
        <row r="2857">
          <cell r="S2857">
            <v>0</v>
          </cell>
        </row>
        <row r="2858">
          <cell r="S2858">
            <v>0</v>
          </cell>
        </row>
        <row r="2859">
          <cell r="S2859">
            <v>0</v>
          </cell>
        </row>
        <row r="2860">
          <cell r="S2860">
            <v>0</v>
          </cell>
        </row>
        <row r="2861">
          <cell r="S2861">
            <v>0</v>
          </cell>
        </row>
        <row r="2862">
          <cell r="S2862">
            <v>0</v>
          </cell>
        </row>
        <row r="2863">
          <cell r="S2863">
            <v>0</v>
          </cell>
        </row>
        <row r="2864">
          <cell r="S2864">
            <v>0</v>
          </cell>
        </row>
        <row r="2865">
          <cell r="S2865">
            <v>0</v>
          </cell>
        </row>
        <row r="2866">
          <cell r="S2866">
            <v>0</v>
          </cell>
        </row>
        <row r="2867">
          <cell r="S2867">
            <v>0</v>
          </cell>
        </row>
        <row r="2868">
          <cell r="S2868">
            <v>0</v>
          </cell>
        </row>
        <row r="2869">
          <cell r="S2869">
            <v>0</v>
          </cell>
        </row>
        <row r="2870">
          <cell r="S2870">
            <v>0</v>
          </cell>
        </row>
        <row r="2871">
          <cell r="S2871">
            <v>0</v>
          </cell>
        </row>
        <row r="2872">
          <cell r="S2872">
            <v>0</v>
          </cell>
        </row>
        <row r="2873">
          <cell r="S2873">
            <v>0</v>
          </cell>
        </row>
        <row r="2874">
          <cell r="S2874">
            <v>0</v>
          </cell>
        </row>
        <row r="2875">
          <cell r="S2875">
            <v>0</v>
          </cell>
        </row>
        <row r="2876">
          <cell r="S2876">
            <v>0</v>
          </cell>
        </row>
        <row r="2877">
          <cell r="S2877">
            <v>0</v>
          </cell>
        </row>
        <row r="2878">
          <cell r="S2878">
            <v>0</v>
          </cell>
        </row>
        <row r="2879">
          <cell r="S2879">
            <v>0</v>
          </cell>
        </row>
        <row r="2880">
          <cell r="S2880">
            <v>0</v>
          </cell>
        </row>
        <row r="2881">
          <cell r="S2881">
            <v>0</v>
          </cell>
        </row>
        <row r="2882">
          <cell r="S2882">
            <v>0</v>
          </cell>
        </row>
        <row r="2883">
          <cell r="S2883">
            <v>0</v>
          </cell>
        </row>
        <row r="2884">
          <cell r="S2884">
            <v>0</v>
          </cell>
        </row>
        <row r="2885">
          <cell r="S2885">
            <v>0</v>
          </cell>
        </row>
        <row r="2886">
          <cell r="S2886">
            <v>0</v>
          </cell>
        </row>
        <row r="2887">
          <cell r="S2887">
            <v>0</v>
          </cell>
        </row>
        <row r="2888">
          <cell r="S2888">
            <v>0</v>
          </cell>
        </row>
        <row r="2889">
          <cell r="S2889">
            <v>0</v>
          </cell>
        </row>
        <row r="2890">
          <cell r="S2890">
            <v>0</v>
          </cell>
        </row>
        <row r="2891">
          <cell r="S2891">
            <v>0</v>
          </cell>
        </row>
        <row r="2892">
          <cell r="S2892">
            <v>0</v>
          </cell>
        </row>
        <row r="2893">
          <cell r="S2893">
            <v>0</v>
          </cell>
        </row>
        <row r="2894">
          <cell r="S2894">
            <v>0</v>
          </cell>
        </row>
        <row r="2895">
          <cell r="S2895">
            <v>0</v>
          </cell>
        </row>
        <row r="2896">
          <cell r="S2896">
            <v>0</v>
          </cell>
        </row>
        <row r="2897">
          <cell r="S2897">
            <v>0</v>
          </cell>
        </row>
        <row r="2898">
          <cell r="S2898">
            <v>0</v>
          </cell>
        </row>
        <row r="2899">
          <cell r="S2899">
            <v>0</v>
          </cell>
        </row>
        <row r="2900">
          <cell r="S2900">
            <v>0</v>
          </cell>
        </row>
        <row r="2901">
          <cell r="S2901">
            <v>0</v>
          </cell>
        </row>
        <row r="2902">
          <cell r="S2902">
            <v>0</v>
          </cell>
        </row>
        <row r="2903">
          <cell r="S2903">
            <v>0</v>
          </cell>
        </row>
        <row r="2904">
          <cell r="S2904">
            <v>0</v>
          </cell>
        </row>
        <row r="2905">
          <cell r="S2905">
            <v>0</v>
          </cell>
        </row>
        <row r="2906">
          <cell r="S2906">
            <v>0</v>
          </cell>
        </row>
        <row r="2907">
          <cell r="S2907">
            <v>0</v>
          </cell>
        </row>
        <row r="2908">
          <cell r="S2908">
            <v>0</v>
          </cell>
        </row>
        <row r="2909">
          <cell r="S2909">
            <v>0</v>
          </cell>
        </row>
        <row r="2910">
          <cell r="S2910">
            <v>0</v>
          </cell>
        </row>
        <row r="2911">
          <cell r="S2911">
            <v>0</v>
          </cell>
        </row>
        <row r="2912">
          <cell r="S2912">
            <v>0</v>
          </cell>
        </row>
        <row r="2913">
          <cell r="S2913">
            <v>0</v>
          </cell>
        </row>
        <row r="2914">
          <cell r="S2914">
            <v>0</v>
          </cell>
        </row>
        <row r="2915">
          <cell r="S2915">
            <v>0</v>
          </cell>
        </row>
        <row r="2916">
          <cell r="S2916">
            <v>0</v>
          </cell>
        </row>
        <row r="2917">
          <cell r="S2917">
            <v>0</v>
          </cell>
        </row>
        <row r="2918">
          <cell r="S2918">
            <v>0</v>
          </cell>
        </row>
        <row r="2919">
          <cell r="S2919">
            <v>0</v>
          </cell>
        </row>
        <row r="2920">
          <cell r="S2920">
            <v>0</v>
          </cell>
        </row>
        <row r="2921">
          <cell r="S2921">
            <v>0</v>
          </cell>
        </row>
        <row r="2922">
          <cell r="S2922">
            <v>0</v>
          </cell>
        </row>
        <row r="2923">
          <cell r="S2923">
            <v>0</v>
          </cell>
        </row>
        <row r="2924">
          <cell r="S2924">
            <v>0</v>
          </cell>
        </row>
        <row r="2925">
          <cell r="S2925">
            <v>0</v>
          </cell>
        </row>
        <row r="2926">
          <cell r="S2926">
            <v>0</v>
          </cell>
        </row>
        <row r="2927">
          <cell r="S2927">
            <v>0</v>
          </cell>
        </row>
        <row r="2928">
          <cell r="S2928">
            <v>0</v>
          </cell>
        </row>
        <row r="2929">
          <cell r="S2929">
            <v>0</v>
          </cell>
        </row>
        <row r="2930">
          <cell r="S2930">
            <v>0</v>
          </cell>
        </row>
        <row r="2931">
          <cell r="S2931">
            <v>0</v>
          </cell>
        </row>
        <row r="2932">
          <cell r="S2932">
            <v>0</v>
          </cell>
        </row>
        <row r="2933">
          <cell r="S2933">
            <v>0</v>
          </cell>
        </row>
        <row r="2934">
          <cell r="S2934">
            <v>0</v>
          </cell>
        </row>
        <row r="2935">
          <cell r="S2935">
            <v>0</v>
          </cell>
        </row>
        <row r="2936">
          <cell r="S2936">
            <v>0</v>
          </cell>
        </row>
        <row r="2937">
          <cell r="S2937">
            <v>0</v>
          </cell>
        </row>
        <row r="2938">
          <cell r="S2938">
            <v>0</v>
          </cell>
        </row>
        <row r="2939">
          <cell r="S2939">
            <v>0</v>
          </cell>
        </row>
        <row r="2940">
          <cell r="S2940">
            <v>0</v>
          </cell>
        </row>
        <row r="2941">
          <cell r="S2941">
            <v>0</v>
          </cell>
        </row>
        <row r="2942">
          <cell r="S2942">
            <v>0</v>
          </cell>
        </row>
        <row r="2943">
          <cell r="S2943">
            <v>0</v>
          </cell>
        </row>
        <row r="2944">
          <cell r="S2944">
            <v>0</v>
          </cell>
        </row>
        <row r="2945">
          <cell r="S2945">
            <v>0</v>
          </cell>
        </row>
        <row r="2946">
          <cell r="S2946">
            <v>0</v>
          </cell>
        </row>
        <row r="2947">
          <cell r="S2947">
            <v>0</v>
          </cell>
        </row>
        <row r="2948">
          <cell r="S2948">
            <v>0</v>
          </cell>
        </row>
        <row r="2949">
          <cell r="S2949">
            <v>0</v>
          </cell>
        </row>
        <row r="2950">
          <cell r="S2950">
            <v>0</v>
          </cell>
        </row>
        <row r="2951">
          <cell r="S2951">
            <v>0</v>
          </cell>
        </row>
        <row r="2952">
          <cell r="S2952">
            <v>0</v>
          </cell>
        </row>
        <row r="2953">
          <cell r="S2953">
            <v>0</v>
          </cell>
        </row>
        <row r="2954">
          <cell r="S2954">
            <v>0</v>
          </cell>
        </row>
        <row r="2955">
          <cell r="S2955">
            <v>0</v>
          </cell>
        </row>
        <row r="2956">
          <cell r="S2956">
            <v>0</v>
          </cell>
        </row>
        <row r="2957">
          <cell r="S2957">
            <v>0</v>
          </cell>
        </row>
        <row r="2958">
          <cell r="S2958">
            <v>0</v>
          </cell>
        </row>
        <row r="2959">
          <cell r="S2959">
            <v>0</v>
          </cell>
        </row>
        <row r="2960">
          <cell r="S2960">
            <v>0</v>
          </cell>
        </row>
        <row r="2961">
          <cell r="S2961">
            <v>0</v>
          </cell>
        </row>
        <row r="2962">
          <cell r="S2962">
            <v>0</v>
          </cell>
        </row>
        <row r="2963">
          <cell r="S2963">
            <v>0</v>
          </cell>
        </row>
        <row r="2964">
          <cell r="S2964">
            <v>0</v>
          </cell>
        </row>
        <row r="2965">
          <cell r="S2965">
            <v>0</v>
          </cell>
        </row>
        <row r="2966">
          <cell r="S2966">
            <v>0</v>
          </cell>
        </row>
        <row r="2967">
          <cell r="S2967">
            <v>0</v>
          </cell>
        </row>
        <row r="2968">
          <cell r="S2968">
            <v>0</v>
          </cell>
        </row>
        <row r="2969">
          <cell r="S2969">
            <v>0</v>
          </cell>
        </row>
        <row r="2970">
          <cell r="S2970">
            <v>0</v>
          </cell>
        </row>
        <row r="2971">
          <cell r="S2971">
            <v>0</v>
          </cell>
        </row>
        <row r="2972">
          <cell r="S2972">
            <v>0</v>
          </cell>
        </row>
        <row r="2973">
          <cell r="S2973">
            <v>0</v>
          </cell>
        </row>
        <row r="2974">
          <cell r="S2974">
            <v>0</v>
          </cell>
        </row>
        <row r="2975">
          <cell r="S2975">
            <v>0</v>
          </cell>
        </row>
        <row r="2976">
          <cell r="S2976">
            <v>0</v>
          </cell>
        </row>
        <row r="2977">
          <cell r="S2977">
            <v>0</v>
          </cell>
        </row>
        <row r="2978">
          <cell r="S2978">
            <v>0</v>
          </cell>
        </row>
        <row r="2979">
          <cell r="S2979">
            <v>0</v>
          </cell>
        </row>
        <row r="2980">
          <cell r="S2980">
            <v>0</v>
          </cell>
        </row>
        <row r="2981">
          <cell r="S2981">
            <v>0</v>
          </cell>
        </row>
        <row r="2982">
          <cell r="S2982">
            <v>0</v>
          </cell>
        </row>
        <row r="2983">
          <cell r="S2983">
            <v>0</v>
          </cell>
        </row>
        <row r="2984">
          <cell r="S2984">
            <v>0</v>
          </cell>
        </row>
        <row r="2985">
          <cell r="S2985">
            <v>0</v>
          </cell>
        </row>
        <row r="2986">
          <cell r="S2986">
            <v>0</v>
          </cell>
        </row>
        <row r="2987">
          <cell r="S2987">
            <v>0</v>
          </cell>
        </row>
        <row r="2988">
          <cell r="S2988">
            <v>0</v>
          </cell>
        </row>
        <row r="2989">
          <cell r="S2989">
            <v>0</v>
          </cell>
        </row>
        <row r="2990">
          <cell r="S2990">
            <v>0</v>
          </cell>
        </row>
        <row r="2991">
          <cell r="S2991">
            <v>0</v>
          </cell>
        </row>
        <row r="2992">
          <cell r="S2992">
            <v>0</v>
          </cell>
        </row>
        <row r="2993">
          <cell r="S2993">
            <v>0</v>
          </cell>
        </row>
        <row r="2994">
          <cell r="S2994">
            <v>0</v>
          </cell>
        </row>
        <row r="2995">
          <cell r="S2995">
            <v>0</v>
          </cell>
        </row>
        <row r="2996">
          <cell r="S2996">
            <v>0</v>
          </cell>
        </row>
        <row r="2997">
          <cell r="S2997">
            <v>0</v>
          </cell>
        </row>
        <row r="2998">
          <cell r="S2998">
            <v>0</v>
          </cell>
        </row>
        <row r="2999">
          <cell r="S2999">
            <v>0</v>
          </cell>
        </row>
        <row r="3000">
          <cell r="S3000">
            <v>0</v>
          </cell>
        </row>
        <row r="3001">
          <cell r="S3001">
            <v>0</v>
          </cell>
        </row>
        <row r="3002">
          <cell r="S3002">
            <v>0</v>
          </cell>
        </row>
        <row r="3003">
          <cell r="S3003">
            <v>0</v>
          </cell>
        </row>
        <row r="3004">
          <cell r="S3004">
            <v>0</v>
          </cell>
        </row>
        <row r="3005">
          <cell r="S3005">
            <v>0</v>
          </cell>
        </row>
        <row r="3006">
          <cell r="S3006">
            <v>0</v>
          </cell>
        </row>
        <row r="3007">
          <cell r="S3007">
            <v>0</v>
          </cell>
        </row>
        <row r="3008">
          <cell r="S3008">
            <v>0</v>
          </cell>
        </row>
        <row r="3009">
          <cell r="S3009">
            <v>0</v>
          </cell>
        </row>
        <row r="3010">
          <cell r="S3010">
            <v>0</v>
          </cell>
        </row>
        <row r="3011">
          <cell r="S3011">
            <v>0</v>
          </cell>
        </row>
        <row r="3012">
          <cell r="S3012">
            <v>0</v>
          </cell>
        </row>
        <row r="3013">
          <cell r="S3013">
            <v>0</v>
          </cell>
        </row>
        <row r="3014">
          <cell r="S3014">
            <v>0</v>
          </cell>
        </row>
        <row r="3015">
          <cell r="S3015">
            <v>0</v>
          </cell>
        </row>
        <row r="3016">
          <cell r="S3016">
            <v>0</v>
          </cell>
        </row>
        <row r="3017">
          <cell r="S3017">
            <v>0</v>
          </cell>
        </row>
        <row r="3018">
          <cell r="S3018">
            <v>0</v>
          </cell>
        </row>
        <row r="3019">
          <cell r="S3019">
            <v>0</v>
          </cell>
        </row>
        <row r="3020">
          <cell r="S3020">
            <v>0</v>
          </cell>
        </row>
        <row r="3021">
          <cell r="S3021">
            <v>0</v>
          </cell>
        </row>
        <row r="3022">
          <cell r="S3022">
            <v>0</v>
          </cell>
        </row>
        <row r="3023">
          <cell r="S3023">
            <v>0</v>
          </cell>
        </row>
        <row r="3024">
          <cell r="S3024">
            <v>0</v>
          </cell>
        </row>
        <row r="3025">
          <cell r="S3025">
            <v>0</v>
          </cell>
        </row>
        <row r="3026">
          <cell r="S3026">
            <v>0</v>
          </cell>
        </row>
        <row r="3027">
          <cell r="S3027">
            <v>0</v>
          </cell>
        </row>
        <row r="3028">
          <cell r="S3028">
            <v>0</v>
          </cell>
        </row>
        <row r="3029">
          <cell r="S3029">
            <v>0</v>
          </cell>
        </row>
        <row r="3030">
          <cell r="S3030">
            <v>0</v>
          </cell>
        </row>
        <row r="3031">
          <cell r="S3031">
            <v>0</v>
          </cell>
        </row>
        <row r="3032">
          <cell r="S3032">
            <v>0</v>
          </cell>
        </row>
        <row r="3033">
          <cell r="S3033">
            <v>0</v>
          </cell>
        </row>
        <row r="3034">
          <cell r="S3034">
            <v>0</v>
          </cell>
        </row>
        <row r="3035">
          <cell r="S3035">
            <v>0</v>
          </cell>
        </row>
        <row r="3036">
          <cell r="S3036">
            <v>0</v>
          </cell>
        </row>
        <row r="3037">
          <cell r="S3037">
            <v>0</v>
          </cell>
        </row>
        <row r="3038">
          <cell r="S3038">
            <v>0</v>
          </cell>
        </row>
        <row r="3039">
          <cell r="S3039">
            <v>0</v>
          </cell>
        </row>
        <row r="3040">
          <cell r="S3040">
            <v>0</v>
          </cell>
        </row>
        <row r="3041">
          <cell r="S3041">
            <v>0</v>
          </cell>
        </row>
        <row r="3042">
          <cell r="S3042">
            <v>0</v>
          </cell>
        </row>
        <row r="3043">
          <cell r="S3043">
            <v>0</v>
          </cell>
        </row>
        <row r="3044">
          <cell r="S3044">
            <v>0</v>
          </cell>
        </row>
        <row r="3045">
          <cell r="S3045">
            <v>0</v>
          </cell>
        </row>
        <row r="3046">
          <cell r="S3046">
            <v>0</v>
          </cell>
        </row>
        <row r="3047">
          <cell r="S3047">
            <v>0</v>
          </cell>
        </row>
        <row r="3048">
          <cell r="S3048">
            <v>0</v>
          </cell>
        </row>
        <row r="3049">
          <cell r="S3049">
            <v>0</v>
          </cell>
        </row>
        <row r="3050">
          <cell r="S3050">
            <v>0</v>
          </cell>
        </row>
        <row r="3051">
          <cell r="S3051">
            <v>0</v>
          </cell>
        </row>
        <row r="3052">
          <cell r="S3052">
            <v>0</v>
          </cell>
        </row>
        <row r="3053">
          <cell r="S3053">
            <v>0</v>
          </cell>
        </row>
        <row r="3054">
          <cell r="S3054">
            <v>0</v>
          </cell>
        </row>
        <row r="3055">
          <cell r="S3055">
            <v>0</v>
          </cell>
        </row>
        <row r="3056">
          <cell r="S3056">
            <v>0</v>
          </cell>
        </row>
        <row r="3057">
          <cell r="S3057">
            <v>0</v>
          </cell>
        </row>
        <row r="3058">
          <cell r="S3058">
            <v>0</v>
          </cell>
        </row>
        <row r="3059">
          <cell r="S3059">
            <v>0</v>
          </cell>
        </row>
        <row r="3060">
          <cell r="S3060">
            <v>0</v>
          </cell>
        </row>
        <row r="3061">
          <cell r="S3061">
            <v>0</v>
          </cell>
        </row>
        <row r="3062">
          <cell r="S3062">
            <v>0</v>
          </cell>
        </row>
        <row r="3063">
          <cell r="S3063">
            <v>0</v>
          </cell>
        </row>
        <row r="3064">
          <cell r="S3064">
            <v>0</v>
          </cell>
        </row>
        <row r="3065">
          <cell r="S3065">
            <v>0</v>
          </cell>
        </row>
        <row r="3066">
          <cell r="S3066">
            <v>0</v>
          </cell>
        </row>
        <row r="3067">
          <cell r="S3067">
            <v>0</v>
          </cell>
        </row>
        <row r="3068">
          <cell r="S3068">
            <v>0</v>
          </cell>
        </row>
        <row r="3069">
          <cell r="S3069">
            <v>0</v>
          </cell>
        </row>
        <row r="3070">
          <cell r="S3070">
            <v>0</v>
          </cell>
        </row>
        <row r="3071">
          <cell r="S3071">
            <v>0</v>
          </cell>
        </row>
        <row r="3072">
          <cell r="S3072">
            <v>0</v>
          </cell>
        </row>
        <row r="3073">
          <cell r="S3073">
            <v>0</v>
          </cell>
        </row>
        <row r="3074">
          <cell r="S3074">
            <v>0</v>
          </cell>
        </row>
        <row r="3075">
          <cell r="S3075">
            <v>0</v>
          </cell>
        </row>
        <row r="3076">
          <cell r="S3076">
            <v>0</v>
          </cell>
        </row>
        <row r="3077">
          <cell r="S3077">
            <v>0</v>
          </cell>
        </row>
        <row r="3078">
          <cell r="S3078">
            <v>0</v>
          </cell>
        </row>
        <row r="3079">
          <cell r="S3079">
            <v>0</v>
          </cell>
        </row>
        <row r="3080">
          <cell r="S3080">
            <v>0</v>
          </cell>
        </row>
        <row r="3081">
          <cell r="S3081">
            <v>0</v>
          </cell>
        </row>
        <row r="3082">
          <cell r="S3082">
            <v>0</v>
          </cell>
        </row>
        <row r="3083">
          <cell r="S3083">
            <v>0</v>
          </cell>
        </row>
        <row r="3084">
          <cell r="S3084">
            <v>0</v>
          </cell>
        </row>
        <row r="3085">
          <cell r="S3085">
            <v>0</v>
          </cell>
        </row>
        <row r="3086">
          <cell r="S3086">
            <v>0</v>
          </cell>
        </row>
        <row r="3087">
          <cell r="S3087">
            <v>0</v>
          </cell>
        </row>
        <row r="3088">
          <cell r="S3088">
            <v>0</v>
          </cell>
        </row>
        <row r="3089">
          <cell r="S3089">
            <v>0</v>
          </cell>
        </row>
        <row r="3090">
          <cell r="S3090">
            <v>0</v>
          </cell>
        </row>
        <row r="3091">
          <cell r="S3091">
            <v>0</v>
          </cell>
        </row>
        <row r="3092">
          <cell r="S3092">
            <v>0</v>
          </cell>
        </row>
        <row r="3093">
          <cell r="S3093">
            <v>0</v>
          </cell>
        </row>
        <row r="3094">
          <cell r="S3094">
            <v>0</v>
          </cell>
        </row>
        <row r="3095">
          <cell r="S3095">
            <v>0</v>
          </cell>
        </row>
        <row r="3096">
          <cell r="S3096">
            <v>0</v>
          </cell>
        </row>
        <row r="3097">
          <cell r="S3097">
            <v>0</v>
          </cell>
        </row>
        <row r="3098">
          <cell r="S3098">
            <v>0</v>
          </cell>
        </row>
        <row r="3099">
          <cell r="S3099">
            <v>0</v>
          </cell>
        </row>
        <row r="3100">
          <cell r="S3100">
            <v>0</v>
          </cell>
        </row>
        <row r="3101">
          <cell r="S3101">
            <v>0</v>
          </cell>
        </row>
        <row r="3102">
          <cell r="S3102">
            <v>0</v>
          </cell>
        </row>
        <row r="3103">
          <cell r="S3103">
            <v>0</v>
          </cell>
        </row>
        <row r="3104">
          <cell r="S3104">
            <v>0</v>
          </cell>
        </row>
        <row r="3105">
          <cell r="S3105">
            <v>0</v>
          </cell>
        </row>
        <row r="3106">
          <cell r="S3106">
            <v>0</v>
          </cell>
        </row>
        <row r="3107">
          <cell r="S3107">
            <v>0</v>
          </cell>
        </row>
        <row r="3108">
          <cell r="S3108">
            <v>0</v>
          </cell>
        </row>
        <row r="3109">
          <cell r="S3109">
            <v>0</v>
          </cell>
        </row>
        <row r="3110">
          <cell r="S3110">
            <v>0</v>
          </cell>
        </row>
        <row r="3111">
          <cell r="S3111">
            <v>0</v>
          </cell>
        </row>
        <row r="3112">
          <cell r="S3112">
            <v>0</v>
          </cell>
        </row>
        <row r="3113">
          <cell r="S3113">
            <v>0</v>
          </cell>
        </row>
        <row r="3114">
          <cell r="S3114">
            <v>0</v>
          </cell>
        </row>
        <row r="3115">
          <cell r="S3115">
            <v>0</v>
          </cell>
        </row>
        <row r="3116">
          <cell r="S3116">
            <v>0</v>
          </cell>
        </row>
        <row r="3117">
          <cell r="S3117">
            <v>0</v>
          </cell>
        </row>
        <row r="3118">
          <cell r="S3118">
            <v>0</v>
          </cell>
        </row>
        <row r="3119">
          <cell r="S3119">
            <v>0</v>
          </cell>
        </row>
        <row r="3120">
          <cell r="S3120">
            <v>0</v>
          </cell>
        </row>
        <row r="3121">
          <cell r="S3121">
            <v>0</v>
          </cell>
        </row>
        <row r="3122">
          <cell r="S3122">
            <v>0</v>
          </cell>
        </row>
        <row r="3123">
          <cell r="S3123">
            <v>0</v>
          </cell>
        </row>
        <row r="3124">
          <cell r="S3124">
            <v>0</v>
          </cell>
        </row>
        <row r="3125">
          <cell r="S3125">
            <v>0</v>
          </cell>
        </row>
        <row r="3126">
          <cell r="S3126">
            <v>0</v>
          </cell>
        </row>
        <row r="3127">
          <cell r="S3127">
            <v>0</v>
          </cell>
        </row>
        <row r="3128">
          <cell r="S3128">
            <v>0</v>
          </cell>
        </row>
        <row r="3129">
          <cell r="S3129">
            <v>0</v>
          </cell>
        </row>
        <row r="3130">
          <cell r="S3130">
            <v>0</v>
          </cell>
        </row>
        <row r="3131">
          <cell r="S3131">
            <v>0</v>
          </cell>
        </row>
        <row r="3132">
          <cell r="S3132">
            <v>0</v>
          </cell>
        </row>
        <row r="3133">
          <cell r="S3133">
            <v>0</v>
          </cell>
        </row>
        <row r="3134">
          <cell r="S3134">
            <v>0</v>
          </cell>
        </row>
        <row r="3135">
          <cell r="S3135">
            <v>0</v>
          </cell>
        </row>
        <row r="3136">
          <cell r="S3136">
            <v>0</v>
          </cell>
        </row>
        <row r="3137">
          <cell r="S3137">
            <v>0</v>
          </cell>
        </row>
        <row r="3138">
          <cell r="S3138">
            <v>0</v>
          </cell>
        </row>
        <row r="3139">
          <cell r="S3139">
            <v>0</v>
          </cell>
        </row>
        <row r="3140">
          <cell r="S3140">
            <v>0</v>
          </cell>
        </row>
        <row r="3141">
          <cell r="S3141">
            <v>0</v>
          </cell>
        </row>
        <row r="3142">
          <cell r="S3142">
            <v>0</v>
          </cell>
        </row>
        <row r="3143">
          <cell r="S3143">
            <v>0</v>
          </cell>
        </row>
        <row r="3144">
          <cell r="S3144">
            <v>0</v>
          </cell>
        </row>
        <row r="3145">
          <cell r="S3145">
            <v>0</v>
          </cell>
        </row>
        <row r="3146">
          <cell r="S3146">
            <v>0</v>
          </cell>
        </row>
        <row r="3147">
          <cell r="S3147">
            <v>0</v>
          </cell>
        </row>
        <row r="3148">
          <cell r="S3148">
            <v>0</v>
          </cell>
        </row>
        <row r="3149">
          <cell r="S3149">
            <v>0</v>
          </cell>
        </row>
        <row r="3150">
          <cell r="S3150">
            <v>0</v>
          </cell>
        </row>
        <row r="3151">
          <cell r="S3151">
            <v>0</v>
          </cell>
        </row>
        <row r="3152">
          <cell r="S3152">
            <v>0</v>
          </cell>
        </row>
        <row r="3153">
          <cell r="S3153">
            <v>0</v>
          </cell>
        </row>
        <row r="3154">
          <cell r="S3154">
            <v>0</v>
          </cell>
        </row>
        <row r="3155">
          <cell r="S3155">
            <v>0</v>
          </cell>
        </row>
        <row r="3156">
          <cell r="S3156">
            <v>0</v>
          </cell>
        </row>
        <row r="3157">
          <cell r="S3157">
            <v>0</v>
          </cell>
        </row>
        <row r="3158">
          <cell r="S3158">
            <v>0</v>
          </cell>
        </row>
        <row r="3159">
          <cell r="S3159">
            <v>0</v>
          </cell>
        </row>
        <row r="3160">
          <cell r="S3160">
            <v>0</v>
          </cell>
        </row>
        <row r="3161">
          <cell r="S3161">
            <v>0</v>
          </cell>
        </row>
        <row r="3162">
          <cell r="S3162">
            <v>0</v>
          </cell>
        </row>
        <row r="3163">
          <cell r="S3163">
            <v>0</v>
          </cell>
        </row>
        <row r="3164">
          <cell r="S3164">
            <v>0</v>
          </cell>
        </row>
        <row r="3165">
          <cell r="S3165">
            <v>0</v>
          </cell>
        </row>
        <row r="3166">
          <cell r="S3166">
            <v>0</v>
          </cell>
        </row>
        <row r="3167">
          <cell r="S3167">
            <v>0</v>
          </cell>
        </row>
        <row r="3168">
          <cell r="S3168">
            <v>0</v>
          </cell>
        </row>
        <row r="3169">
          <cell r="S3169">
            <v>0</v>
          </cell>
        </row>
        <row r="3170">
          <cell r="S3170">
            <v>0</v>
          </cell>
        </row>
        <row r="3171">
          <cell r="S3171">
            <v>0</v>
          </cell>
        </row>
        <row r="3172">
          <cell r="S3172">
            <v>0</v>
          </cell>
        </row>
        <row r="3173">
          <cell r="S3173">
            <v>0</v>
          </cell>
        </row>
        <row r="3174">
          <cell r="S3174">
            <v>0</v>
          </cell>
        </row>
        <row r="3175">
          <cell r="S3175">
            <v>0</v>
          </cell>
        </row>
        <row r="3176">
          <cell r="S3176">
            <v>0</v>
          </cell>
        </row>
        <row r="3177">
          <cell r="S3177">
            <v>0</v>
          </cell>
        </row>
        <row r="3178">
          <cell r="S3178">
            <v>0</v>
          </cell>
        </row>
        <row r="3179">
          <cell r="S3179">
            <v>0</v>
          </cell>
        </row>
        <row r="3180">
          <cell r="S3180">
            <v>0</v>
          </cell>
        </row>
        <row r="3181">
          <cell r="S3181">
            <v>0</v>
          </cell>
        </row>
        <row r="3182">
          <cell r="S3182">
            <v>0</v>
          </cell>
        </row>
        <row r="3183">
          <cell r="S3183">
            <v>0</v>
          </cell>
        </row>
        <row r="3184">
          <cell r="S3184">
            <v>0</v>
          </cell>
        </row>
        <row r="3185">
          <cell r="S3185">
            <v>0</v>
          </cell>
        </row>
        <row r="3186">
          <cell r="S3186">
            <v>0</v>
          </cell>
        </row>
        <row r="3187">
          <cell r="S3187">
            <v>0</v>
          </cell>
        </row>
        <row r="3188">
          <cell r="S3188">
            <v>0</v>
          </cell>
        </row>
        <row r="3189">
          <cell r="S3189">
            <v>0</v>
          </cell>
        </row>
        <row r="3190">
          <cell r="S3190">
            <v>0</v>
          </cell>
        </row>
        <row r="3191">
          <cell r="S3191">
            <v>0</v>
          </cell>
        </row>
        <row r="3192">
          <cell r="S3192">
            <v>0</v>
          </cell>
        </row>
        <row r="3193">
          <cell r="S3193">
            <v>0</v>
          </cell>
        </row>
        <row r="3194">
          <cell r="S3194">
            <v>0</v>
          </cell>
        </row>
        <row r="3195">
          <cell r="S3195">
            <v>0</v>
          </cell>
        </row>
        <row r="3196">
          <cell r="S3196">
            <v>0</v>
          </cell>
        </row>
        <row r="3197">
          <cell r="S3197">
            <v>0</v>
          </cell>
        </row>
        <row r="3198">
          <cell r="S3198">
            <v>0</v>
          </cell>
        </row>
        <row r="3199">
          <cell r="S3199">
            <v>0</v>
          </cell>
        </row>
        <row r="3200">
          <cell r="S3200">
            <v>0</v>
          </cell>
        </row>
        <row r="3201">
          <cell r="S3201">
            <v>0</v>
          </cell>
        </row>
        <row r="3202">
          <cell r="S3202">
            <v>0</v>
          </cell>
        </row>
        <row r="3203">
          <cell r="S3203">
            <v>0</v>
          </cell>
        </row>
        <row r="3204">
          <cell r="S3204">
            <v>0</v>
          </cell>
        </row>
        <row r="3205">
          <cell r="S3205">
            <v>0</v>
          </cell>
        </row>
        <row r="3206">
          <cell r="S3206">
            <v>0</v>
          </cell>
        </row>
        <row r="3207">
          <cell r="S3207">
            <v>0</v>
          </cell>
        </row>
        <row r="3208">
          <cell r="S3208">
            <v>0</v>
          </cell>
        </row>
        <row r="3209">
          <cell r="S3209">
            <v>0</v>
          </cell>
        </row>
        <row r="3210">
          <cell r="S3210">
            <v>0</v>
          </cell>
        </row>
        <row r="3211">
          <cell r="S3211">
            <v>0</v>
          </cell>
        </row>
        <row r="3212">
          <cell r="S3212">
            <v>0</v>
          </cell>
        </row>
        <row r="3213">
          <cell r="S3213">
            <v>0</v>
          </cell>
        </row>
        <row r="3214">
          <cell r="S3214">
            <v>0</v>
          </cell>
        </row>
        <row r="3215">
          <cell r="S3215">
            <v>0</v>
          </cell>
        </row>
        <row r="3216">
          <cell r="S3216">
            <v>0</v>
          </cell>
        </row>
        <row r="3217">
          <cell r="S3217">
            <v>0</v>
          </cell>
        </row>
        <row r="3218">
          <cell r="S3218">
            <v>0</v>
          </cell>
        </row>
        <row r="3219">
          <cell r="S3219">
            <v>0</v>
          </cell>
        </row>
        <row r="3220">
          <cell r="S3220">
            <v>0</v>
          </cell>
        </row>
        <row r="3221">
          <cell r="S3221">
            <v>0</v>
          </cell>
        </row>
        <row r="3222">
          <cell r="S3222">
            <v>0</v>
          </cell>
        </row>
        <row r="3223">
          <cell r="S3223">
            <v>0</v>
          </cell>
        </row>
        <row r="3224">
          <cell r="S3224">
            <v>0</v>
          </cell>
        </row>
        <row r="3225">
          <cell r="S3225">
            <v>0</v>
          </cell>
        </row>
        <row r="3226">
          <cell r="S3226">
            <v>0</v>
          </cell>
        </row>
        <row r="3227">
          <cell r="S3227">
            <v>0</v>
          </cell>
        </row>
        <row r="3228">
          <cell r="S3228">
            <v>0</v>
          </cell>
        </row>
        <row r="3229">
          <cell r="S3229">
            <v>0</v>
          </cell>
        </row>
        <row r="3230">
          <cell r="S3230">
            <v>0</v>
          </cell>
        </row>
        <row r="3231">
          <cell r="S3231">
            <v>0</v>
          </cell>
        </row>
        <row r="3232">
          <cell r="S3232">
            <v>0</v>
          </cell>
        </row>
        <row r="3233">
          <cell r="S3233">
            <v>0</v>
          </cell>
        </row>
        <row r="3234">
          <cell r="S3234">
            <v>0</v>
          </cell>
        </row>
        <row r="3235">
          <cell r="S3235">
            <v>0</v>
          </cell>
        </row>
        <row r="3236">
          <cell r="S3236">
            <v>0</v>
          </cell>
        </row>
        <row r="3237">
          <cell r="S3237">
            <v>0</v>
          </cell>
        </row>
        <row r="3238">
          <cell r="S3238">
            <v>0</v>
          </cell>
        </row>
        <row r="3239">
          <cell r="S3239">
            <v>0</v>
          </cell>
        </row>
        <row r="3240">
          <cell r="S3240">
            <v>0</v>
          </cell>
        </row>
        <row r="3241">
          <cell r="S3241">
            <v>0</v>
          </cell>
        </row>
        <row r="3242">
          <cell r="S3242">
            <v>0</v>
          </cell>
        </row>
        <row r="3243">
          <cell r="S3243">
            <v>0</v>
          </cell>
        </row>
        <row r="3244">
          <cell r="S3244">
            <v>0</v>
          </cell>
        </row>
        <row r="3245">
          <cell r="S3245">
            <v>0</v>
          </cell>
        </row>
        <row r="3246">
          <cell r="S3246">
            <v>0</v>
          </cell>
        </row>
        <row r="3247">
          <cell r="S3247">
            <v>0</v>
          </cell>
        </row>
        <row r="3248">
          <cell r="S3248">
            <v>0</v>
          </cell>
        </row>
        <row r="3249">
          <cell r="S3249">
            <v>0</v>
          </cell>
        </row>
        <row r="3250">
          <cell r="S3250">
            <v>0</v>
          </cell>
        </row>
        <row r="3251">
          <cell r="S3251">
            <v>0</v>
          </cell>
        </row>
        <row r="3252">
          <cell r="S3252">
            <v>0</v>
          </cell>
        </row>
        <row r="3253">
          <cell r="S3253">
            <v>0</v>
          </cell>
        </row>
        <row r="3254">
          <cell r="S3254">
            <v>0</v>
          </cell>
        </row>
        <row r="3255">
          <cell r="S3255">
            <v>0</v>
          </cell>
        </row>
        <row r="3256">
          <cell r="S3256">
            <v>0</v>
          </cell>
        </row>
        <row r="3257">
          <cell r="S3257">
            <v>0</v>
          </cell>
        </row>
        <row r="3258">
          <cell r="S3258">
            <v>0</v>
          </cell>
        </row>
        <row r="3259">
          <cell r="S3259">
            <v>0</v>
          </cell>
        </row>
        <row r="3260">
          <cell r="S3260">
            <v>0</v>
          </cell>
        </row>
        <row r="3261">
          <cell r="S3261">
            <v>0</v>
          </cell>
        </row>
        <row r="3262">
          <cell r="S3262">
            <v>0</v>
          </cell>
        </row>
        <row r="3263">
          <cell r="S3263">
            <v>0</v>
          </cell>
        </row>
        <row r="3264">
          <cell r="S3264">
            <v>0</v>
          </cell>
        </row>
        <row r="3265">
          <cell r="S3265">
            <v>0</v>
          </cell>
        </row>
        <row r="3266">
          <cell r="S3266">
            <v>0</v>
          </cell>
        </row>
        <row r="3267">
          <cell r="S3267">
            <v>0</v>
          </cell>
        </row>
        <row r="3268">
          <cell r="S3268">
            <v>0</v>
          </cell>
        </row>
        <row r="3269">
          <cell r="S3269">
            <v>0</v>
          </cell>
        </row>
        <row r="3270">
          <cell r="S3270">
            <v>0</v>
          </cell>
        </row>
        <row r="3271">
          <cell r="S3271">
            <v>0</v>
          </cell>
        </row>
        <row r="3272">
          <cell r="S3272">
            <v>0</v>
          </cell>
        </row>
        <row r="3273">
          <cell r="S3273">
            <v>0</v>
          </cell>
        </row>
        <row r="3274">
          <cell r="S3274">
            <v>0</v>
          </cell>
        </row>
        <row r="3275">
          <cell r="S3275">
            <v>0</v>
          </cell>
        </row>
        <row r="3276">
          <cell r="S3276">
            <v>0</v>
          </cell>
        </row>
        <row r="3277">
          <cell r="S3277">
            <v>0</v>
          </cell>
        </row>
        <row r="3278">
          <cell r="S3278">
            <v>0</v>
          </cell>
        </row>
        <row r="3279">
          <cell r="S3279">
            <v>0</v>
          </cell>
        </row>
        <row r="3280">
          <cell r="S3280">
            <v>0</v>
          </cell>
        </row>
        <row r="3281">
          <cell r="S3281">
            <v>0</v>
          </cell>
        </row>
        <row r="3282">
          <cell r="S3282">
            <v>0</v>
          </cell>
        </row>
        <row r="3283">
          <cell r="S3283">
            <v>0</v>
          </cell>
        </row>
        <row r="3284">
          <cell r="S3284">
            <v>0</v>
          </cell>
        </row>
        <row r="3285">
          <cell r="S3285">
            <v>0</v>
          </cell>
        </row>
        <row r="3286">
          <cell r="S3286">
            <v>0</v>
          </cell>
        </row>
        <row r="3287">
          <cell r="S3287">
            <v>0</v>
          </cell>
        </row>
        <row r="3288">
          <cell r="S3288">
            <v>0</v>
          </cell>
        </row>
        <row r="3289">
          <cell r="S3289">
            <v>0</v>
          </cell>
        </row>
        <row r="3290">
          <cell r="S3290">
            <v>0</v>
          </cell>
        </row>
        <row r="3291">
          <cell r="S3291">
            <v>0</v>
          </cell>
        </row>
        <row r="3292">
          <cell r="S3292">
            <v>0</v>
          </cell>
        </row>
        <row r="3293">
          <cell r="S3293">
            <v>0</v>
          </cell>
        </row>
        <row r="3294">
          <cell r="S3294">
            <v>0</v>
          </cell>
        </row>
        <row r="3295">
          <cell r="S3295">
            <v>0</v>
          </cell>
        </row>
        <row r="3296">
          <cell r="S3296">
            <v>0</v>
          </cell>
        </row>
        <row r="3297">
          <cell r="S3297">
            <v>0</v>
          </cell>
        </row>
        <row r="3298">
          <cell r="S3298">
            <v>0</v>
          </cell>
        </row>
        <row r="3299">
          <cell r="S3299">
            <v>0</v>
          </cell>
        </row>
        <row r="3300">
          <cell r="S3300">
            <v>0</v>
          </cell>
        </row>
        <row r="3301">
          <cell r="S3301">
            <v>0</v>
          </cell>
        </row>
        <row r="3302">
          <cell r="S3302">
            <v>0</v>
          </cell>
        </row>
        <row r="3303">
          <cell r="S3303">
            <v>0</v>
          </cell>
        </row>
        <row r="3304">
          <cell r="S3304">
            <v>0</v>
          </cell>
        </row>
        <row r="3305">
          <cell r="S3305">
            <v>0</v>
          </cell>
        </row>
        <row r="3306">
          <cell r="S3306">
            <v>0</v>
          </cell>
        </row>
        <row r="3307">
          <cell r="S3307">
            <v>0</v>
          </cell>
        </row>
        <row r="3308">
          <cell r="S3308">
            <v>0</v>
          </cell>
        </row>
        <row r="3309">
          <cell r="S3309">
            <v>0</v>
          </cell>
        </row>
        <row r="3310">
          <cell r="S3310">
            <v>0</v>
          </cell>
        </row>
        <row r="3311">
          <cell r="S3311">
            <v>0</v>
          </cell>
        </row>
        <row r="3312">
          <cell r="S3312">
            <v>0</v>
          </cell>
        </row>
        <row r="3313">
          <cell r="S3313">
            <v>0</v>
          </cell>
        </row>
        <row r="3314">
          <cell r="S3314">
            <v>0</v>
          </cell>
        </row>
        <row r="3315">
          <cell r="S3315">
            <v>0</v>
          </cell>
        </row>
        <row r="3316">
          <cell r="S3316">
            <v>0</v>
          </cell>
        </row>
        <row r="3317">
          <cell r="S3317">
            <v>0</v>
          </cell>
        </row>
        <row r="3318">
          <cell r="S3318">
            <v>0</v>
          </cell>
        </row>
        <row r="3319">
          <cell r="S3319">
            <v>0</v>
          </cell>
        </row>
        <row r="3320">
          <cell r="S3320">
            <v>0</v>
          </cell>
        </row>
        <row r="3321">
          <cell r="S3321">
            <v>0</v>
          </cell>
        </row>
        <row r="3322">
          <cell r="S3322">
            <v>0</v>
          </cell>
        </row>
        <row r="3323">
          <cell r="S3323">
            <v>0</v>
          </cell>
        </row>
        <row r="3324">
          <cell r="S3324">
            <v>0</v>
          </cell>
        </row>
        <row r="3325">
          <cell r="S3325">
            <v>0</v>
          </cell>
        </row>
        <row r="3326">
          <cell r="S3326">
            <v>0</v>
          </cell>
        </row>
        <row r="3327">
          <cell r="S3327">
            <v>0</v>
          </cell>
        </row>
        <row r="3328">
          <cell r="S3328">
            <v>0</v>
          </cell>
        </row>
        <row r="3329">
          <cell r="S3329">
            <v>0</v>
          </cell>
        </row>
        <row r="3330">
          <cell r="S3330">
            <v>0</v>
          </cell>
        </row>
        <row r="3331">
          <cell r="S3331">
            <v>0</v>
          </cell>
        </row>
        <row r="3332">
          <cell r="S3332">
            <v>0</v>
          </cell>
        </row>
        <row r="3333">
          <cell r="S3333">
            <v>0</v>
          </cell>
        </row>
        <row r="3334">
          <cell r="S3334">
            <v>0</v>
          </cell>
        </row>
        <row r="3335">
          <cell r="S3335">
            <v>0</v>
          </cell>
        </row>
        <row r="3336">
          <cell r="S3336">
            <v>0</v>
          </cell>
        </row>
        <row r="3337">
          <cell r="S3337">
            <v>0</v>
          </cell>
        </row>
        <row r="3338">
          <cell r="S3338">
            <v>0</v>
          </cell>
        </row>
        <row r="3339">
          <cell r="S3339">
            <v>0</v>
          </cell>
        </row>
        <row r="3340">
          <cell r="S3340">
            <v>0</v>
          </cell>
        </row>
        <row r="3341">
          <cell r="S3341">
            <v>0</v>
          </cell>
        </row>
        <row r="3342">
          <cell r="S3342">
            <v>0</v>
          </cell>
        </row>
        <row r="3343">
          <cell r="S3343">
            <v>0</v>
          </cell>
        </row>
        <row r="3344">
          <cell r="S3344">
            <v>0</v>
          </cell>
        </row>
        <row r="3345">
          <cell r="S3345">
            <v>0</v>
          </cell>
        </row>
        <row r="3346">
          <cell r="S3346">
            <v>0</v>
          </cell>
        </row>
        <row r="3347">
          <cell r="S3347">
            <v>0</v>
          </cell>
        </row>
        <row r="3348">
          <cell r="S3348">
            <v>0</v>
          </cell>
        </row>
        <row r="3349">
          <cell r="S3349">
            <v>0</v>
          </cell>
        </row>
        <row r="3350">
          <cell r="S3350">
            <v>0</v>
          </cell>
        </row>
        <row r="3351">
          <cell r="S3351">
            <v>0</v>
          </cell>
        </row>
        <row r="3352">
          <cell r="S3352">
            <v>0</v>
          </cell>
        </row>
        <row r="3353">
          <cell r="S3353">
            <v>0</v>
          </cell>
        </row>
        <row r="3354">
          <cell r="S3354">
            <v>0</v>
          </cell>
        </row>
        <row r="3355">
          <cell r="S3355">
            <v>0</v>
          </cell>
        </row>
        <row r="3356">
          <cell r="S3356">
            <v>0</v>
          </cell>
        </row>
        <row r="3357">
          <cell r="S3357">
            <v>0</v>
          </cell>
        </row>
        <row r="3358">
          <cell r="S3358">
            <v>0</v>
          </cell>
        </row>
        <row r="3359">
          <cell r="S3359">
            <v>0</v>
          </cell>
        </row>
        <row r="3360">
          <cell r="S3360">
            <v>0</v>
          </cell>
        </row>
        <row r="3361">
          <cell r="S3361">
            <v>0</v>
          </cell>
        </row>
        <row r="3362">
          <cell r="S3362">
            <v>0</v>
          </cell>
        </row>
        <row r="3363">
          <cell r="S3363">
            <v>0</v>
          </cell>
        </row>
        <row r="3364">
          <cell r="S3364">
            <v>0</v>
          </cell>
        </row>
        <row r="3365">
          <cell r="S3365">
            <v>0</v>
          </cell>
        </row>
        <row r="3366">
          <cell r="S3366">
            <v>0</v>
          </cell>
        </row>
        <row r="3367">
          <cell r="S3367">
            <v>0</v>
          </cell>
        </row>
        <row r="3368">
          <cell r="S3368">
            <v>0</v>
          </cell>
        </row>
        <row r="3369">
          <cell r="S3369">
            <v>0</v>
          </cell>
        </row>
        <row r="3370">
          <cell r="S3370">
            <v>0</v>
          </cell>
        </row>
        <row r="3371">
          <cell r="S3371">
            <v>0</v>
          </cell>
        </row>
        <row r="3372">
          <cell r="S3372">
            <v>0</v>
          </cell>
        </row>
        <row r="3373">
          <cell r="S3373">
            <v>0</v>
          </cell>
        </row>
        <row r="3374">
          <cell r="S3374">
            <v>0</v>
          </cell>
        </row>
        <row r="3375">
          <cell r="S3375">
            <v>0</v>
          </cell>
        </row>
        <row r="3376">
          <cell r="S3376">
            <v>0</v>
          </cell>
        </row>
        <row r="3377">
          <cell r="S3377">
            <v>0</v>
          </cell>
        </row>
        <row r="3378">
          <cell r="S3378">
            <v>0</v>
          </cell>
        </row>
        <row r="3379">
          <cell r="S3379">
            <v>0</v>
          </cell>
        </row>
        <row r="3380">
          <cell r="S3380">
            <v>0</v>
          </cell>
        </row>
        <row r="3381">
          <cell r="S3381">
            <v>0</v>
          </cell>
        </row>
        <row r="3382">
          <cell r="S3382">
            <v>0</v>
          </cell>
        </row>
        <row r="3383">
          <cell r="S3383">
            <v>0</v>
          </cell>
        </row>
        <row r="3384">
          <cell r="S3384">
            <v>0</v>
          </cell>
        </row>
        <row r="3385">
          <cell r="S3385">
            <v>0</v>
          </cell>
        </row>
        <row r="3386">
          <cell r="S3386">
            <v>0</v>
          </cell>
        </row>
        <row r="3387">
          <cell r="S3387">
            <v>0</v>
          </cell>
        </row>
        <row r="3388">
          <cell r="S3388">
            <v>0</v>
          </cell>
        </row>
        <row r="3389">
          <cell r="S3389">
            <v>0</v>
          </cell>
        </row>
        <row r="3390">
          <cell r="S3390">
            <v>0</v>
          </cell>
        </row>
        <row r="3391">
          <cell r="S3391">
            <v>0</v>
          </cell>
        </row>
        <row r="3392">
          <cell r="S3392">
            <v>0</v>
          </cell>
        </row>
        <row r="3393">
          <cell r="S3393">
            <v>0</v>
          </cell>
        </row>
        <row r="3394">
          <cell r="S3394">
            <v>0</v>
          </cell>
        </row>
        <row r="3395">
          <cell r="S3395">
            <v>0</v>
          </cell>
        </row>
        <row r="3396">
          <cell r="S3396">
            <v>0</v>
          </cell>
        </row>
        <row r="3397">
          <cell r="S3397">
            <v>0</v>
          </cell>
        </row>
        <row r="3398">
          <cell r="S3398">
            <v>0</v>
          </cell>
        </row>
        <row r="3399">
          <cell r="S3399">
            <v>0</v>
          </cell>
        </row>
        <row r="3400">
          <cell r="S3400">
            <v>0</v>
          </cell>
        </row>
        <row r="3401">
          <cell r="S3401">
            <v>0</v>
          </cell>
        </row>
        <row r="3402">
          <cell r="S3402">
            <v>0</v>
          </cell>
        </row>
        <row r="3403">
          <cell r="S3403">
            <v>0</v>
          </cell>
        </row>
        <row r="3404">
          <cell r="S3404">
            <v>0</v>
          </cell>
        </row>
        <row r="3405">
          <cell r="S3405">
            <v>0</v>
          </cell>
        </row>
        <row r="3406">
          <cell r="S3406">
            <v>0</v>
          </cell>
        </row>
        <row r="3407">
          <cell r="S3407">
            <v>0</v>
          </cell>
        </row>
        <row r="3408">
          <cell r="S3408">
            <v>0</v>
          </cell>
        </row>
        <row r="3409">
          <cell r="S3409">
            <v>0</v>
          </cell>
        </row>
        <row r="3410">
          <cell r="S3410">
            <v>0</v>
          </cell>
        </row>
        <row r="3411">
          <cell r="S3411">
            <v>0</v>
          </cell>
        </row>
        <row r="3412">
          <cell r="S3412">
            <v>0</v>
          </cell>
        </row>
        <row r="3413">
          <cell r="S3413">
            <v>0</v>
          </cell>
        </row>
        <row r="3414">
          <cell r="S3414">
            <v>0</v>
          </cell>
        </row>
        <row r="3415">
          <cell r="S3415">
            <v>0</v>
          </cell>
        </row>
        <row r="3416">
          <cell r="S3416">
            <v>0</v>
          </cell>
        </row>
        <row r="3417">
          <cell r="S3417">
            <v>0</v>
          </cell>
        </row>
        <row r="3418">
          <cell r="S3418">
            <v>0</v>
          </cell>
        </row>
        <row r="3419">
          <cell r="S3419">
            <v>0</v>
          </cell>
        </row>
        <row r="3420">
          <cell r="S3420">
            <v>0</v>
          </cell>
        </row>
        <row r="3421">
          <cell r="S3421">
            <v>0</v>
          </cell>
        </row>
        <row r="3422">
          <cell r="S3422">
            <v>0</v>
          </cell>
        </row>
        <row r="3423">
          <cell r="S3423">
            <v>0</v>
          </cell>
        </row>
        <row r="3424">
          <cell r="S3424">
            <v>0</v>
          </cell>
        </row>
        <row r="3425">
          <cell r="S3425">
            <v>0</v>
          </cell>
        </row>
        <row r="3426">
          <cell r="S3426">
            <v>0</v>
          </cell>
        </row>
        <row r="3427">
          <cell r="S3427">
            <v>0</v>
          </cell>
        </row>
        <row r="3428">
          <cell r="S3428">
            <v>0</v>
          </cell>
        </row>
        <row r="3429">
          <cell r="S3429">
            <v>0</v>
          </cell>
        </row>
        <row r="3430">
          <cell r="S3430">
            <v>0</v>
          </cell>
        </row>
        <row r="3431">
          <cell r="S3431">
            <v>0</v>
          </cell>
        </row>
        <row r="3432">
          <cell r="S3432">
            <v>0</v>
          </cell>
        </row>
        <row r="3433">
          <cell r="S3433">
            <v>0</v>
          </cell>
        </row>
        <row r="3434">
          <cell r="S3434">
            <v>0</v>
          </cell>
        </row>
        <row r="3435">
          <cell r="S3435">
            <v>0</v>
          </cell>
        </row>
        <row r="3436">
          <cell r="S3436">
            <v>0</v>
          </cell>
        </row>
        <row r="3437">
          <cell r="S3437">
            <v>0</v>
          </cell>
        </row>
        <row r="3438">
          <cell r="S3438">
            <v>0</v>
          </cell>
        </row>
        <row r="3439">
          <cell r="S3439">
            <v>0</v>
          </cell>
        </row>
        <row r="3440">
          <cell r="S3440">
            <v>0</v>
          </cell>
        </row>
        <row r="3441">
          <cell r="S3441">
            <v>0</v>
          </cell>
        </row>
        <row r="3442">
          <cell r="S3442">
            <v>0</v>
          </cell>
        </row>
        <row r="3443">
          <cell r="S3443">
            <v>0</v>
          </cell>
        </row>
        <row r="3444">
          <cell r="S3444">
            <v>0</v>
          </cell>
        </row>
        <row r="3445">
          <cell r="S3445">
            <v>0</v>
          </cell>
        </row>
        <row r="3446">
          <cell r="S3446">
            <v>0</v>
          </cell>
        </row>
        <row r="3447">
          <cell r="S3447">
            <v>0</v>
          </cell>
        </row>
        <row r="3448">
          <cell r="S3448">
            <v>0</v>
          </cell>
        </row>
        <row r="3449">
          <cell r="S3449">
            <v>0</v>
          </cell>
        </row>
        <row r="3450">
          <cell r="S3450">
            <v>0</v>
          </cell>
        </row>
        <row r="3451">
          <cell r="S3451">
            <v>0</v>
          </cell>
        </row>
        <row r="3452">
          <cell r="S3452">
            <v>0</v>
          </cell>
        </row>
        <row r="3453">
          <cell r="S3453">
            <v>0</v>
          </cell>
        </row>
        <row r="3454">
          <cell r="S3454">
            <v>0</v>
          </cell>
        </row>
        <row r="3455">
          <cell r="S3455">
            <v>0</v>
          </cell>
        </row>
        <row r="3456">
          <cell r="S3456">
            <v>0</v>
          </cell>
        </row>
        <row r="3457">
          <cell r="S3457">
            <v>0</v>
          </cell>
        </row>
        <row r="3458">
          <cell r="S3458">
            <v>0</v>
          </cell>
        </row>
        <row r="3459">
          <cell r="S3459">
            <v>0</v>
          </cell>
        </row>
        <row r="3460">
          <cell r="S3460">
            <v>0</v>
          </cell>
        </row>
        <row r="3461">
          <cell r="S3461">
            <v>0</v>
          </cell>
        </row>
        <row r="3462">
          <cell r="S3462">
            <v>0</v>
          </cell>
        </row>
        <row r="3463">
          <cell r="S3463">
            <v>0</v>
          </cell>
        </row>
        <row r="3464">
          <cell r="S3464">
            <v>0</v>
          </cell>
        </row>
        <row r="3465">
          <cell r="S3465">
            <v>0</v>
          </cell>
        </row>
        <row r="3466">
          <cell r="S3466">
            <v>0</v>
          </cell>
        </row>
        <row r="3467">
          <cell r="S3467">
            <v>0</v>
          </cell>
        </row>
        <row r="3468">
          <cell r="S3468">
            <v>0</v>
          </cell>
        </row>
        <row r="3469">
          <cell r="S3469">
            <v>0</v>
          </cell>
        </row>
        <row r="3470">
          <cell r="S3470">
            <v>0</v>
          </cell>
        </row>
        <row r="3471">
          <cell r="S3471">
            <v>0</v>
          </cell>
        </row>
        <row r="3472">
          <cell r="S3472">
            <v>0</v>
          </cell>
        </row>
        <row r="3473">
          <cell r="S3473">
            <v>0</v>
          </cell>
        </row>
        <row r="3474">
          <cell r="S3474">
            <v>0</v>
          </cell>
        </row>
        <row r="3475">
          <cell r="S3475">
            <v>0</v>
          </cell>
        </row>
        <row r="3476">
          <cell r="S3476">
            <v>0</v>
          </cell>
        </row>
        <row r="3477">
          <cell r="S3477">
            <v>0</v>
          </cell>
        </row>
        <row r="3478">
          <cell r="S3478">
            <v>0</v>
          </cell>
        </row>
        <row r="3479">
          <cell r="S3479">
            <v>0</v>
          </cell>
        </row>
        <row r="3480">
          <cell r="S3480">
            <v>0</v>
          </cell>
        </row>
        <row r="3481">
          <cell r="S3481">
            <v>0</v>
          </cell>
        </row>
        <row r="3482">
          <cell r="S3482">
            <v>0</v>
          </cell>
        </row>
        <row r="3483">
          <cell r="S3483">
            <v>0</v>
          </cell>
        </row>
        <row r="3484">
          <cell r="S3484">
            <v>0</v>
          </cell>
        </row>
        <row r="3485">
          <cell r="S3485">
            <v>0</v>
          </cell>
        </row>
        <row r="3486">
          <cell r="S3486">
            <v>0</v>
          </cell>
        </row>
        <row r="3487">
          <cell r="S3487">
            <v>0</v>
          </cell>
        </row>
        <row r="3488">
          <cell r="S3488">
            <v>0</v>
          </cell>
        </row>
        <row r="3489">
          <cell r="S3489">
            <v>0</v>
          </cell>
        </row>
        <row r="3490">
          <cell r="S3490">
            <v>0</v>
          </cell>
        </row>
        <row r="3491">
          <cell r="S3491">
            <v>0</v>
          </cell>
        </row>
        <row r="3492">
          <cell r="S3492">
            <v>0</v>
          </cell>
        </row>
        <row r="3493">
          <cell r="S3493">
            <v>0</v>
          </cell>
        </row>
        <row r="3494">
          <cell r="S3494">
            <v>0</v>
          </cell>
        </row>
        <row r="3495">
          <cell r="S3495">
            <v>0</v>
          </cell>
        </row>
        <row r="3496">
          <cell r="S3496">
            <v>0</v>
          </cell>
        </row>
        <row r="3497">
          <cell r="S3497">
            <v>0</v>
          </cell>
        </row>
        <row r="3498">
          <cell r="S3498">
            <v>0</v>
          </cell>
        </row>
        <row r="3499">
          <cell r="S3499">
            <v>0</v>
          </cell>
        </row>
        <row r="3500">
          <cell r="S3500">
            <v>0</v>
          </cell>
        </row>
        <row r="3501">
          <cell r="S3501">
            <v>0</v>
          </cell>
        </row>
        <row r="3502">
          <cell r="S3502">
            <v>0</v>
          </cell>
        </row>
        <row r="3503">
          <cell r="S3503">
            <v>0</v>
          </cell>
        </row>
        <row r="3504">
          <cell r="S3504">
            <v>0</v>
          </cell>
        </row>
        <row r="3505">
          <cell r="S3505">
            <v>0</v>
          </cell>
        </row>
        <row r="3506">
          <cell r="S3506">
            <v>0</v>
          </cell>
        </row>
        <row r="3507">
          <cell r="S3507">
            <v>0</v>
          </cell>
        </row>
        <row r="3508">
          <cell r="S3508">
            <v>0</v>
          </cell>
        </row>
        <row r="3509">
          <cell r="S3509">
            <v>0</v>
          </cell>
        </row>
        <row r="3510">
          <cell r="S3510">
            <v>0</v>
          </cell>
        </row>
        <row r="3511">
          <cell r="S3511">
            <v>0</v>
          </cell>
        </row>
        <row r="3512">
          <cell r="S3512">
            <v>0</v>
          </cell>
        </row>
        <row r="3513">
          <cell r="S3513">
            <v>0</v>
          </cell>
        </row>
        <row r="3514">
          <cell r="S3514">
            <v>0</v>
          </cell>
        </row>
        <row r="3515">
          <cell r="S3515">
            <v>0</v>
          </cell>
        </row>
        <row r="3516">
          <cell r="S3516">
            <v>0</v>
          </cell>
        </row>
        <row r="3517">
          <cell r="S3517">
            <v>0</v>
          </cell>
        </row>
        <row r="3518">
          <cell r="S3518">
            <v>0</v>
          </cell>
        </row>
        <row r="3519">
          <cell r="S3519">
            <v>0</v>
          </cell>
        </row>
        <row r="3520">
          <cell r="S3520">
            <v>0</v>
          </cell>
        </row>
        <row r="3521">
          <cell r="S3521">
            <v>0</v>
          </cell>
        </row>
        <row r="3522">
          <cell r="S3522">
            <v>0</v>
          </cell>
        </row>
        <row r="3523">
          <cell r="S3523">
            <v>0</v>
          </cell>
        </row>
        <row r="3524">
          <cell r="S3524">
            <v>0</v>
          </cell>
        </row>
        <row r="3525">
          <cell r="S3525">
            <v>0</v>
          </cell>
        </row>
        <row r="3526">
          <cell r="S3526">
            <v>0</v>
          </cell>
        </row>
        <row r="3527">
          <cell r="S3527">
            <v>0</v>
          </cell>
        </row>
        <row r="3528">
          <cell r="S3528">
            <v>0</v>
          </cell>
        </row>
        <row r="3529">
          <cell r="S3529">
            <v>0</v>
          </cell>
        </row>
        <row r="3530">
          <cell r="S3530">
            <v>0</v>
          </cell>
        </row>
        <row r="3531">
          <cell r="S3531">
            <v>0</v>
          </cell>
        </row>
        <row r="3532">
          <cell r="S3532">
            <v>0</v>
          </cell>
        </row>
        <row r="3533">
          <cell r="S3533">
            <v>0</v>
          </cell>
        </row>
        <row r="3534">
          <cell r="S3534">
            <v>0</v>
          </cell>
        </row>
        <row r="3535">
          <cell r="S3535">
            <v>0</v>
          </cell>
        </row>
        <row r="3536">
          <cell r="S3536">
            <v>0</v>
          </cell>
        </row>
        <row r="3537">
          <cell r="S3537">
            <v>0</v>
          </cell>
        </row>
        <row r="3538">
          <cell r="S3538">
            <v>0</v>
          </cell>
        </row>
        <row r="3539">
          <cell r="S3539">
            <v>0</v>
          </cell>
        </row>
        <row r="3540">
          <cell r="S3540">
            <v>0</v>
          </cell>
        </row>
        <row r="3541">
          <cell r="S3541">
            <v>0</v>
          </cell>
        </row>
        <row r="3542">
          <cell r="S3542">
            <v>0</v>
          </cell>
        </row>
        <row r="3543">
          <cell r="S3543">
            <v>0</v>
          </cell>
        </row>
        <row r="3544">
          <cell r="S3544">
            <v>0</v>
          </cell>
        </row>
        <row r="3545">
          <cell r="S3545">
            <v>0</v>
          </cell>
        </row>
        <row r="3546">
          <cell r="S3546">
            <v>0</v>
          </cell>
        </row>
        <row r="3547">
          <cell r="S3547">
            <v>0</v>
          </cell>
        </row>
        <row r="3548">
          <cell r="S3548">
            <v>0</v>
          </cell>
        </row>
        <row r="3549">
          <cell r="S3549">
            <v>0</v>
          </cell>
        </row>
        <row r="3550">
          <cell r="S3550">
            <v>0</v>
          </cell>
        </row>
        <row r="3551">
          <cell r="S3551">
            <v>0</v>
          </cell>
        </row>
        <row r="3552">
          <cell r="S3552">
            <v>0</v>
          </cell>
        </row>
        <row r="3553">
          <cell r="S3553">
            <v>0</v>
          </cell>
        </row>
        <row r="3554">
          <cell r="S3554">
            <v>0</v>
          </cell>
        </row>
        <row r="3555">
          <cell r="S3555">
            <v>0</v>
          </cell>
        </row>
        <row r="3556">
          <cell r="S3556">
            <v>0</v>
          </cell>
        </row>
        <row r="3557">
          <cell r="S3557">
            <v>0</v>
          </cell>
        </row>
        <row r="3558">
          <cell r="S3558">
            <v>0</v>
          </cell>
        </row>
        <row r="3559">
          <cell r="S3559">
            <v>0</v>
          </cell>
        </row>
        <row r="3560">
          <cell r="S3560">
            <v>0</v>
          </cell>
        </row>
        <row r="3561">
          <cell r="S3561">
            <v>0</v>
          </cell>
        </row>
        <row r="3562">
          <cell r="S3562">
            <v>0</v>
          </cell>
        </row>
        <row r="3563">
          <cell r="S3563">
            <v>0</v>
          </cell>
        </row>
        <row r="3564">
          <cell r="S3564">
            <v>0</v>
          </cell>
        </row>
        <row r="3565">
          <cell r="S3565">
            <v>0</v>
          </cell>
        </row>
        <row r="3566">
          <cell r="S3566">
            <v>0</v>
          </cell>
        </row>
        <row r="3567">
          <cell r="S3567">
            <v>0</v>
          </cell>
        </row>
        <row r="3568">
          <cell r="S3568">
            <v>0</v>
          </cell>
        </row>
        <row r="3569">
          <cell r="S3569">
            <v>0</v>
          </cell>
        </row>
        <row r="3570">
          <cell r="S3570">
            <v>0</v>
          </cell>
        </row>
        <row r="3571">
          <cell r="S3571">
            <v>0</v>
          </cell>
        </row>
        <row r="3572">
          <cell r="S3572">
            <v>0</v>
          </cell>
        </row>
        <row r="3573">
          <cell r="S3573">
            <v>0</v>
          </cell>
        </row>
        <row r="3574">
          <cell r="S3574">
            <v>0</v>
          </cell>
        </row>
        <row r="3575">
          <cell r="S3575">
            <v>0</v>
          </cell>
        </row>
        <row r="3576">
          <cell r="S3576">
            <v>0</v>
          </cell>
        </row>
        <row r="3577">
          <cell r="S3577">
            <v>0</v>
          </cell>
        </row>
        <row r="3578">
          <cell r="S3578">
            <v>0</v>
          </cell>
        </row>
        <row r="3579">
          <cell r="S3579">
            <v>0</v>
          </cell>
        </row>
        <row r="3580">
          <cell r="S3580">
            <v>0</v>
          </cell>
        </row>
        <row r="3581">
          <cell r="S3581">
            <v>0</v>
          </cell>
        </row>
        <row r="3582">
          <cell r="S3582">
            <v>0</v>
          </cell>
        </row>
        <row r="3583">
          <cell r="S3583">
            <v>0</v>
          </cell>
        </row>
        <row r="3584">
          <cell r="S3584">
            <v>0</v>
          </cell>
        </row>
        <row r="3585">
          <cell r="S3585">
            <v>0</v>
          </cell>
        </row>
        <row r="3586">
          <cell r="S3586">
            <v>0</v>
          </cell>
        </row>
        <row r="3587">
          <cell r="S3587">
            <v>0</v>
          </cell>
        </row>
        <row r="3588">
          <cell r="S3588">
            <v>0</v>
          </cell>
        </row>
        <row r="3589">
          <cell r="S3589">
            <v>0</v>
          </cell>
        </row>
        <row r="3590">
          <cell r="S3590">
            <v>0</v>
          </cell>
        </row>
        <row r="3591">
          <cell r="S3591">
            <v>0</v>
          </cell>
        </row>
        <row r="3592">
          <cell r="S3592">
            <v>0</v>
          </cell>
        </row>
        <row r="3593">
          <cell r="S3593">
            <v>0</v>
          </cell>
        </row>
        <row r="3594">
          <cell r="S3594">
            <v>0</v>
          </cell>
        </row>
        <row r="3595">
          <cell r="S3595">
            <v>0</v>
          </cell>
        </row>
        <row r="3596">
          <cell r="S3596">
            <v>0</v>
          </cell>
        </row>
        <row r="3597">
          <cell r="S3597">
            <v>0</v>
          </cell>
        </row>
        <row r="3598">
          <cell r="S3598">
            <v>0</v>
          </cell>
        </row>
        <row r="3599">
          <cell r="S3599">
            <v>0</v>
          </cell>
        </row>
        <row r="3600">
          <cell r="S3600">
            <v>0</v>
          </cell>
        </row>
        <row r="3601">
          <cell r="S3601">
            <v>0</v>
          </cell>
        </row>
        <row r="3602">
          <cell r="S3602">
            <v>0</v>
          </cell>
        </row>
        <row r="3603">
          <cell r="S3603">
            <v>0</v>
          </cell>
        </row>
        <row r="3604">
          <cell r="S3604">
            <v>0</v>
          </cell>
        </row>
        <row r="3605">
          <cell r="S3605">
            <v>0</v>
          </cell>
        </row>
        <row r="3606">
          <cell r="S3606">
            <v>0</v>
          </cell>
        </row>
        <row r="3607">
          <cell r="S3607">
            <v>0</v>
          </cell>
        </row>
        <row r="3608">
          <cell r="S3608">
            <v>0</v>
          </cell>
        </row>
        <row r="3609">
          <cell r="S3609">
            <v>0</v>
          </cell>
        </row>
        <row r="3610">
          <cell r="S3610">
            <v>0</v>
          </cell>
        </row>
        <row r="3611">
          <cell r="S3611">
            <v>0</v>
          </cell>
        </row>
        <row r="3612">
          <cell r="S3612">
            <v>0</v>
          </cell>
        </row>
        <row r="3613">
          <cell r="S3613">
            <v>0</v>
          </cell>
        </row>
        <row r="3614">
          <cell r="S3614">
            <v>0</v>
          </cell>
        </row>
        <row r="3615">
          <cell r="S3615">
            <v>0</v>
          </cell>
        </row>
        <row r="3616">
          <cell r="S3616">
            <v>0</v>
          </cell>
        </row>
        <row r="3617">
          <cell r="S3617">
            <v>0</v>
          </cell>
        </row>
        <row r="3618">
          <cell r="S3618">
            <v>0</v>
          </cell>
        </row>
        <row r="3619">
          <cell r="S3619">
            <v>0</v>
          </cell>
        </row>
        <row r="3620">
          <cell r="S3620">
            <v>0</v>
          </cell>
        </row>
        <row r="3621">
          <cell r="S3621">
            <v>0</v>
          </cell>
        </row>
        <row r="3622">
          <cell r="S3622">
            <v>0</v>
          </cell>
        </row>
        <row r="3623">
          <cell r="S3623">
            <v>0</v>
          </cell>
        </row>
        <row r="3624">
          <cell r="S3624">
            <v>0</v>
          </cell>
        </row>
        <row r="3625">
          <cell r="S3625">
            <v>0</v>
          </cell>
        </row>
        <row r="3626">
          <cell r="S3626">
            <v>0</v>
          </cell>
        </row>
        <row r="3627">
          <cell r="S3627">
            <v>0</v>
          </cell>
        </row>
        <row r="3628">
          <cell r="S3628">
            <v>0</v>
          </cell>
        </row>
        <row r="3629">
          <cell r="S3629">
            <v>0</v>
          </cell>
        </row>
        <row r="3630">
          <cell r="S3630">
            <v>0</v>
          </cell>
        </row>
        <row r="3631">
          <cell r="S3631">
            <v>0</v>
          </cell>
        </row>
        <row r="3632">
          <cell r="S3632">
            <v>0</v>
          </cell>
        </row>
        <row r="3633">
          <cell r="S3633">
            <v>0</v>
          </cell>
        </row>
        <row r="3634">
          <cell r="S3634">
            <v>0</v>
          </cell>
        </row>
        <row r="3635">
          <cell r="S3635">
            <v>0</v>
          </cell>
        </row>
        <row r="3636">
          <cell r="S3636">
            <v>0</v>
          </cell>
        </row>
        <row r="3637">
          <cell r="S3637">
            <v>0</v>
          </cell>
        </row>
        <row r="3638">
          <cell r="S3638">
            <v>0</v>
          </cell>
        </row>
        <row r="3639">
          <cell r="S3639">
            <v>0</v>
          </cell>
        </row>
        <row r="3640">
          <cell r="S3640">
            <v>0</v>
          </cell>
        </row>
        <row r="3641">
          <cell r="S3641">
            <v>0</v>
          </cell>
        </row>
        <row r="3642">
          <cell r="S3642">
            <v>0</v>
          </cell>
        </row>
        <row r="3643">
          <cell r="S3643">
            <v>0</v>
          </cell>
        </row>
        <row r="3644">
          <cell r="S3644">
            <v>0</v>
          </cell>
        </row>
        <row r="3645">
          <cell r="S3645">
            <v>0</v>
          </cell>
        </row>
        <row r="3646">
          <cell r="S3646">
            <v>0</v>
          </cell>
        </row>
        <row r="3647">
          <cell r="S3647">
            <v>0</v>
          </cell>
        </row>
        <row r="3648">
          <cell r="S3648">
            <v>0</v>
          </cell>
        </row>
        <row r="3649">
          <cell r="S3649">
            <v>0</v>
          </cell>
        </row>
        <row r="3650">
          <cell r="S3650">
            <v>0</v>
          </cell>
        </row>
        <row r="3651">
          <cell r="S3651">
            <v>0</v>
          </cell>
        </row>
        <row r="3652">
          <cell r="S3652">
            <v>0</v>
          </cell>
        </row>
        <row r="3653">
          <cell r="S3653">
            <v>0</v>
          </cell>
        </row>
        <row r="3654">
          <cell r="S3654">
            <v>0</v>
          </cell>
        </row>
        <row r="3655">
          <cell r="S3655">
            <v>0</v>
          </cell>
        </row>
        <row r="3656">
          <cell r="S3656">
            <v>0</v>
          </cell>
        </row>
        <row r="3657">
          <cell r="S3657">
            <v>0</v>
          </cell>
        </row>
        <row r="3658">
          <cell r="S3658">
            <v>0</v>
          </cell>
        </row>
        <row r="3659">
          <cell r="S3659">
            <v>0</v>
          </cell>
        </row>
        <row r="3660">
          <cell r="S3660">
            <v>0</v>
          </cell>
        </row>
        <row r="3661">
          <cell r="S3661">
            <v>0</v>
          </cell>
        </row>
        <row r="3662">
          <cell r="S3662">
            <v>0</v>
          </cell>
        </row>
        <row r="3663">
          <cell r="S3663">
            <v>0</v>
          </cell>
        </row>
        <row r="3664">
          <cell r="S3664">
            <v>0</v>
          </cell>
        </row>
        <row r="3665">
          <cell r="S3665">
            <v>0</v>
          </cell>
        </row>
        <row r="3666">
          <cell r="S3666">
            <v>0</v>
          </cell>
        </row>
        <row r="3667">
          <cell r="S3667">
            <v>0</v>
          </cell>
        </row>
        <row r="3668">
          <cell r="S3668">
            <v>0</v>
          </cell>
        </row>
        <row r="3669">
          <cell r="S3669">
            <v>0</v>
          </cell>
        </row>
        <row r="3670">
          <cell r="S3670">
            <v>0</v>
          </cell>
        </row>
        <row r="3671">
          <cell r="S3671">
            <v>0</v>
          </cell>
        </row>
        <row r="3672">
          <cell r="S3672">
            <v>0</v>
          </cell>
        </row>
        <row r="3673">
          <cell r="S3673">
            <v>0</v>
          </cell>
        </row>
        <row r="3674">
          <cell r="S3674">
            <v>0</v>
          </cell>
        </row>
        <row r="3675">
          <cell r="S3675">
            <v>0</v>
          </cell>
        </row>
        <row r="3676">
          <cell r="S3676">
            <v>0</v>
          </cell>
        </row>
        <row r="3677">
          <cell r="S3677">
            <v>0</v>
          </cell>
        </row>
        <row r="3678">
          <cell r="S3678">
            <v>0</v>
          </cell>
        </row>
        <row r="3679">
          <cell r="S3679">
            <v>0</v>
          </cell>
        </row>
        <row r="3680">
          <cell r="S3680">
            <v>0</v>
          </cell>
        </row>
        <row r="3681">
          <cell r="S3681">
            <v>0</v>
          </cell>
        </row>
        <row r="3682">
          <cell r="S3682">
            <v>0</v>
          </cell>
        </row>
        <row r="3683">
          <cell r="S3683">
            <v>0</v>
          </cell>
        </row>
        <row r="3684">
          <cell r="S3684">
            <v>0</v>
          </cell>
        </row>
        <row r="3685">
          <cell r="S3685">
            <v>0</v>
          </cell>
        </row>
        <row r="3686">
          <cell r="S3686">
            <v>0</v>
          </cell>
        </row>
        <row r="3687">
          <cell r="S3687">
            <v>0</v>
          </cell>
        </row>
        <row r="3688">
          <cell r="S3688">
            <v>0</v>
          </cell>
        </row>
        <row r="3689">
          <cell r="S3689">
            <v>0</v>
          </cell>
        </row>
        <row r="3690">
          <cell r="S3690">
            <v>0</v>
          </cell>
        </row>
        <row r="3691">
          <cell r="S3691">
            <v>0</v>
          </cell>
        </row>
        <row r="3692">
          <cell r="S3692">
            <v>0</v>
          </cell>
        </row>
        <row r="3693">
          <cell r="S3693">
            <v>0</v>
          </cell>
        </row>
        <row r="3694">
          <cell r="S3694">
            <v>0</v>
          </cell>
        </row>
        <row r="3695">
          <cell r="S3695">
            <v>0</v>
          </cell>
        </row>
        <row r="3696">
          <cell r="S3696">
            <v>0</v>
          </cell>
        </row>
        <row r="3697">
          <cell r="S3697">
            <v>0</v>
          </cell>
        </row>
        <row r="3698">
          <cell r="S3698">
            <v>0</v>
          </cell>
        </row>
        <row r="3699">
          <cell r="S3699">
            <v>0</v>
          </cell>
        </row>
        <row r="3700">
          <cell r="S3700">
            <v>0</v>
          </cell>
        </row>
        <row r="3701">
          <cell r="S3701">
            <v>0</v>
          </cell>
        </row>
        <row r="3702">
          <cell r="S3702">
            <v>0</v>
          </cell>
        </row>
        <row r="3703">
          <cell r="S3703">
            <v>0</v>
          </cell>
        </row>
        <row r="3704">
          <cell r="S3704">
            <v>0</v>
          </cell>
        </row>
        <row r="3705">
          <cell r="S3705">
            <v>0</v>
          </cell>
        </row>
        <row r="3706">
          <cell r="S3706">
            <v>0</v>
          </cell>
        </row>
        <row r="3707">
          <cell r="S3707">
            <v>0</v>
          </cell>
        </row>
        <row r="3708">
          <cell r="S3708">
            <v>0</v>
          </cell>
        </row>
        <row r="3709">
          <cell r="S3709">
            <v>0</v>
          </cell>
        </row>
        <row r="3710">
          <cell r="S3710">
            <v>0</v>
          </cell>
        </row>
        <row r="3711">
          <cell r="S3711">
            <v>0</v>
          </cell>
        </row>
        <row r="3712">
          <cell r="S3712">
            <v>0</v>
          </cell>
        </row>
        <row r="3713">
          <cell r="S3713">
            <v>0</v>
          </cell>
        </row>
        <row r="3714">
          <cell r="S3714">
            <v>0</v>
          </cell>
        </row>
        <row r="3715">
          <cell r="S3715">
            <v>0</v>
          </cell>
        </row>
        <row r="3716">
          <cell r="S3716">
            <v>0</v>
          </cell>
        </row>
        <row r="3717">
          <cell r="S3717">
            <v>0</v>
          </cell>
        </row>
        <row r="3718">
          <cell r="S3718">
            <v>0</v>
          </cell>
        </row>
        <row r="3719">
          <cell r="S3719">
            <v>0</v>
          </cell>
        </row>
        <row r="3720">
          <cell r="S3720">
            <v>0</v>
          </cell>
        </row>
        <row r="3721">
          <cell r="S3721">
            <v>0</v>
          </cell>
        </row>
        <row r="3722">
          <cell r="S3722">
            <v>0</v>
          </cell>
        </row>
        <row r="3723">
          <cell r="S3723">
            <v>0</v>
          </cell>
        </row>
        <row r="3724">
          <cell r="S3724">
            <v>0</v>
          </cell>
        </row>
        <row r="3725">
          <cell r="S3725">
            <v>0</v>
          </cell>
        </row>
        <row r="3726">
          <cell r="S3726">
            <v>0</v>
          </cell>
        </row>
        <row r="3727">
          <cell r="S3727">
            <v>0</v>
          </cell>
        </row>
        <row r="3728">
          <cell r="S3728">
            <v>0</v>
          </cell>
        </row>
        <row r="3729">
          <cell r="S3729">
            <v>0</v>
          </cell>
        </row>
        <row r="3730">
          <cell r="S3730">
            <v>0</v>
          </cell>
        </row>
        <row r="3731">
          <cell r="S3731">
            <v>0</v>
          </cell>
        </row>
        <row r="3732">
          <cell r="S3732">
            <v>0</v>
          </cell>
        </row>
        <row r="3733">
          <cell r="S3733">
            <v>0</v>
          </cell>
        </row>
        <row r="3734">
          <cell r="S3734">
            <v>0</v>
          </cell>
        </row>
        <row r="3735">
          <cell r="S3735">
            <v>0</v>
          </cell>
        </row>
        <row r="3736">
          <cell r="S3736">
            <v>0</v>
          </cell>
        </row>
        <row r="3737">
          <cell r="S3737">
            <v>0</v>
          </cell>
        </row>
        <row r="3738">
          <cell r="S3738">
            <v>0</v>
          </cell>
        </row>
        <row r="3739">
          <cell r="S3739">
            <v>0</v>
          </cell>
        </row>
        <row r="3740">
          <cell r="S3740">
            <v>0</v>
          </cell>
        </row>
        <row r="3741">
          <cell r="S3741">
            <v>0</v>
          </cell>
        </row>
        <row r="3742">
          <cell r="S3742">
            <v>0</v>
          </cell>
        </row>
        <row r="3743">
          <cell r="S3743">
            <v>0</v>
          </cell>
        </row>
        <row r="3744">
          <cell r="S3744">
            <v>0</v>
          </cell>
        </row>
        <row r="3745">
          <cell r="S3745">
            <v>0</v>
          </cell>
        </row>
        <row r="3746">
          <cell r="S3746">
            <v>0</v>
          </cell>
        </row>
        <row r="3747">
          <cell r="S3747">
            <v>0</v>
          </cell>
        </row>
        <row r="3748">
          <cell r="S3748">
            <v>0</v>
          </cell>
        </row>
        <row r="3749">
          <cell r="S3749">
            <v>0</v>
          </cell>
        </row>
        <row r="3750">
          <cell r="S3750">
            <v>0</v>
          </cell>
        </row>
        <row r="3751">
          <cell r="S3751">
            <v>0</v>
          </cell>
        </row>
        <row r="3752">
          <cell r="S3752">
            <v>0</v>
          </cell>
        </row>
        <row r="3753">
          <cell r="S3753">
            <v>0</v>
          </cell>
        </row>
        <row r="3754">
          <cell r="S3754">
            <v>0</v>
          </cell>
        </row>
        <row r="3755">
          <cell r="S3755">
            <v>0</v>
          </cell>
        </row>
        <row r="3756">
          <cell r="S3756">
            <v>0</v>
          </cell>
        </row>
        <row r="3757">
          <cell r="S3757">
            <v>0</v>
          </cell>
        </row>
        <row r="3758">
          <cell r="S3758">
            <v>0</v>
          </cell>
        </row>
        <row r="3759">
          <cell r="S3759">
            <v>0</v>
          </cell>
        </row>
        <row r="3760">
          <cell r="S3760">
            <v>0</v>
          </cell>
        </row>
        <row r="3761">
          <cell r="S3761">
            <v>0</v>
          </cell>
        </row>
        <row r="3762">
          <cell r="S3762">
            <v>0</v>
          </cell>
        </row>
        <row r="3763">
          <cell r="S3763">
            <v>0</v>
          </cell>
        </row>
        <row r="3764">
          <cell r="S3764">
            <v>0</v>
          </cell>
        </row>
        <row r="3765">
          <cell r="S3765">
            <v>0</v>
          </cell>
        </row>
        <row r="3766">
          <cell r="S3766">
            <v>0</v>
          </cell>
        </row>
        <row r="3767">
          <cell r="S3767">
            <v>0</v>
          </cell>
        </row>
        <row r="3768">
          <cell r="S3768">
            <v>0</v>
          </cell>
        </row>
        <row r="3769">
          <cell r="S3769">
            <v>0</v>
          </cell>
        </row>
        <row r="3770">
          <cell r="S3770">
            <v>0</v>
          </cell>
        </row>
        <row r="3771">
          <cell r="S3771">
            <v>0</v>
          </cell>
        </row>
        <row r="3772">
          <cell r="S3772">
            <v>0</v>
          </cell>
        </row>
        <row r="3773">
          <cell r="S3773">
            <v>0</v>
          </cell>
        </row>
        <row r="3774">
          <cell r="S3774">
            <v>0</v>
          </cell>
        </row>
        <row r="3775">
          <cell r="S3775">
            <v>0</v>
          </cell>
        </row>
        <row r="3776">
          <cell r="S3776">
            <v>0</v>
          </cell>
        </row>
        <row r="3777">
          <cell r="S3777">
            <v>0</v>
          </cell>
        </row>
        <row r="3778">
          <cell r="S3778">
            <v>0</v>
          </cell>
        </row>
        <row r="3779">
          <cell r="S3779">
            <v>0</v>
          </cell>
        </row>
        <row r="3780">
          <cell r="S3780">
            <v>0</v>
          </cell>
        </row>
        <row r="3781">
          <cell r="S3781">
            <v>0</v>
          </cell>
        </row>
        <row r="3782">
          <cell r="S3782">
            <v>0</v>
          </cell>
        </row>
        <row r="3783">
          <cell r="S3783">
            <v>0</v>
          </cell>
        </row>
        <row r="3784">
          <cell r="S3784">
            <v>0</v>
          </cell>
        </row>
        <row r="3785">
          <cell r="S3785">
            <v>0</v>
          </cell>
        </row>
        <row r="3786">
          <cell r="S3786">
            <v>0</v>
          </cell>
        </row>
        <row r="3787">
          <cell r="S3787">
            <v>0</v>
          </cell>
        </row>
        <row r="3788">
          <cell r="S3788">
            <v>0</v>
          </cell>
        </row>
        <row r="3789">
          <cell r="S3789">
            <v>0</v>
          </cell>
        </row>
        <row r="3790">
          <cell r="S3790">
            <v>0</v>
          </cell>
        </row>
        <row r="3791">
          <cell r="S3791">
            <v>0</v>
          </cell>
        </row>
        <row r="3792">
          <cell r="S3792">
            <v>0</v>
          </cell>
        </row>
        <row r="3793">
          <cell r="S3793">
            <v>0</v>
          </cell>
        </row>
        <row r="3794">
          <cell r="S3794">
            <v>0</v>
          </cell>
        </row>
        <row r="3795">
          <cell r="S3795">
            <v>0</v>
          </cell>
        </row>
        <row r="3796">
          <cell r="S3796">
            <v>0</v>
          </cell>
        </row>
        <row r="3797">
          <cell r="S3797">
            <v>0</v>
          </cell>
        </row>
        <row r="3798">
          <cell r="S3798">
            <v>0</v>
          </cell>
        </row>
        <row r="3799">
          <cell r="S3799">
            <v>0</v>
          </cell>
        </row>
        <row r="3800">
          <cell r="S3800">
            <v>0</v>
          </cell>
        </row>
        <row r="3801">
          <cell r="S3801">
            <v>0</v>
          </cell>
        </row>
        <row r="3802">
          <cell r="S3802">
            <v>0</v>
          </cell>
        </row>
        <row r="3803">
          <cell r="S3803">
            <v>0</v>
          </cell>
        </row>
        <row r="3804">
          <cell r="S3804">
            <v>0</v>
          </cell>
        </row>
        <row r="3805">
          <cell r="S3805">
            <v>0</v>
          </cell>
        </row>
        <row r="3806">
          <cell r="S3806">
            <v>0</v>
          </cell>
        </row>
        <row r="3807">
          <cell r="S3807">
            <v>0</v>
          </cell>
        </row>
        <row r="3808">
          <cell r="S3808">
            <v>0</v>
          </cell>
        </row>
        <row r="3809">
          <cell r="S3809">
            <v>0</v>
          </cell>
        </row>
        <row r="3810">
          <cell r="S3810">
            <v>0</v>
          </cell>
        </row>
        <row r="3811">
          <cell r="S3811">
            <v>0</v>
          </cell>
        </row>
        <row r="3812">
          <cell r="S3812">
            <v>0</v>
          </cell>
        </row>
        <row r="3813">
          <cell r="S3813">
            <v>0</v>
          </cell>
        </row>
        <row r="3814">
          <cell r="S3814">
            <v>0</v>
          </cell>
        </row>
        <row r="3815">
          <cell r="S3815">
            <v>0</v>
          </cell>
        </row>
        <row r="3816">
          <cell r="S3816">
            <v>0</v>
          </cell>
        </row>
        <row r="3817">
          <cell r="S3817">
            <v>0</v>
          </cell>
        </row>
        <row r="3818">
          <cell r="S3818">
            <v>0</v>
          </cell>
        </row>
        <row r="3819">
          <cell r="S3819">
            <v>0</v>
          </cell>
        </row>
        <row r="3820">
          <cell r="S3820">
            <v>0</v>
          </cell>
        </row>
        <row r="3821">
          <cell r="S3821">
            <v>0</v>
          </cell>
        </row>
        <row r="3822">
          <cell r="S3822">
            <v>0</v>
          </cell>
        </row>
        <row r="3823">
          <cell r="S3823">
            <v>0</v>
          </cell>
        </row>
        <row r="3824">
          <cell r="S3824">
            <v>0</v>
          </cell>
        </row>
        <row r="3825">
          <cell r="S3825">
            <v>0</v>
          </cell>
        </row>
        <row r="3826">
          <cell r="S3826">
            <v>0</v>
          </cell>
        </row>
        <row r="3827">
          <cell r="S3827">
            <v>0</v>
          </cell>
        </row>
        <row r="3828">
          <cell r="S3828">
            <v>0</v>
          </cell>
        </row>
        <row r="3829">
          <cell r="S3829">
            <v>0</v>
          </cell>
        </row>
        <row r="3830">
          <cell r="S3830">
            <v>0</v>
          </cell>
        </row>
        <row r="3831">
          <cell r="S3831">
            <v>0</v>
          </cell>
        </row>
        <row r="3832">
          <cell r="S3832">
            <v>0</v>
          </cell>
        </row>
        <row r="3833">
          <cell r="S3833">
            <v>0</v>
          </cell>
        </row>
        <row r="3834">
          <cell r="S3834">
            <v>0</v>
          </cell>
        </row>
        <row r="3835">
          <cell r="S3835">
            <v>0</v>
          </cell>
        </row>
        <row r="3836">
          <cell r="S3836">
            <v>0</v>
          </cell>
        </row>
        <row r="3837">
          <cell r="S3837">
            <v>0</v>
          </cell>
        </row>
        <row r="3838">
          <cell r="S3838">
            <v>0</v>
          </cell>
        </row>
        <row r="3839">
          <cell r="S3839">
            <v>0</v>
          </cell>
        </row>
        <row r="3840">
          <cell r="S3840">
            <v>0</v>
          </cell>
        </row>
        <row r="3841">
          <cell r="S3841">
            <v>0</v>
          </cell>
        </row>
        <row r="3842">
          <cell r="S3842">
            <v>0</v>
          </cell>
        </row>
        <row r="3843">
          <cell r="S3843">
            <v>0</v>
          </cell>
        </row>
        <row r="3844">
          <cell r="S3844">
            <v>0</v>
          </cell>
        </row>
        <row r="3845">
          <cell r="S3845">
            <v>0</v>
          </cell>
        </row>
        <row r="3846">
          <cell r="S3846">
            <v>0</v>
          </cell>
        </row>
        <row r="3847">
          <cell r="S3847">
            <v>0</v>
          </cell>
        </row>
        <row r="3848">
          <cell r="S3848">
            <v>0</v>
          </cell>
        </row>
        <row r="3849">
          <cell r="S3849">
            <v>0</v>
          </cell>
        </row>
        <row r="3850">
          <cell r="S3850">
            <v>0</v>
          </cell>
        </row>
        <row r="3851">
          <cell r="S3851">
            <v>0</v>
          </cell>
        </row>
        <row r="3852">
          <cell r="S3852">
            <v>0</v>
          </cell>
        </row>
        <row r="3853">
          <cell r="S3853">
            <v>0</v>
          </cell>
        </row>
        <row r="3854">
          <cell r="S3854">
            <v>0</v>
          </cell>
        </row>
        <row r="3855">
          <cell r="S3855">
            <v>0</v>
          </cell>
        </row>
        <row r="3856">
          <cell r="S3856">
            <v>0</v>
          </cell>
        </row>
        <row r="3857">
          <cell r="S3857">
            <v>0</v>
          </cell>
        </row>
        <row r="3858">
          <cell r="S3858">
            <v>0</v>
          </cell>
        </row>
        <row r="3859">
          <cell r="S3859">
            <v>0</v>
          </cell>
        </row>
        <row r="3860">
          <cell r="S3860">
            <v>0</v>
          </cell>
        </row>
        <row r="3861">
          <cell r="S3861">
            <v>0</v>
          </cell>
        </row>
        <row r="3862">
          <cell r="S3862">
            <v>0</v>
          </cell>
        </row>
        <row r="3863">
          <cell r="S3863">
            <v>0</v>
          </cell>
        </row>
        <row r="3864">
          <cell r="S3864">
            <v>0</v>
          </cell>
        </row>
        <row r="3865">
          <cell r="S3865">
            <v>0</v>
          </cell>
        </row>
        <row r="3866">
          <cell r="S3866">
            <v>0</v>
          </cell>
        </row>
        <row r="3867">
          <cell r="S3867">
            <v>0</v>
          </cell>
        </row>
        <row r="3868">
          <cell r="S3868">
            <v>0</v>
          </cell>
        </row>
        <row r="3869">
          <cell r="S3869">
            <v>0</v>
          </cell>
        </row>
        <row r="3870">
          <cell r="S3870">
            <v>0</v>
          </cell>
        </row>
        <row r="3871">
          <cell r="S3871">
            <v>0</v>
          </cell>
        </row>
        <row r="3872">
          <cell r="S3872">
            <v>0</v>
          </cell>
        </row>
        <row r="3873">
          <cell r="S3873">
            <v>0</v>
          </cell>
        </row>
        <row r="3874">
          <cell r="S3874">
            <v>0</v>
          </cell>
        </row>
        <row r="3875">
          <cell r="S3875">
            <v>0</v>
          </cell>
        </row>
        <row r="3876">
          <cell r="S3876">
            <v>0</v>
          </cell>
        </row>
        <row r="3877">
          <cell r="S3877">
            <v>0</v>
          </cell>
        </row>
        <row r="3878">
          <cell r="S3878">
            <v>0</v>
          </cell>
        </row>
        <row r="3879">
          <cell r="S3879">
            <v>0</v>
          </cell>
        </row>
        <row r="3880">
          <cell r="S3880">
            <v>0</v>
          </cell>
        </row>
        <row r="3881">
          <cell r="S3881">
            <v>0</v>
          </cell>
        </row>
        <row r="3882">
          <cell r="S3882">
            <v>0</v>
          </cell>
        </row>
        <row r="3883">
          <cell r="S3883">
            <v>0</v>
          </cell>
        </row>
        <row r="3884">
          <cell r="S3884">
            <v>0</v>
          </cell>
        </row>
        <row r="3885">
          <cell r="S3885">
            <v>0</v>
          </cell>
        </row>
        <row r="3886">
          <cell r="S3886">
            <v>0</v>
          </cell>
        </row>
        <row r="3887">
          <cell r="S3887">
            <v>0</v>
          </cell>
        </row>
        <row r="3888">
          <cell r="S3888">
            <v>0</v>
          </cell>
        </row>
        <row r="3889">
          <cell r="S3889">
            <v>0</v>
          </cell>
        </row>
        <row r="3890">
          <cell r="S3890">
            <v>0</v>
          </cell>
        </row>
        <row r="3891">
          <cell r="S3891">
            <v>0</v>
          </cell>
        </row>
        <row r="3892">
          <cell r="S3892">
            <v>0</v>
          </cell>
        </row>
        <row r="3893">
          <cell r="S3893">
            <v>0</v>
          </cell>
        </row>
        <row r="3894">
          <cell r="S3894">
            <v>0</v>
          </cell>
        </row>
        <row r="3895">
          <cell r="S3895">
            <v>0</v>
          </cell>
        </row>
        <row r="3896">
          <cell r="S3896">
            <v>0</v>
          </cell>
        </row>
        <row r="3897">
          <cell r="S3897">
            <v>0</v>
          </cell>
        </row>
        <row r="3898">
          <cell r="S3898">
            <v>0</v>
          </cell>
        </row>
        <row r="3899">
          <cell r="S3899">
            <v>0</v>
          </cell>
        </row>
        <row r="3900">
          <cell r="S3900">
            <v>0</v>
          </cell>
        </row>
        <row r="3901">
          <cell r="S3901">
            <v>0</v>
          </cell>
        </row>
        <row r="3902">
          <cell r="S3902">
            <v>0</v>
          </cell>
        </row>
        <row r="3903">
          <cell r="S3903">
            <v>0</v>
          </cell>
        </row>
        <row r="3904">
          <cell r="S3904">
            <v>0</v>
          </cell>
        </row>
        <row r="3905">
          <cell r="S3905">
            <v>0</v>
          </cell>
        </row>
        <row r="3906">
          <cell r="S3906">
            <v>0</v>
          </cell>
        </row>
        <row r="3907">
          <cell r="S3907">
            <v>0</v>
          </cell>
        </row>
        <row r="3908">
          <cell r="S3908">
            <v>0</v>
          </cell>
        </row>
        <row r="3909">
          <cell r="S3909">
            <v>0</v>
          </cell>
        </row>
        <row r="3910">
          <cell r="S3910">
            <v>0</v>
          </cell>
        </row>
        <row r="3911">
          <cell r="S3911">
            <v>0</v>
          </cell>
        </row>
        <row r="3912">
          <cell r="S3912">
            <v>0</v>
          </cell>
        </row>
        <row r="3913">
          <cell r="S3913">
            <v>0</v>
          </cell>
        </row>
        <row r="3914">
          <cell r="S3914">
            <v>0</v>
          </cell>
        </row>
        <row r="3915">
          <cell r="S3915">
            <v>0</v>
          </cell>
        </row>
        <row r="3916">
          <cell r="S3916">
            <v>0</v>
          </cell>
        </row>
        <row r="3917">
          <cell r="S3917">
            <v>0</v>
          </cell>
        </row>
        <row r="3918">
          <cell r="S3918">
            <v>0</v>
          </cell>
        </row>
        <row r="3919">
          <cell r="S3919">
            <v>0</v>
          </cell>
        </row>
        <row r="3920">
          <cell r="S3920">
            <v>0</v>
          </cell>
        </row>
        <row r="3921">
          <cell r="S3921">
            <v>0</v>
          </cell>
        </row>
        <row r="3922">
          <cell r="S3922">
            <v>0</v>
          </cell>
        </row>
        <row r="3923">
          <cell r="S3923">
            <v>0</v>
          </cell>
        </row>
        <row r="3924">
          <cell r="S3924">
            <v>0</v>
          </cell>
        </row>
        <row r="3925">
          <cell r="S3925">
            <v>0</v>
          </cell>
        </row>
        <row r="3926">
          <cell r="S3926">
            <v>0</v>
          </cell>
        </row>
        <row r="3927">
          <cell r="S3927">
            <v>0</v>
          </cell>
        </row>
        <row r="3928">
          <cell r="S3928">
            <v>0</v>
          </cell>
        </row>
        <row r="3929">
          <cell r="S3929">
            <v>0</v>
          </cell>
        </row>
        <row r="3930">
          <cell r="S3930">
            <v>0</v>
          </cell>
        </row>
        <row r="3931">
          <cell r="S3931">
            <v>0</v>
          </cell>
        </row>
        <row r="3932">
          <cell r="S3932">
            <v>0</v>
          </cell>
        </row>
        <row r="3933">
          <cell r="S3933">
            <v>0</v>
          </cell>
        </row>
        <row r="3934">
          <cell r="S3934">
            <v>0</v>
          </cell>
        </row>
        <row r="3935">
          <cell r="S3935">
            <v>0</v>
          </cell>
        </row>
        <row r="3936">
          <cell r="S3936">
            <v>0</v>
          </cell>
        </row>
        <row r="3937">
          <cell r="S3937">
            <v>0</v>
          </cell>
        </row>
        <row r="3938">
          <cell r="S3938">
            <v>0</v>
          </cell>
        </row>
        <row r="3939">
          <cell r="S3939">
            <v>0</v>
          </cell>
        </row>
        <row r="3940">
          <cell r="S3940">
            <v>0</v>
          </cell>
        </row>
        <row r="3941">
          <cell r="S3941">
            <v>0</v>
          </cell>
        </row>
        <row r="3942">
          <cell r="S3942">
            <v>0</v>
          </cell>
        </row>
        <row r="3943">
          <cell r="S3943">
            <v>0</v>
          </cell>
        </row>
        <row r="3944">
          <cell r="S3944">
            <v>0</v>
          </cell>
        </row>
        <row r="3945">
          <cell r="S3945">
            <v>0</v>
          </cell>
        </row>
        <row r="3946">
          <cell r="S3946">
            <v>0</v>
          </cell>
        </row>
        <row r="3947">
          <cell r="S3947">
            <v>0</v>
          </cell>
        </row>
        <row r="3948">
          <cell r="S3948">
            <v>0</v>
          </cell>
        </row>
        <row r="3949">
          <cell r="S3949">
            <v>0</v>
          </cell>
        </row>
        <row r="3950">
          <cell r="S3950">
            <v>0</v>
          </cell>
        </row>
        <row r="3951">
          <cell r="S3951">
            <v>0</v>
          </cell>
        </row>
        <row r="3952">
          <cell r="S3952">
            <v>0</v>
          </cell>
        </row>
        <row r="3953">
          <cell r="S3953">
            <v>0</v>
          </cell>
        </row>
        <row r="3954">
          <cell r="S3954">
            <v>0</v>
          </cell>
        </row>
        <row r="3955">
          <cell r="S3955">
            <v>0</v>
          </cell>
        </row>
        <row r="3956">
          <cell r="S3956">
            <v>0</v>
          </cell>
        </row>
        <row r="3957">
          <cell r="S3957">
            <v>0</v>
          </cell>
        </row>
        <row r="3958">
          <cell r="S3958">
            <v>0</v>
          </cell>
        </row>
        <row r="3959">
          <cell r="S3959">
            <v>0</v>
          </cell>
        </row>
        <row r="3960">
          <cell r="S3960">
            <v>0</v>
          </cell>
        </row>
        <row r="3961">
          <cell r="S3961">
            <v>0</v>
          </cell>
        </row>
        <row r="3962">
          <cell r="S3962">
            <v>0</v>
          </cell>
        </row>
        <row r="3963">
          <cell r="S3963">
            <v>0</v>
          </cell>
        </row>
        <row r="3964">
          <cell r="S3964">
            <v>0</v>
          </cell>
        </row>
        <row r="3965">
          <cell r="S3965">
            <v>0</v>
          </cell>
        </row>
        <row r="3966">
          <cell r="S3966">
            <v>0</v>
          </cell>
        </row>
        <row r="3967">
          <cell r="S3967">
            <v>0</v>
          </cell>
        </row>
        <row r="3968">
          <cell r="S3968">
            <v>0</v>
          </cell>
        </row>
        <row r="3969">
          <cell r="S3969">
            <v>0</v>
          </cell>
        </row>
        <row r="3970">
          <cell r="S3970">
            <v>0</v>
          </cell>
        </row>
        <row r="3971">
          <cell r="S3971">
            <v>0</v>
          </cell>
        </row>
        <row r="3972">
          <cell r="S3972">
            <v>0</v>
          </cell>
        </row>
        <row r="3973">
          <cell r="S3973">
            <v>0</v>
          </cell>
        </row>
        <row r="3974">
          <cell r="S3974">
            <v>0</v>
          </cell>
        </row>
        <row r="3975">
          <cell r="S3975">
            <v>0</v>
          </cell>
        </row>
        <row r="3976">
          <cell r="S3976">
            <v>0</v>
          </cell>
        </row>
        <row r="3977">
          <cell r="S3977">
            <v>0</v>
          </cell>
        </row>
        <row r="3978">
          <cell r="S3978">
            <v>0</v>
          </cell>
        </row>
        <row r="3979">
          <cell r="S3979">
            <v>0</v>
          </cell>
        </row>
        <row r="3980">
          <cell r="S3980">
            <v>0</v>
          </cell>
        </row>
        <row r="3981">
          <cell r="S3981">
            <v>0</v>
          </cell>
        </row>
        <row r="3982">
          <cell r="S3982">
            <v>0</v>
          </cell>
        </row>
        <row r="3983">
          <cell r="S3983">
            <v>0</v>
          </cell>
        </row>
        <row r="3984">
          <cell r="S3984">
            <v>0</v>
          </cell>
        </row>
        <row r="3985">
          <cell r="S3985">
            <v>0</v>
          </cell>
        </row>
        <row r="3986">
          <cell r="S3986">
            <v>0</v>
          </cell>
        </row>
        <row r="3987">
          <cell r="S3987">
            <v>0</v>
          </cell>
        </row>
        <row r="3988">
          <cell r="S3988">
            <v>0</v>
          </cell>
        </row>
        <row r="3989">
          <cell r="S3989">
            <v>0</v>
          </cell>
        </row>
        <row r="3990">
          <cell r="S3990">
            <v>0</v>
          </cell>
        </row>
        <row r="3991">
          <cell r="S3991">
            <v>0</v>
          </cell>
        </row>
        <row r="3992">
          <cell r="S3992">
            <v>0</v>
          </cell>
        </row>
        <row r="3993">
          <cell r="S3993">
            <v>0</v>
          </cell>
        </row>
        <row r="3994">
          <cell r="S3994">
            <v>0</v>
          </cell>
        </row>
        <row r="3995">
          <cell r="S3995">
            <v>0</v>
          </cell>
        </row>
        <row r="3996">
          <cell r="S3996">
            <v>0</v>
          </cell>
        </row>
        <row r="3997">
          <cell r="S3997">
            <v>0</v>
          </cell>
        </row>
        <row r="3998">
          <cell r="S3998">
            <v>0</v>
          </cell>
        </row>
        <row r="3999">
          <cell r="S3999">
            <v>0</v>
          </cell>
        </row>
        <row r="4000">
          <cell r="S4000">
            <v>0</v>
          </cell>
        </row>
        <row r="4001">
          <cell r="S4001">
            <v>0</v>
          </cell>
        </row>
        <row r="4002">
          <cell r="S4002">
            <v>0</v>
          </cell>
        </row>
        <row r="4003">
          <cell r="S4003">
            <v>0</v>
          </cell>
        </row>
        <row r="4004">
          <cell r="S4004">
            <v>0</v>
          </cell>
        </row>
        <row r="4005">
          <cell r="S4005">
            <v>0</v>
          </cell>
        </row>
        <row r="4006">
          <cell r="S4006">
            <v>0</v>
          </cell>
        </row>
        <row r="4007">
          <cell r="S4007">
            <v>0</v>
          </cell>
        </row>
        <row r="4008">
          <cell r="S4008">
            <v>0</v>
          </cell>
        </row>
        <row r="4009">
          <cell r="S4009">
            <v>0</v>
          </cell>
        </row>
        <row r="4010">
          <cell r="S4010">
            <v>0</v>
          </cell>
        </row>
        <row r="4011">
          <cell r="S4011">
            <v>0</v>
          </cell>
        </row>
        <row r="4012">
          <cell r="S4012">
            <v>0</v>
          </cell>
        </row>
        <row r="4013">
          <cell r="S4013">
            <v>0</v>
          </cell>
        </row>
        <row r="4014">
          <cell r="S4014">
            <v>0</v>
          </cell>
        </row>
        <row r="4015">
          <cell r="S4015">
            <v>0</v>
          </cell>
        </row>
        <row r="4016">
          <cell r="S4016">
            <v>0</v>
          </cell>
        </row>
        <row r="4017">
          <cell r="S4017">
            <v>0</v>
          </cell>
        </row>
        <row r="4018">
          <cell r="S4018">
            <v>0</v>
          </cell>
        </row>
        <row r="4019">
          <cell r="S4019">
            <v>0</v>
          </cell>
        </row>
        <row r="4020">
          <cell r="S4020">
            <v>0</v>
          </cell>
        </row>
        <row r="4021">
          <cell r="S4021">
            <v>0</v>
          </cell>
        </row>
        <row r="4022">
          <cell r="S4022">
            <v>0</v>
          </cell>
        </row>
        <row r="4023">
          <cell r="S4023">
            <v>0</v>
          </cell>
        </row>
        <row r="4024">
          <cell r="S4024">
            <v>0</v>
          </cell>
        </row>
        <row r="4025">
          <cell r="S4025">
            <v>0</v>
          </cell>
        </row>
        <row r="4026">
          <cell r="S4026">
            <v>0</v>
          </cell>
        </row>
        <row r="4027">
          <cell r="S4027">
            <v>0</v>
          </cell>
        </row>
        <row r="4028">
          <cell r="S4028">
            <v>0</v>
          </cell>
        </row>
        <row r="4029">
          <cell r="S4029">
            <v>0</v>
          </cell>
        </row>
        <row r="4030">
          <cell r="S4030">
            <v>0</v>
          </cell>
        </row>
        <row r="4031">
          <cell r="S4031">
            <v>0</v>
          </cell>
        </row>
        <row r="4032">
          <cell r="S4032">
            <v>0</v>
          </cell>
        </row>
        <row r="4033">
          <cell r="S4033">
            <v>0</v>
          </cell>
        </row>
        <row r="4034">
          <cell r="S4034">
            <v>0</v>
          </cell>
        </row>
        <row r="4035">
          <cell r="S4035">
            <v>0</v>
          </cell>
        </row>
        <row r="4036">
          <cell r="S4036">
            <v>0</v>
          </cell>
        </row>
        <row r="4037">
          <cell r="S4037">
            <v>0</v>
          </cell>
        </row>
        <row r="4038">
          <cell r="S4038">
            <v>0</v>
          </cell>
        </row>
        <row r="4039">
          <cell r="S4039">
            <v>0</v>
          </cell>
        </row>
        <row r="4040">
          <cell r="S4040">
            <v>0</v>
          </cell>
        </row>
        <row r="4041">
          <cell r="S4041">
            <v>0</v>
          </cell>
        </row>
        <row r="4042">
          <cell r="S4042">
            <v>0</v>
          </cell>
        </row>
        <row r="4043">
          <cell r="S4043">
            <v>0</v>
          </cell>
        </row>
        <row r="4044">
          <cell r="S4044">
            <v>0</v>
          </cell>
        </row>
        <row r="4045">
          <cell r="S4045">
            <v>0</v>
          </cell>
        </row>
        <row r="4046">
          <cell r="S4046">
            <v>0</v>
          </cell>
        </row>
        <row r="4047">
          <cell r="S4047">
            <v>0</v>
          </cell>
        </row>
        <row r="4048">
          <cell r="S4048">
            <v>0</v>
          </cell>
        </row>
        <row r="4049">
          <cell r="S4049">
            <v>0</v>
          </cell>
        </row>
        <row r="4050">
          <cell r="S4050">
            <v>0</v>
          </cell>
        </row>
        <row r="4051">
          <cell r="S4051">
            <v>0</v>
          </cell>
        </row>
        <row r="4052">
          <cell r="S4052">
            <v>0</v>
          </cell>
        </row>
        <row r="4053">
          <cell r="S4053">
            <v>0</v>
          </cell>
        </row>
        <row r="4054">
          <cell r="S4054">
            <v>0</v>
          </cell>
        </row>
        <row r="4055">
          <cell r="S4055">
            <v>0</v>
          </cell>
        </row>
        <row r="4056">
          <cell r="S4056">
            <v>0</v>
          </cell>
        </row>
        <row r="4057">
          <cell r="S4057">
            <v>0</v>
          </cell>
        </row>
        <row r="4058">
          <cell r="S4058">
            <v>0</v>
          </cell>
        </row>
        <row r="4059">
          <cell r="S4059">
            <v>0</v>
          </cell>
        </row>
        <row r="4060">
          <cell r="S4060">
            <v>0</v>
          </cell>
        </row>
        <row r="4061">
          <cell r="S4061">
            <v>0</v>
          </cell>
        </row>
        <row r="4062">
          <cell r="S4062">
            <v>0</v>
          </cell>
        </row>
        <row r="4063">
          <cell r="S4063">
            <v>0</v>
          </cell>
        </row>
        <row r="4064">
          <cell r="S4064">
            <v>0</v>
          </cell>
        </row>
        <row r="4065">
          <cell r="S4065">
            <v>0</v>
          </cell>
        </row>
        <row r="4066">
          <cell r="S4066">
            <v>0</v>
          </cell>
        </row>
        <row r="4067">
          <cell r="S4067">
            <v>0</v>
          </cell>
        </row>
        <row r="4068">
          <cell r="S4068">
            <v>0</v>
          </cell>
        </row>
        <row r="4069">
          <cell r="S4069">
            <v>0</v>
          </cell>
        </row>
        <row r="4070">
          <cell r="S4070">
            <v>0</v>
          </cell>
        </row>
        <row r="4071">
          <cell r="S4071">
            <v>0</v>
          </cell>
        </row>
        <row r="4072">
          <cell r="S4072">
            <v>0</v>
          </cell>
        </row>
        <row r="4073">
          <cell r="S4073">
            <v>0</v>
          </cell>
        </row>
        <row r="4074">
          <cell r="S4074">
            <v>0</v>
          </cell>
        </row>
        <row r="4075">
          <cell r="S4075">
            <v>0</v>
          </cell>
        </row>
        <row r="4076">
          <cell r="S4076">
            <v>0</v>
          </cell>
        </row>
        <row r="4077">
          <cell r="S4077">
            <v>0</v>
          </cell>
        </row>
        <row r="4078">
          <cell r="S4078">
            <v>0</v>
          </cell>
        </row>
        <row r="4079">
          <cell r="S4079">
            <v>0</v>
          </cell>
        </row>
        <row r="4080">
          <cell r="S4080">
            <v>0</v>
          </cell>
        </row>
        <row r="4081">
          <cell r="S4081">
            <v>0</v>
          </cell>
        </row>
        <row r="4082">
          <cell r="S4082">
            <v>0</v>
          </cell>
        </row>
        <row r="4083">
          <cell r="S4083">
            <v>0</v>
          </cell>
        </row>
        <row r="4084">
          <cell r="S4084">
            <v>0</v>
          </cell>
        </row>
        <row r="4085">
          <cell r="S4085">
            <v>0</v>
          </cell>
        </row>
        <row r="4086">
          <cell r="S4086">
            <v>0</v>
          </cell>
        </row>
        <row r="4087">
          <cell r="S4087">
            <v>0</v>
          </cell>
        </row>
        <row r="4088">
          <cell r="S4088">
            <v>0</v>
          </cell>
        </row>
        <row r="4089">
          <cell r="S4089">
            <v>0</v>
          </cell>
        </row>
        <row r="4090">
          <cell r="S4090">
            <v>0</v>
          </cell>
        </row>
        <row r="4091">
          <cell r="S4091">
            <v>0</v>
          </cell>
        </row>
        <row r="4092">
          <cell r="S4092">
            <v>0</v>
          </cell>
        </row>
        <row r="4093">
          <cell r="S4093">
            <v>0</v>
          </cell>
        </row>
        <row r="4094">
          <cell r="S4094">
            <v>0</v>
          </cell>
        </row>
        <row r="4095">
          <cell r="S4095">
            <v>0</v>
          </cell>
        </row>
        <row r="4096">
          <cell r="S4096">
            <v>0</v>
          </cell>
        </row>
        <row r="4097">
          <cell r="S4097">
            <v>0</v>
          </cell>
        </row>
        <row r="4098">
          <cell r="S4098">
            <v>0</v>
          </cell>
        </row>
        <row r="4099">
          <cell r="S4099">
            <v>0</v>
          </cell>
        </row>
        <row r="4100">
          <cell r="S4100">
            <v>0</v>
          </cell>
        </row>
        <row r="4101">
          <cell r="S4101">
            <v>0</v>
          </cell>
        </row>
        <row r="4102">
          <cell r="S4102">
            <v>0</v>
          </cell>
        </row>
        <row r="4103">
          <cell r="S4103">
            <v>0</v>
          </cell>
        </row>
        <row r="4104">
          <cell r="S4104">
            <v>0</v>
          </cell>
        </row>
        <row r="4105">
          <cell r="S4105">
            <v>0</v>
          </cell>
        </row>
        <row r="4106">
          <cell r="S4106">
            <v>0</v>
          </cell>
        </row>
        <row r="4107">
          <cell r="S4107">
            <v>0</v>
          </cell>
        </row>
        <row r="4108">
          <cell r="S4108">
            <v>0</v>
          </cell>
        </row>
        <row r="4109">
          <cell r="S4109">
            <v>0</v>
          </cell>
        </row>
        <row r="4110">
          <cell r="S4110">
            <v>0</v>
          </cell>
        </row>
        <row r="4111">
          <cell r="S4111">
            <v>0</v>
          </cell>
        </row>
        <row r="4112">
          <cell r="S4112">
            <v>0</v>
          </cell>
        </row>
        <row r="4113">
          <cell r="S4113">
            <v>0</v>
          </cell>
        </row>
        <row r="4114">
          <cell r="S4114">
            <v>0</v>
          </cell>
        </row>
        <row r="4115">
          <cell r="S4115">
            <v>0</v>
          </cell>
        </row>
        <row r="4116">
          <cell r="S4116">
            <v>0</v>
          </cell>
        </row>
        <row r="4117">
          <cell r="S4117">
            <v>0</v>
          </cell>
        </row>
        <row r="4118">
          <cell r="S4118">
            <v>0</v>
          </cell>
        </row>
        <row r="4119">
          <cell r="S4119">
            <v>0</v>
          </cell>
        </row>
        <row r="4120">
          <cell r="S4120">
            <v>0</v>
          </cell>
        </row>
        <row r="4121">
          <cell r="S4121">
            <v>0</v>
          </cell>
        </row>
        <row r="4122">
          <cell r="S4122">
            <v>0</v>
          </cell>
        </row>
        <row r="4123">
          <cell r="S4123">
            <v>0</v>
          </cell>
        </row>
        <row r="4124">
          <cell r="S4124">
            <v>0</v>
          </cell>
        </row>
        <row r="4125">
          <cell r="S4125">
            <v>0</v>
          </cell>
        </row>
        <row r="4126">
          <cell r="S4126">
            <v>0</v>
          </cell>
        </row>
        <row r="4127">
          <cell r="S4127">
            <v>0</v>
          </cell>
        </row>
        <row r="4128">
          <cell r="S4128">
            <v>0</v>
          </cell>
        </row>
        <row r="4129">
          <cell r="S4129">
            <v>0</v>
          </cell>
        </row>
        <row r="4130">
          <cell r="S4130">
            <v>0</v>
          </cell>
        </row>
        <row r="4131">
          <cell r="S4131">
            <v>0</v>
          </cell>
        </row>
        <row r="4132">
          <cell r="S4132">
            <v>0</v>
          </cell>
        </row>
        <row r="4133">
          <cell r="S4133">
            <v>0</v>
          </cell>
        </row>
        <row r="4134">
          <cell r="S4134">
            <v>0</v>
          </cell>
        </row>
        <row r="4135">
          <cell r="S4135">
            <v>0</v>
          </cell>
        </row>
        <row r="4136">
          <cell r="S4136">
            <v>0</v>
          </cell>
        </row>
        <row r="4137">
          <cell r="S4137">
            <v>0</v>
          </cell>
        </row>
        <row r="4138">
          <cell r="S4138">
            <v>0</v>
          </cell>
        </row>
        <row r="4139">
          <cell r="S4139">
            <v>0</v>
          </cell>
        </row>
        <row r="4140">
          <cell r="S4140">
            <v>0</v>
          </cell>
        </row>
        <row r="4141">
          <cell r="S4141">
            <v>0</v>
          </cell>
        </row>
        <row r="4142">
          <cell r="S4142">
            <v>0</v>
          </cell>
        </row>
        <row r="4143">
          <cell r="S4143">
            <v>0</v>
          </cell>
        </row>
        <row r="4144">
          <cell r="S4144">
            <v>0</v>
          </cell>
        </row>
        <row r="4145">
          <cell r="S4145">
            <v>0</v>
          </cell>
        </row>
        <row r="4146">
          <cell r="S4146">
            <v>0</v>
          </cell>
        </row>
        <row r="4147">
          <cell r="S4147">
            <v>0</v>
          </cell>
        </row>
        <row r="4148">
          <cell r="S4148">
            <v>0</v>
          </cell>
        </row>
        <row r="4149">
          <cell r="S4149">
            <v>0</v>
          </cell>
        </row>
        <row r="4150">
          <cell r="S4150">
            <v>0</v>
          </cell>
        </row>
        <row r="4151">
          <cell r="S4151">
            <v>0</v>
          </cell>
        </row>
        <row r="4152">
          <cell r="S4152">
            <v>0</v>
          </cell>
        </row>
        <row r="4153">
          <cell r="S4153">
            <v>0</v>
          </cell>
        </row>
        <row r="4154">
          <cell r="S4154">
            <v>0</v>
          </cell>
        </row>
        <row r="4155">
          <cell r="S4155">
            <v>0</v>
          </cell>
        </row>
        <row r="4156">
          <cell r="S4156">
            <v>0</v>
          </cell>
        </row>
        <row r="4157">
          <cell r="S4157">
            <v>0</v>
          </cell>
        </row>
        <row r="4158">
          <cell r="S4158">
            <v>0</v>
          </cell>
        </row>
        <row r="4159">
          <cell r="S4159">
            <v>0</v>
          </cell>
        </row>
        <row r="4160">
          <cell r="S4160">
            <v>0</v>
          </cell>
        </row>
        <row r="4161">
          <cell r="S4161">
            <v>0</v>
          </cell>
        </row>
        <row r="4162">
          <cell r="S4162">
            <v>0</v>
          </cell>
        </row>
        <row r="4163">
          <cell r="S4163">
            <v>0</v>
          </cell>
        </row>
        <row r="4164">
          <cell r="S4164">
            <v>0</v>
          </cell>
        </row>
        <row r="4165">
          <cell r="S4165">
            <v>0</v>
          </cell>
        </row>
        <row r="4166">
          <cell r="S4166">
            <v>0</v>
          </cell>
        </row>
        <row r="4167">
          <cell r="S4167">
            <v>0</v>
          </cell>
        </row>
        <row r="4168">
          <cell r="S4168">
            <v>0</v>
          </cell>
        </row>
        <row r="4169">
          <cell r="S4169">
            <v>0</v>
          </cell>
        </row>
        <row r="4170">
          <cell r="S4170">
            <v>0</v>
          </cell>
        </row>
        <row r="4171">
          <cell r="S4171">
            <v>0</v>
          </cell>
        </row>
        <row r="4172">
          <cell r="S4172">
            <v>0</v>
          </cell>
        </row>
        <row r="4173">
          <cell r="S4173">
            <v>0</v>
          </cell>
        </row>
        <row r="4174">
          <cell r="S4174">
            <v>0</v>
          </cell>
        </row>
        <row r="4175">
          <cell r="S4175">
            <v>0</v>
          </cell>
        </row>
        <row r="4176">
          <cell r="S4176">
            <v>0</v>
          </cell>
        </row>
        <row r="4177">
          <cell r="S4177">
            <v>0</v>
          </cell>
        </row>
        <row r="4178">
          <cell r="S4178">
            <v>0</v>
          </cell>
        </row>
        <row r="4179">
          <cell r="S4179">
            <v>0</v>
          </cell>
        </row>
        <row r="4180">
          <cell r="S4180">
            <v>0</v>
          </cell>
        </row>
        <row r="4181">
          <cell r="S4181">
            <v>0</v>
          </cell>
        </row>
        <row r="4182">
          <cell r="S4182">
            <v>0</v>
          </cell>
        </row>
        <row r="4183">
          <cell r="S4183">
            <v>0</v>
          </cell>
        </row>
        <row r="4184">
          <cell r="S4184">
            <v>0</v>
          </cell>
        </row>
        <row r="4185">
          <cell r="S4185">
            <v>0</v>
          </cell>
        </row>
        <row r="4186">
          <cell r="S4186">
            <v>0</v>
          </cell>
        </row>
        <row r="4187">
          <cell r="S4187">
            <v>0</v>
          </cell>
        </row>
        <row r="4188">
          <cell r="S4188">
            <v>0</v>
          </cell>
        </row>
        <row r="4189">
          <cell r="S4189">
            <v>0</v>
          </cell>
        </row>
        <row r="4190">
          <cell r="S4190">
            <v>0</v>
          </cell>
        </row>
        <row r="4191">
          <cell r="S4191">
            <v>0</v>
          </cell>
        </row>
        <row r="4192">
          <cell r="S4192">
            <v>0</v>
          </cell>
        </row>
        <row r="4193">
          <cell r="S4193">
            <v>0</v>
          </cell>
        </row>
        <row r="4194">
          <cell r="S4194">
            <v>0</v>
          </cell>
        </row>
        <row r="4195">
          <cell r="S4195">
            <v>0</v>
          </cell>
        </row>
        <row r="4196">
          <cell r="S4196">
            <v>0</v>
          </cell>
        </row>
        <row r="4197">
          <cell r="S4197">
            <v>0</v>
          </cell>
        </row>
        <row r="4198">
          <cell r="S4198">
            <v>0</v>
          </cell>
        </row>
        <row r="4199">
          <cell r="S4199">
            <v>0</v>
          </cell>
        </row>
        <row r="4200">
          <cell r="S4200">
            <v>0</v>
          </cell>
        </row>
        <row r="4201">
          <cell r="S4201">
            <v>0</v>
          </cell>
        </row>
        <row r="4202">
          <cell r="S4202">
            <v>0</v>
          </cell>
        </row>
        <row r="4203">
          <cell r="S4203">
            <v>0</v>
          </cell>
        </row>
        <row r="4204">
          <cell r="S4204">
            <v>0</v>
          </cell>
        </row>
        <row r="4205">
          <cell r="S4205">
            <v>0</v>
          </cell>
        </row>
        <row r="4206">
          <cell r="S4206">
            <v>0</v>
          </cell>
        </row>
        <row r="4207">
          <cell r="S4207">
            <v>0</v>
          </cell>
        </row>
        <row r="4208">
          <cell r="S4208">
            <v>0</v>
          </cell>
        </row>
        <row r="4209">
          <cell r="S4209">
            <v>0</v>
          </cell>
        </row>
        <row r="4210">
          <cell r="S4210">
            <v>0</v>
          </cell>
        </row>
        <row r="4211">
          <cell r="S4211">
            <v>0</v>
          </cell>
        </row>
        <row r="4212">
          <cell r="S4212">
            <v>0</v>
          </cell>
        </row>
        <row r="4213">
          <cell r="S4213">
            <v>0</v>
          </cell>
        </row>
        <row r="4214">
          <cell r="S4214">
            <v>0</v>
          </cell>
        </row>
        <row r="4215">
          <cell r="S4215">
            <v>0</v>
          </cell>
        </row>
        <row r="4216">
          <cell r="S4216">
            <v>0</v>
          </cell>
        </row>
        <row r="4217">
          <cell r="S4217">
            <v>0</v>
          </cell>
        </row>
        <row r="4218">
          <cell r="S4218">
            <v>0</v>
          </cell>
        </row>
        <row r="4219">
          <cell r="S4219">
            <v>0</v>
          </cell>
        </row>
        <row r="4220">
          <cell r="S4220">
            <v>0</v>
          </cell>
        </row>
        <row r="4221">
          <cell r="S4221">
            <v>0</v>
          </cell>
        </row>
        <row r="4222">
          <cell r="S4222">
            <v>0</v>
          </cell>
        </row>
        <row r="4223">
          <cell r="S4223">
            <v>0</v>
          </cell>
        </row>
        <row r="4224">
          <cell r="S4224">
            <v>0</v>
          </cell>
        </row>
        <row r="4225">
          <cell r="S4225">
            <v>0</v>
          </cell>
        </row>
        <row r="4226">
          <cell r="S4226">
            <v>0</v>
          </cell>
        </row>
        <row r="4227">
          <cell r="S4227">
            <v>0</v>
          </cell>
        </row>
        <row r="4228">
          <cell r="S4228">
            <v>0</v>
          </cell>
        </row>
        <row r="4229">
          <cell r="S4229">
            <v>0</v>
          </cell>
        </row>
        <row r="4230">
          <cell r="S4230">
            <v>0</v>
          </cell>
        </row>
        <row r="4231">
          <cell r="S4231">
            <v>0</v>
          </cell>
        </row>
        <row r="4232">
          <cell r="S4232">
            <v>0</v>
          </cell>
        </row>
        <row r="4233">
          <cell r="S4233">
            <v>0</v>
          </cell>
        </row>
        <row r="4234">
          <cell r="S4234">
            <v>0</v>
          </cell>
        </row>
        <row r="4235">
          <cell r="S4235">
            <v>0</v>
          </cell>
        </row>
        <row r="4236">
          <cell r="S4236">
            <v>0</v>
          </cell>
        </row>
        <row r="4237">
          <cell r="S4237">
            <v>0</v>
          </cell>
        </row>
        <row r="4238">
          <cell r="S4238">
            <v>0</v>
          </cell>
        </row>
        <row r="4239">
          <cell r="S4239">
            <v>0</v>
          </cell>
        </row>
        <row r="4240">
          <cell r="S4240">
            <v>0</v>
          </cell>
        </row>
        <row r="4241">
          <cell r="S4241">
            <v>0</v>
          </cell>
        </row>
        <row r="4242">
          <cell r="S4242">
            <v>0</v>
          </cell>
        </row>
        <row r="4243">
          <cell r="S4243">
            <v>0</v>
          </cell>
        </row>
        <row r="4244">
          <cell r="S4244">
            <v>0</v>
          </cell>
        </row>
        <row r="4245">
          <cell r="S4245">
            <v>0</v>
          </cell>
        </row>
        <row r="4246">
          <cell r="S4246">
            <v>0</v>
          </cell>
        </row>
        <row r="4247">
          <cell r="S4247">
            <v>0</v>
          </cell>
        </row>
        <row r="4248">
          <cell r="S4248">
            <v>0</v>
          </cell>
        </row>
        <row r="4249">
          <cell r="S4249">
            <v>0</v>
          </cell>
        </row>
        <row r="4250">
          <cell r="S4250">
            <v>0</v>
          </cell>
        </row>
        <row r="4251">
          <cell r="S4251">
            <v>0</v>
          </cell>
        </row>
        <row r="4252">
          <cell r="S4252">
            <v>0</v>
          </cell>
        </row>
        <row r="4253">
          <cell r="S4253">
            <v>0</v>
          </cell>
        </row>
        <row r="4254">
          <cell r="S4254">
            <v>0</v>
          </cell>
        </row>
        <row r="4255">
          <cell r="S4255">
            <v>0</v>
          </cell>
        </row>
        <row r="4256">
          <cell r="S4256">
            <v>0</v>
          </cell>
        </row>
        <row r="4257">
          <cell r="S4257">
            <v>0</v>
          </cell>
        </row>
        <row r="4258">
          <cell r="S4258">
            <v>0</v>
          </cell>
        </row>
        <row r="4259">
          <cell r="S4259">
            <v>0</v>
          </cell>
        </row>
        <row r="4260">
          <cell r="S4260">
            <v>0</v>
          </cell>
        </row>
        <row r="4261">
          <cell r="S4261">
            <v>0</v>
          </cell>
        </row>
        <row r="4262">
          <cell r="S4262">
            <v>0</v>
          </cell>
        </row>
        <row r="4263">
          <cell r="S4263">
            <v>0</v>
          </cell>
        </row>
        <row r="4264">
          <cell r="S4264">
            <v>0</v>
          </cell>
        </row>
        <row r="4265">
          <cell r="S4265">
            <v>0</v>
          </cell>
        </row>
        <row r="4266">
          <cell r="S4266">
            <v>0</v>
          </cell>
        </row>
        <row r="4267">
          <cell r="S4267">
            <v>0</v>
          </cell>
        </row>
        <row r="4268">
          <cell r="S4268">
            <v>0</v>
          </cell>
        </row>
        <row r="4269">
          <cell r="S4269">
            <v>0</v>
          </cell>
        </row>
        <row r="4270">
          <cell r="S4270">
            <v>0</v>
          </cell>
        </row>
        <row r="4271">
          <cell r="S4271">
            <v>0</v>
          </cell>
        </row>
        <row r="4272">
          <cell r="S4272">
            <v>0</v>
          </cell>
        </row>
        <row r="4273">
          <cell r="S4273">
            <v>0</v>
          </cell>
        </row>
        <row r="4274">
          <cell r="S4274">
            <v>0</v>
          </cell>
        </row>
        <row r="4275">
          <cell r="S4275">
            <v>0</v>
          </cell>
        </row>
        <row r="4276">
          <cell r="S4276">
            <v>0</v>
          </cell>
        </row>
        <row r="4277">
          <cell r="S4277">
            <v>0</v>
          </cell>
        </row>
        <row r="4278">
          <cell r="S4278">
            <v>0</v>
          </cell>
        </row>
        <row r="4279">
          <cell r="S4279">
            <v>0</v>
          </cell>
        </row>
        <row r="4280">
          <cell r="S4280">
            <v>0</v>
          </cell>
        </row>
        <row r="4281">
          <cell r="S4281">
            <v>0</v>
          </cell>
        </row>
        <row r="4282">
          <cell r="S4282">
            <v>0</v>
          </cell>
        </row>
        <row r="4283">
          <cell r="S4283">
            <v>0</v>
          </cell>
        </row>
        <row r="4284">
          <cell r="S4284">
            <v>0</v>
          </cell>
        </row>
        <row r="4285">
          <cell r="S4285">
            <v>0</v>
          </cell>
        </row>
        <row r="4286">
          <cell r="S4286">
            <v>0</v>
          </cell>
        </row>
        <row r="4287">
          <cell r="S4287">
            <v>0</v>
          </cell>
        </row>
        <row r="4288">
          <cell r="S4288">
            <v>0</v>
          </cell>
        </row>
        <row r="4289">
          <cell r="S4289">
            <v>0</v>
          </cell>
        </row>
        <row r="4290">
          <cell r="S4290">
            <v>0</v>
          </cell>
        </row>
        <row r="4291">
          <cell r="S4291">
            <v>0</v>
          </cell>
        </row>
        <row r="4292">
          <cell r="S4292">
            <v>0</v>
          </cell>
        </row>
        <row r="4293">
          <cell r="S4293">
            <v>0</v>
          </cell>
        </row>
        <row r="4294">
          <cell r="S4294">
            <v>0</v>
          </cell>
        </row>
        <row r="4295">
          <cell r="S4295">
            <v>0</v>
          </cell>
        </row>
        <row r="4296">
          <cell r="S4296">
            <v>0</v>
          </cell>
        </row>
        <row r="4297">
          <cell r="S4297">
            <v>0</v>
          </cell>
        </row>
        <row r="4298">
          <cell r="S4298">
            <v>0</v>
          </cell>
        </row>
        <row r="4299">
          <cell r="S4299">
            <v>0</v>
          </cell>
        </row>
        <row r="4300">
          <cell r="S4300">
            <v>0</v>
          </cell>
        </row>
        <row r="4301">
          <cell r="S4301">
            <v>0</v>
          </cell>
        </row>
        <row r="4302">
          <cell r="S4302">
            <v>0</v>
          </cell>
        </row>
        <row r="4303">
          <cell r="S4303">
            <v>0</v>
          </cell>
        </row>
        <row r="4304">
          <cell r="S4304">
            <v>0</v>
          </cell>
        </row>
        <row r="4305">
          <cell r="S4305">
            <v>0</v>
          </cell>
        </row>
        <row r="4306">
          <cell r="S4306">
            <v>0</v>
          </cell>
        </row>
        <row r="4307">
          <cell r="S4307">
            <v>0</v>
          </cell>
        </row>
        <row r="4308">
          <cell r="S4308">
            <v>0</v>
          </cell>
        </row>
        <row r="4309">
          <cell r="S4309">
            <v>0</v>
          </cell>
        </row>
        <row r="4310">
          <cell r="S4310">
            <v>0</v>
          </cell>
        </row>
        <row r="4311">
          <cell r="S4311">
            <v>0</v>
          </cell>
        </row>
        <row r="4312">
          <cell r="S4312">
            <v>0</v>
          </cell>
        </row>
        <row r="4313">
          <cell r="S4313">
            <v>0</v>
          </cell>
        </row>
        <row r="4314">
          <cell r="S4314">
            <v>0</v>
          </cell>
        </row>
        <row r="4315">
          <cell r="S4315">
            <v>0</v>
          </cell>
        </row>
        <row r="4316">
          <cell r="S4316">
            <v>0</v>
          </cell>
        </row>
        <row r="4317">
          <cell r="S4317">
            <v>0</v>
          </cell>
        </row>
        <row r="4318">
          <cell r="S4318">
            <v>0</v>
          </cell>
        </row>
        <row r="4319">
          <cell r="S4319">
            <v>0</v>
          </cell>
        </row>
        <row r="4320">
          <cell r="S4320">
            <v>0</v>
          </cell>
        </row>
        <row r="4321">
          <cell r="S4321">
            <v>0</v>
          </cell>
        </row>
        <row r="4322">
          <cell r="S4322">
            <v>0</v>
          </cell>
        </row>
        <row r="4323">
          <cell r="S4323">
            <v>0</v>
          </cell>
        </row>
        <row r="4324">
          <cell r="S4324">
            <v>0</v>
          </cell>
        </row>
        <row r="4325">
          <cell r="S4325">
            <v>0</v>
          </cell>
        </row>
        <row r="4326">
          <cell r="S4326">
            <v>0</v>
          </cell>
        </row>
        <row r="4327">
          <cell r="S4327">
            <v>0</v>
          </cell>
        </row>
        <row r="4328">
          <cell r="S4328">
            <v>0</v>
          </cell>
        </row>
        <row r="4329">
          <cell r="S4329">
            <v>0</v>
          </cell>
        </row>
        <row r="4330">
          <cell r="S4330">
            <v>0</v>
          </cell>
        </row>
        <row r="4331">
          <cell r="S4331">
            <v>0</v>
          </cell>
        </row>
        <row r="4332">
          <cell r="S4332">
            <v>0</v>
          </cell>
        </row>
        <row r="4333">
          <cell r="S4333">
            <v>0</v>
          </cell>
        </row>
        <row r="4334">
          <cell r="S4334">
            <v>0</v>
          </cell>
        </row>
        <row r="4335">
          <cell r="S4335">
            <v>0</v>
          </cell>
        </row>
        <row r="4336">
          <cell r="S4336">
            <v>0</v>
          </cell>
        </row>
        <row r="4337">
          <cell r="S4337">
            <v>0</v>
          </cell>
        </row>
        <row r="4338">
          <cell r="S4338">
            <v>0</v>
          </cell>
        </row>
        <row r="4339">
          <cell r="S4339">
            <v>0</v>
          </cell>
        </row>
        <row r="4340">
          <cell r="S4340">
            <v>0</v>
          </cell>
        </row>
        <row r="4341">
          <cell r="S4341">
            <v>0</v>
          </cell>
        </row>
        <row r="4342">
          <cell r="S4342">
            <v>0</v>
          </cell>
        </row>
        <row r="4343">
          <cell r="S4343">
            <v>0</v>
          </cell>
        </row>
        <row r="4344">
          <cell r="S4344">
            <v>0</v>
          </cell>
        </row>
        <row r="4345">
          <cell r="S4345">
            <v>0</v>
          </cell>
        </row>
        <row r="4346">
          <cell r="S4346">
            <v>0</v>
          </cell>
        </row>
        <row r="4347">
          <cell r="S4347">
            <v>0</v>
          </cell>
        </row>
        <row r="4348">
          <cell r="S4348">
            <v>0</v>
          </cell>
        </row>
        <row r="4349">
          <cell r="S4349">
            <v>0</v>
          </cell>
        </row>
        <row r="4350">
          <cell r="S4350">
            <v>0</v>
          </cell>
        </row>
        <row r="4351">
          <cell r="S4351">
            <v>0</v>
          </cell>
        </row>
        <row r="4352">
          <cell r="S4352">
            <v>0</v>
          </cell>
        </row>
        <row r="4353">
          <cell r="S4353">
            <v>0</v>
          </cell>
        </row>
        <row r="4354">
          <cell r="S4354">
            <v>0</v>
          </cell>
        </row>
        <row r="4355">
          <cell r="S4355">
            <v>0</v>
          </cell>
        </row>
        <row r="4356">
          <cell r="S4356">
            <v>0</v>
          </cell>
        </row>
        <row r="4357">
          <cell r="S4357">
            <v>0</v>
          </cell>
        </row>
        <row r="4358">
          <cell r="S4358">
            <v>0</v>
          </cell>
        </row>
        <row r="4359">
          <cell r="S4359">
            <v>0</v>
          </cell>
        </row>
        <row r="4360">
          <cell r="S4360">
            <v>0</v>
          </cell>
        </row>
        <row r="4361">
          <cell r="S4361">
            <v>0</v>
          </cell>
        </row>
        <row r="4362">
          <cell r="S4362">
            <v>0</v>
          </cell>
        </row>
        <row r="4363">
          <cell r="S4363">
            <v>0</v>
          </cell>
        </row>
        <row r="4364">
          <cell r="S4364">
            <v>0</v>
          </cell>
        </row>
        <row r="4365">
          <cell r="S4365">
            <v>0</v>
          </cell>
        </row>
        <row r="4366">
          <cell r="S4366">
            <v>0</v>
          </cell>
        </row>
        <row r="4367">
          <cell r="S4367">
            <v>0</v>
          </cell>
        </row>
        <row r="4368">
          <cell r="S4368">
            <v>0</v>
          </cell>
        </row>
        <row r="4369">
          <cell r="S4369">
            <v>0</v>
          </cell>
        </row>
        <row r="4370">
          <cell r="S4370">
            <v>0</v>
          </cell>
        </row>
        <row r="4371">
          <cell r="S4371">
            <v>0</v>
          </cell>
        </row>
        <row r="4372">
          <cell r="S4372">
            <v>0</v>
          </cell>
        </row>
        <row r="4373">
          <cell r="S4373">
            <v>0</v>
          </cell>
        </row>
        <row r="4374">
          <cell r="S4374">
            <v>0</v>
          </cell>
        </row>
        <row r="4375">
          <cell r="S4375">
            <v>0</v>
          </cell>
        </row>
        <row r="4376">
          <cell r="S4376">
            <v>0</v>
          </cell>
        </row>
        <row r="4377">
          <cell r="S4377">
            <v>0</v>
          </cell>
        </row>
        <row r="4378">
          <cell r="S4378">
            <v>0</v>
          </cell>
        </row>
        <row r="4379">
          <cell r="S4379">
            <v>0</v>
          </cell>
        </row>
        <row r="4380">
          <cell r="S4380">
            <v>0</v>
          </cell>
        </row>
        <row r="4381">
          <cell r="S4381">
            <v>0</v>
          </cell>
        </row>
        <row r="4382">
          <cell r="S4382">
            <v>0</v>
          </cell>
        </row>
        <row r="4383">
          <cell r="S4383">
            <v>0</v>
          </cell>
        </row>
        <row r="4384">
          <cell r="S4384">
            <v>0</v>
          </cell>
        </row>
        <row r="4385">
          <cell r="S4385">
            <v>0</v>
          </cell>
        </row>
        <row r="4386">
          <cell r="S4386">
            <v>0</v>
          </cell>
        </row>
        <row r="4387">
          <cell r="S4387">
            <v>0</v>
          </cell>
        </row>
        <row r="4388">
          <cell r="S4388">
            <v>0</v>
          </cell>
        </row>
        <row r="4389">
          <cell r="S4389">
            <v>0</v>
          </cell>
        </row>
        <row r="4390">
          <cell r="S4390">
            <v>0</v>
          </cell>
        </row>
        <row r="4391">
          <cell r="S4391">
            <v>0</v>
          </cell>
        </row>
        <row r="4392">
          <cell r="S4392">
            <v>0</v>
          </cell>
        </row>
        <row r="4393">
          <cell r="S4393">
            <v>0</v>
          </cell>
        </row>
        <row r="4394">
          <cell r="S4394">
            <v>0</v>
          </cell>
        </row>
        <row r="4395">
          <cell r="S4395">
            <v>0</v>
          </cell>
        </row>
        <row r="4396">
          <cell r="S4396">
            <v>0</v>
          </cell>
        </row>
        <row r="4397">
          <cell r="S4397">
            <v>0</v>
          </cell>
        </row>
        <row r="4398">
          <cell r="S4398">
            <v>0</v>
          </cell>
        </row>
        <row r="4399">
          <cell r="S4399">
            <v>0</v>
          </cell>
        </row>
        <row r="4400">
          <cell r="S4400">
            <v>0</v>
          </cell>
        </row>
        <row r="4401">
          <cell r="S4401">
            <v>0</v>
          </cell>
        </row>
        <row r="4402">
          <cell r="S4402">
            <v>0</v>
          </cell>
        </row>
        <row r="4403">
          <cell r="S4403">
            <v>0</v>
          </cell>
        </row>
        <row r="4404">
          <cell r="S4404">
            <v>0</v>
          </cell>
        </row>
        <row r="4405">
          <cell r="S4405">
            <v>0</v>
          </cell>
        </row>
        <row r="4406">
          <cell r="S4406">
            <v>0</v>
          </cell>
        </row>
        <row r="4407">
          <cell r="S4407">
            <v>0</v>
          </cell>
        </row>
        <row r="4408">
          <cell r="S4408">
            <v>0</v>
          </cell>
        </row>
        <row r="4409">
          <cell r="S4409">
            <v>0</v>
          </cell>
        </row>
        <row r="4410">
          <cell r="S4410">
            <v>0</v>
          </cell>
        </row>
        <row r="4411">
          <cell r="S4411">
            <v>0</v>
          </cell>
        </row>
        <row r="4412">
          <cell r="S4412">
            <v>0</v>
          </cell>
        </row>
        <row r="4413">
          <cell r="S4413">
            <v>0</v>
          </cell>
        </row>
        <row r="4414">
          <cell r="S4414">
            <v>0</v>
          </cell>
        </row>
        <row r="4415">
          <cell r="S4415">
            <v>0</v>
          </cell>
        </row>
        <row r="4416">
          <cell r="S4416">
            <v>0</v>
          </cell>
        </row>
        <row r="4417">
          <cell r="S4417">
            <v>0</v>
          </cell>
        </row>
        <row r="4418">
          <cell r="S4418">
            <v>0</v>
          </cell>
        </row>
        <row r="4419">
          <cell r="S4419">
            <v>0</v>
          </cell>
        </row>
        <row r="4420">
          <cell r="S4420">
            <v>0</v>
          </cell>
        </row>
        <row r="4421">
          <cell r="S4421">
            <v>0</v>
          </cell>
        </row>
        <row r="4422">
          <cell r="S4422">
            <v>0</v>
          </cell>
        </row>
        <row r="4423">
          <cell r="S4423">
            <v>0</v>
          </cell>
        </row>
        <row r="4424">
          <cell r="S4424">
            <v>0</v>
          </cell>
        </row>
        <row r="4425">
          <cell r="S4425">
            <v>0</v>
          </cell>
        </row>
        <row r="4426">
          <cell r="S4426">
            <v>0</v>
          </cell>
        </row>
        <row r="4427">
          <cell r="S4427">
            <v>0</v>
          </cell>
        </row>
        <row r="4428">
          <cell r="S4428">
            <v>0</v>
          </cell>
        </row>
        <row r="4429">
          <cell r="S4429">
            <v>0</v>
          </cell>
        </row>
        <row r="4430">
          <cell r="S4430">
            <v>0</v>
          </cell>
        </row>
        <row r="4431">
          <cell r="S4431">
            <v>0</v>
          </cell>
        </row>
        <row r="4432">
          <cell r="S4432">
            <v>0</v>
          </cell>
        </row>
        <row r="4433">
          <cell r="S4433">
            <v>0</v>
          </cell>
        </row>
        <row r="4434">
          <cell r="S4434">
            <v>0</v>
          </cell>
        </row>
        <row r="4435">
          <cell r="S4435">
            <v>0</v>
          </cell>
        </row>
        <row r="4436">
          <cell r="S4436">
            <v>0</v>
          </cell>
        </row>
        <row r="4437">
          <cell r="S4437">
            <v>0</v>
          </cell>
        </row>
        <row r="4438">
          <cell r="S4438">
            <v>0</v>
          </cell>
        </row>
        <row r="4439">
          <cell r="S4439">
            <v>0</v>
          </cell>
        </row>
        <row r="4440">
          <cell r="S4440">
            <v>0</v>
          </cell>
        </row>
        <row r="4441">
          <cell r="S4441">
            <v>0</v>
          </cell>
        </row>
        <row r="4442">
          <cell r="S4442">
            <v>0</v>
          </cell>
        </row>
        <row r="4443">
          <cell r="S4443">
            <v>0</v>
          </cell>
        </row>
        <row r="4444">
          <cell r="S4444">
            <v>0</v>
          </cell>
        </row>
        <row r="4445">
          <cell r="S4445">
            <v>0</v>
          </cell>
        </row>
        <row r="4446">
          <cell r="S4446">
            <v>0</v>
          </cell>
        </row>
        <row r="4447">
          <cell r="S4447">
            <v>0</v>
          </cell>
        </row>
        <row r="4448">
          <cell r="S4448">
            <v>0</v>
          </cell>
        </row>
        <row r="4449">
          <cell r="S4449">
            <v>0</v>
          </cell>
        </row>
        <row r="4450">
          <cell r="S4450">
            <v>0</v>
          </cell>
        </row>
        <row r="4451">
          <cell r="S4451">
            <v>0</v>
          </cell>
        </row>
        <row r="4452">
          <cell r="S4452">
            <v>0</v>
          </cell>
        </row>
        <row r="4453">
          <cell r="S4453">
            <v>0</v>
          </cell>
        </row>
        <row r="4454">
          <cell r="S4454">
            <v>0</v>
          </cell>
        </row>
        <row r="4455">
          <cell r="S4455">
            <v>0</v>
          </cell>
        </row>
        <row r="4456">
          <cell r="S4456">
            <v>0</v>
          </cell>
        </row>
        <row r="4457">
          <cell r="S4457">
            <v>0</v>
          </cell>
        </row>
        <row r="4458">
          <cell r="S4458">
            <v>0</v>
          </cell>
        </row>
        <row r="4459">
          <cell r="S4459">
            <v>0</v>
          </cell>
        </row>
        <row r="4460">
          <cell r="S4460">
            <v>0</v>
          </cell>
        </row>
        <row r="4461">
          <cell r="S4461">
            <v>0</v>
          </cell>
        </row>
        <row r="4462">
          <cell r="S4462">
            <v>0</v>
          </cell>
        </row>
        <row r="4463">
          <cell r="S4463">
            <v>0</v>
          </cell>
        </row>
        <row r="4464">
          <cell r="S4464">
            <v>0</v>
          </cell>
        </row>
        <row r="4465">
          <cell r="S4465">
            <v>0</v>
          </cell>
        </row>
        <row r="4466">
          <cell r="S4466">
            <v>0</v>
          </cell>
        </row>
        <row r="4467">
          <cell r="S4467">
            <v>0</v>
          </cell>
        </row>
        <row r="4468">
          <cell r="S4468">
            <v>0</v>
          </cell>
        </row>
        <row r="4469">
          <cell r="S4469">
            <v>0</v>
          </cell>
        </row>
        <row r="4470">
          <cell r="S4470">
            <v>0</v>
          </cell>
        </row>
        <row r="4471">
          <cell r="S4471">
            <v>0</v>
          </cell>
        </row>
        <row r="4472">
          <cell r="S4472">
            <v>0</v>
          </cell>
        </row>
        <row r="4473">
          <cell r="S4473">
            <v>0</v>
          </cell>
        </row>
        <row r="4474">
          <cell r="S4474">
            <v>0</v>
          </cell>
        </row>
        <row r="4475">
          <cell r="S4475">
            <v>0</v>
          </cell>
        </row>
        <row r="4476">
          <cell r="S4476">
            <v>0</v>
          </cell>
        </row>
        <row r="4477">
          <cell r="S4477">
            <v>0</v>
          </cell>
        </row>
        <row r="4478">
          <cell r="S4478">
            <v>0</v>
          </cell>
        </row>
        <row r="4479">
          <cell r="S4479">
            <v>0</v>
          </cell>
        </row>
        <row r="4480">
          <cell r="S4480">
            <v>0</v>
          </cell>
        </row>
        <row r="4481">
          <cell r="S4481">
            <v>0</v>
          </cell>
        </row>
        <row r="4482">
          <cell r="S4482">
            <v>0</v>
          </cell>
        </row>
        <row r="4483">
          <cell r="S4483">
            <v>0</v>
          </cell>
        </row>
        <row r="4484">
          <cell r="S4484">
            <v>0</v>
          </cell>
        </row>
        <row r="4485">
          <cell r="S4485">
            <v>0</v>
          </cell>
        </row>
        <row r="4486">
          <cell r="S4486">
            <v>0</v>
          </cell>
        </row>
        <row r="4487">
          <cell r="S4487">
            <v>0</v>
          </cell>
        </row>
        <row r="4488">
          <cell r="S4488">
            <v>0</v>
          </cell>
        </row>
        <row r="4489">
          <cell r="S4489">
            <v>0</v>
          </cell>
        </row>
        <row r="4490">
          <cell r="S4490">
            <v>0</v>
          </cell>
        </row>
        <row r="4491">
          <cell r="S4491">
            <v>0</v>
          </cell>
        </row>
        <row r="4492">
          <cell r="S4492">
            <v>0</v>
          </cell>
        </row>
        <row r="4493">
          <cell r="S4493">
            <v>0</v>
          </cell>
        </row>
        <row r="4494">
          <cell r="S4494">
            <v>0</v>
          </cell>
        </row>
        <row r="4495">
          <cell r="S4495">
            <v>0</v>
          </cell>
        </row>
        <row r="4496">
          <cell r="S4496">
            <v>0</v>
          </cell>
        </row>
        <row r="4497">
          <cell r="S4497">
            <v>0</v>
          </cell>
        </row>
        <row r="4498">
          <cell r="S4498">
            <v>0</v>
          </cell>
        </row>
        <row r="4499">
          <cell r="S4499">
            <v>0</v>
          </cell>
        </row>
        <row r="4500">
          <cell r="S4500">
            <v>0</v>
          </cell>
        </row>
        <row r="4501">
          <cell r="S4501">
            <v>0</v>
          </cell>
        </row>
        <row r="4502">
          <cell r="S4502">
            <v>0</v>
          </cell>
        </row>
        <row r="4503">
          <cell r="S4503">
            <v>0</v>
          </cell>
        </row>
        <row r="4504">
          <cell r="S4504">
            <v>0</v>
          </cell>
        </row>
        <row r="4505">
          <cell r="S4505">
            <v>0</v>
          </cell>
        </row>
        <row r="4506">
          <cell r="S4506">
            <v>0</v>
          </cell>
        </row>
        <row r="4507">
          <cell r="S4507">
            <v>0</v>
          </cell>
        </row>
        <row r="4508">
          <cell r="S4508">
            <v>0</v>
          </cell>
        </row>
        <row r="4509">
          <cell r="S4509">
            <v>0</v>
          </cell>
        </row>
        <row r="4510">
          <cell r="S4510">
            <v>0</v>
          </cell>
        </row>
        <row r="4511">
          <cell r="S4511">
            <v>0</v>
          </cell>
        </row>
        <row r="4512">
          <cell r="S4512">
            <v>0</v>
          </cell>
        </row>
        <row r="4513">
          <cell r="S4513">
            <v>0</v>
          </cell>
        </row>
        <row r="4514">
          <cell r="S4514">
            <v>0</v>
          </cell>
        </row>
        <row r="4515">
          <cell r="S4515">
            <v>0</v>
          </cell>
        </row>
        <row r="4516">
          <cell r="S4516">
            <v>0</v>
          </cell>
        </row>
        <row r="4517">
          <cell r="S4517">
            <v>0</v>
          </cell>
        </row>
        <row r="4518">
          <cell r="S4518">
            <v>0</v>
          </cell>
        </row>
        <row r="4519">
          <cell r="S4519">
            <v>0</v>
          </cell>
        </row>
        <row r="4520">
          <cell r="S4520">
            <v>0</v>
          </cell>
        </row>
        <row r="4521">
          <cell r="S4521">
            <v>0</v>
          </cell>
        </row>
        <row r="4522">
          <cell r="S4522">
            <v>0</v>
          </cell>
        </row>
        <row r="4523">
          <cell r="S4523">
            <v>0</v>
          </cell>
        </row>
        <row r="4524">
          <cell r="S4524">
            <v>0</v>
          </cell>
        </row>
        <row r="4525">
          <cell r="S4525">
            <v>0</v>
          </cell>
        </row>
        <row r="4526">
          <cell r="S4526">
            <v>0</v>
          </cell>
        </row>
        <row r="4527">
          <cell r="S4527">
            <v>0</v>
          </cell>
        </row>
        <row r="4528">
          <cell r="S4528">
            <v>0</v>
          </cell>
        </row>
        <row r="4529">
          <cell r="S4529">
            <v>0</v>
          </cell>
        </row>
        <row r="4530">
          <cell r="S4530">
            <v>0</v>
          </cell>
        </row>
        <row r="4531">
          <cell r="S4531">
            <v>0</v>
          </cell>
        </row>
        <row r="4532">
          <cell r="S4532">
            <v>0</v>
          </cell>
        </row>
        <row r="4533">
          <cell r="S4533">
            <v>0</v>
          </cell>
        </row>
        <row r="4534">
          <cell r="S4534">
            <v>0</v>
          </cell>
        </row>
        <row r="4535">
          <cell r="S4535">
            <v>0</v>
          </cell>
        </row>
        <row r="4536">
          <cell r="S4536">
            <v>0</v>
          </cell>
        </row>
        <row r="4537">
          <cell r="S4537">
            <v>0</v>
          </cell>
        </row>
        <row r="4538">
          <cell r="S4538">
            <v>0</v>
          </cell>
        </row>
        <row r="4539">
          <cell r="S4539">
            <v>0</v>
          </cell>
        </row>
        <row r="4540">
          <cell r="S4540">
            <v>0</v>
          </cell>
        </row>
        <row r="4541">
          <cell r="S4541">
            <v>0</v>
          </cell>
        </row>
        <row r="4542">
          <cell r="S4542">
            <v>0</v>
          </cell>
        </row>
        <row r="4543">
          <cell r="S4543">
            <v>0</v>
          </cell>
        </row>
        <row r="4544">
          <cell r="S4544">
            <v>0</v>
          </cell>
        </row>
        <row r="4545">
          <cell r="S4545">
            <v>0</v>
          </cell>
        </row>
        <row r="4546">
          <cell r="S4546">
            <v>0</v>
          </cell>
        </row>
        <row r="4547">
          <cell r="S4547">
            <v>0</v>
          </cell>
        </row>
        <row r="4548">
          <cell r="S4548">
            <v>0</v>
          </cell>
        </row>
        <row r="4549">
          <cell r="S4549">
            <v>0</v>
          </cell>
        </row>
        <row r="4550">
          <cell r="S4550">
            <v>0</v>
          </cell>
        </row>
        <row r="4551">
          <cell r="S4551">
            <v>0</v>
          </cell>
        </row>
        <row r="4552">
          <cell r="S4552">
            <v>0</v>
          </cell>
        </row>
        <row r="4553">
          <cell r="S4553">
            <v>0</v>
          </cell>
        </row>
        <row r="4554">
          <cell r="S4554">
            <v>0</v>
          </cell>
        </row>
        <row r="4555">
          <cell r="S4555">
            <v>0</v>
          </cell>
        </row>
        <row r="4556">
          <cell r="S4556">
            <v>0</v>
          </cell>
        </row>
        <row r="4557">
          <cell r="S4557">
            <v>0</v>
          </cell>
        </row>
        <row r="4558">
          <cell r="S4558">
            <v>0</v>
          </cell>
        </row>
        <row r="4559">
          <cell r="S4559">
            <v>0</v>
          </cell>
        </row>
        <row r="4560">
          <cell r="S4560">
            <v>0</v>
          </cell>
        </row>
        <row r="4561">
          <cell r="S4561">
            <v>0</v>
          </cell>
        </row>
        <row r="4562">
          <cell r="S4562">
            <v>0</v>
          </cell>
        </row>
        <row r="4563">
          <cell r="S4563">
            <v>0</v>
          </cell>
        </row>
        <row r="4564">
          <cell r="S4564">
            <v>0</v>
          </cell>
        </row>
        <row r="4565">
          <cell r="S4565">
            <v>0</v>
          </cell>
        </row>
        <row r="4566">
          <cell r="S4566">
            <v>0</v>
          </cell>
        </row>
        <row r="4567">
          <cell r="S4567">
            <v>0</v>
          </cell>
        </row>
        <row r="4568">
          <cell r="S4568">
            <v>0</v>
          </cell>
        </row>
        <row r="4569">
          <cell r="S4569">
            <v>0</v>
          </cell>
        </row>
        <row r="4570">
          <cell r="S4570">
            <v>0</v>
          </cell>
        </row>
        <row r="4571">
          <cell r="S4571">
            <v>0</v>
          </cell>
        </row>
        <row r="4572">
          <cell r="S4572">
            <v>0</v>
          </cell>
        </row>
        <row r="4573">
          <cell r="S4573">
            <v>0</v>
          </cell>
        </row>
        <row r="4574">
          <cell r="S4574">
            <v>0</v>
          </cell>
        </row>
        <row r="4575">
          <cell r="S4575">
            <v>0</v>
          </cell>
        </row>
        <row r="4576">
          <cell r="S4576">
            <v>0</v>
          </cell>
        </row>
        <row r="4577">
          <cell r="S4577">
            <v>0</v>
          </cell>
        </row>
        <row r="4578">
          <cell r="S4578">
            <v>0</v>
          </cell>
        </row>
        <row r="4579">
          <cell r="S4579">
            <v>0</v>
          </cell>
        </row>
        <row r="4580">
          <cell r="S4580">
            <v>0</v>
          </cell>
        </row>
        <row r="4581">
          <cell r="S4581">
            <v>0</v>
          </cell>
        </row>
        <row r="4582">
          <cell r="S4582">
            <v>0</v>
          </cell>
        </row>
        <row r="4583">
          <cell r="S4583">
            <v>0</v>
          </cell>
        </row>
        <row r="4584">
          <cell r="S4584">
            <v>0</v>
          </cell>
        </row>
        <row r="4585">
          <cell r="S4585">
            <v>0</v>
          </cell>
        </row>
        <row r="4586">
          <cell r="S4586">
            <v>0</v>
          </cell>
        </row>
        <row r="4587">
          <cell r="S4587">
            <v>0</v>
          </cell>
        </row>
        <row r="4588">
          <cell r="S4588">
            <v>0</v>
          </cell>
        </row>
        <row r="4589">
          <cell r="S4589">
            <v>0</v>
          </cell>
        </row>
        <row r="4590">
          <cell r="S4590">
            <v>0</v>
          </cell>
        </row>
        <row r="4591">
          <cell r="S4591">
            <v>0</v>
          </cell>
        </row>
        <row r="4592">
          <cell r="S4592">
            <v>0</v>
          </cell>
        </row>
        <row r="4593">
          <cell r="S4593">
            <v>0</v>
          </cell>
        </row>
        <row r="4594">
          <cell r="S4594">
            <v>0</v>
          </cell>
        </row>
        <row r="4595">
          <cell r="S4595">
            <v>0</v>
          </cell>
        </row>
        <row r="4596">
          <cell r="S4596">
            <v>0</v>
          </cell>
        </row>
        <row r="4597">
          <cell r="S4597">
            <v>0</v>
          </cell>
        </row>
        <row r="4598">
          <cell r="S4598">
            <v>0</v>
          </cell>
        </row>
        <row r="4599">
          <cell r="S4599">
            <v>0</v>
          </cell>
        </row>
        <row r="4600">
          <cell r="S4600">
            <v>0</v>
          </cell>
        </row>
        <row r="4601">
          <cell r="S4601">
            <v>0</v>
          </cell>
        </row>
        <row r="4602">
          <cell r="S4602">
            <v>0</v>
          </cell>
        </row>
        <row r="4603">
          <cell r="S4603">
            <v>0</v>
          </cell>
        </row>
        <row r="4604">
          <cell r="S4604">
            <v>0</v>
          </cell>
        </row>
        <row r="4605">
          <cell r="S4605">
            <v>0</v>
          </cell>
        </row>
        <row r="4606">
          <cell r="S4606">
            <v>0</v>
          </cell>
        </row>
        <row r="4607">
          <cell r="S4607">
            <v>0</v>
          </cell>
        </row>
        <row r="4608">
          <cell r="S4608">
            <v>0</v>
          </cell>
        </row>
        <row r="4609">
          <cell r="S4609">
            <v>0</v>
          </cell>
        </row>
        <row r="4610">
          <cell r="S4610">
            <v>0</v>
          </cell>
        </row>
        <row r="4611">
          <cell r="S4611">
            <v>0</v>
          </cell>
        </row>
        <row r="4612">
          <cell r="S4612">
            <v>0</v>
          </cell>
        </row>
        <row r="4613">
          <cell r="S4613">
            <v>0</v>
          </cell>
        </row>
        <row r="4614">
          <cell r="S4614">
            <v>0</v>
          </cell>
        </row>
        <row r="4615">
          <cell r="S4615">
            <v>0</v>
          </cell>
        </row>
        <row r="4616">
          <cell r="S4616">
            <v>0</v>
          </cell>
        </row>
        <row r="4617">
          <cell r="S4617">
            <v>0</v>
          </cell>
        </row>
        <row r="4618">
          <cell r="S4618">
            <v>0</v>
          </cell>
        </row>
        <row r="4619">
          <cell r="S4619">
            <v>0</v>
          </cell>
        </row>
        <row r="4620">
          <cell r="S4620">
            <v>0</v>
          </cell>
        </row>
        <row r="4621">
          <cell r="S4621">
            <v>0</v>
          </cell>
        </row>
        <row r="4622">
          <cell r="S4622">
            <v>0</v>
          </cell>
        </row>
        <row r="4623">
          <cell r="S4623">
            <v>0</v>
          </cell>
        </row>
        <row r="4624">
          <cell r="S4624">
            <v>0</v>
          </cell>
        </row>
        <row r="4625">
          <cell r="S4625">
            <v>0</v>
          </cell>
        </row>
        <row r="4626">
          <cell r="S4626">
            <v>0</v>
          </cell>
        </row>
        <row r="4627">
          <cell r="S4627">
            <v>0</v>
          </cell>
        </row>
        <row r="4628">
          <cell r="S4628">
            <v>0</v>
          </cell>
        </row>
        <row r="4629">
          <cell r="S4629">
            <v>0</v>
          </cell>
        </row>
        <row r="4630">
          <cell r="S4630">
            <v>0</v>
          </cell>
        </row>
        <row r="4631">
          <cell r="S4631">
            <v>0</v>
          </cell>
        </row>
        <row r="4632">
          <cell r="S4632">
            <v>0</v>
          </cell>
        </row>
        <row r="4633">
          <cell r="S4633">
            <v>0</v>
          </cell>
        </row>
        <row r="4634">
          <cell r="S4634">
            <v>0</v>
          </cell>
        </row>
        <row r="4635">
          <cell r="S4635">
            <v>0</v>
          </cell>
        </row>
        <row r="4636">
          <cell r="S4636">
            <v>0</v>
          </cell>
        </row>
        <row r="4637">
          <cell r="S4637">
            <v>0</v>
          </cell>
        </row>
        <row r="4638">
          <cell r="S4638">
            <v>0</v>
          </cell>
        </row>
        <row r="4639">
          <cell r="S4639">
            <v>0</v>
          </cell>
        </row>
        <row r="4640">
          <cell r="S4640">
            <v>0</v>
          </cell>
        </row>
        <row r="4641">
          <cell r="S4641">
            <v>0</v>
          </cell>
        </row>
        <row r="4642">
          <cell r="S4642">
            <v>0</v>
          </cell>
        </row>
        <row r="4643">
          <cell r="S4643">
            <v>0</v>
          </cell>
        </row>
        <row r="4644">
          <cell r="S4644">
            <v>0</v>
          </cell>
        </row>
        <row r="4645">
          <cell r="S4645">
            <v>0</v>
          </cell>
        </row>
        <row r="4646">
          <cell r="S4646">
            <v>0</v>
          </cell>
        </row>
        <row r="4647">
          <cell r="S4647">
            <v>0</v>
          </cell>
        </row>
        <row r="4648">
          <cell r="S4648">
            <v>0</v>
          </cell>
        </row>
        <row r="4649">
          <cell r="S4649">
            <v>0</v>
          </cell>
        </row>
        <row r="4650">
          <cell r="S4650">
            <v>0</v>
          </cell>
        </row>
        <row r="4651">
          <cell r="S4651">
            <v>0</v>
          </cell>
        </row>
        <row r="4652">
          <cell r="S4652">
            <v>0</v>
          </cell>
        </row>
        <row r="4653">
          <cell r="S4653">
            <v>0</v>
          </cell>
        </row>
        <row r="4654">
          <cell r="S4654">
            <v>0</v>
          </cell>
        </row>
        <row r="4655">
          <cell r="S4655">
            <v>0</v>
          </cell>
        </row>
        <row r="4656">
          <cell r="S4656">
            <v>0</v>
          </cell>
        </row>
        <row r="4657">
          <cell r="S4657">
            <v>0</v>
          </cell>
        </row>
        <row r="4658">
          <cell r="S4658">
            <v>0</v>
          </cell>
        </row>
        <row r="4659">
          <cell r="S4659">
            <v>0</v>
          </cell>
        </row>
        <row r="4660">
          <cell r="S4660">
            <v>0</v>
          </cell>
        </row>
        <row r="4661">
          <cell r="S4661">
            <v>0</v>
          </cell>
        </row>
        <row r="4662">
          <cell r="S4662">
            <v>0</v>
          </cell>
        </row>
        <row r="4663">
          <cell r="S4663">
            <v>0</v>
          </cell>
        </row>
        <row r="4664">
          <cell r="S4664">
            <v>0</v>
          </cell>
        </row>
        <row r="4665">
          <cell r="S4665">
            <v>0</v>
          </cell>
        </row>
        <row r="4666">
          <cell r="S4666">
            <v>0</v>
          </cell>
        </row>
        <row r="4667">
          <cell r="S4667">
            <v>0</v>
          </cell>
        </row>
        <row r="4668">
          <cell r="S4668">
            <v>0</v>
          </cell>
        </row>
        <row r="4669">
          <cell r="S4669">
            <v>0</v>
          </cell>
        </row>
        <row r="4670">
          <cell r="S4670">
            <v>0</v>
          </cell>
        </row>
        <row r="4671">
          <cell r="S4671">
            <v>0</v>
          </cell>
        </row>
        <row r="4672">
          <cell r="S4672">
            <v>0</v>
          </cell>
        </row>
        <row r="4673">
          <cell r="S4673">
            <v>0</v>
          </cell>
        </row>
        <row r="4674">
          <cell r="S4674">
            <v>0</v>
          </cell>
        </row>
        <row r="4675">
          <cell r="S4675">
            <v>0</v>
          </cell>
        </row>
        <row r="4676">
          <cell r="S4676">
            <v>0</v>
          </cell>
        </row>
        <row r="4677">
          <cell r="S4677">
            <v>0</v>
          </cell>
        </row>
        <row r="4678">
          <cell r="S4678">
            <v>0</v>
          </cell>
        </row>
        <row r="4679">
          <cell r="S4679">
            <v>0</v>
          </cell>
        </row>
        <row r="4680">
          <cell r="S4680">
            <v>0</v>
          </cell>
        </row>
        <row r="4681">
          <cell r="S4681">
            <v>0</v>
          </cell>
        </row>
        <row r="4682">
          <cell r="S4682">
            <v>0</v>
          </cell>
        </row>
        <row r="4683">
          <cell r="S4683">
            <v>0</v>
          </cell>
        </row>
        <row r="4684">
          <cell r="S4684">
            <v>0</v>
          </cell>
        </row>
        <row r="4685">
          <cell r="S4685">
            <v>0</v>
          </cell>
        </row>
        <row r="4686">
          <cell r="S4686">
            <v>0</v>
          </cell>
        </row>
        <row r="4687">
          <cell r="S4687">
            <v>0</v>
          </cell>
        </row>
        <row r="4688">
          <cell r="S4688">
            <v>0</v>
          </cell>
        </row>
        <row r="4689">
          <cell r="S4689">
            <v>0</v>
          </cell>
        </row>
        <row r="4690">
          <cell r="S4690">
            <v>0</v>
          </cell>
        </row>
        <row r="4691">
          <cell r="S4691">
            <v>0</v>
          </cell>
        </row>
        <row r="4692">
          <cell r="S4692">
            <v>0</v>
          </cell>
        </row>
        <row r="4693">
          <cell r="S4693">
            <v>0</v>
          </cell>
        </row>
        <row r="4694">
          <cell r="S4694">
            <v>0</v>
          </cell>
        </row>
        <row r="4695">
          <cell r="S4695">
            <v>0</v>
          </cell>
        </row>
        <row r="4696">
          <cell r="S4696">
            <v>0</v>
          </cell>
        </row>
        <row r="4697">
          <cell r="S4697">
            <v>0</v>
          </cell>
        </row>
        <row r="4698">
          <cell r="S4698">
            <v>0</v>
          </cell>
        </row>
        <row r="4699">
          <cell r="S4699">
            <v>0</v>
          </cell>
        </row>
        <row r="4700">
          <cell r="S4700">
            <v>0</v>
          </cell>
        </row>
        <row r="4701">
          <cell r="S4701">
            <v>0</v>
          </cell>
        </row>
        <row r="4702">
          <cell r="S4702">
            <v>0</v>
          </cell>
        </row>
        <row r="4703">
          <cell r="S4703">
            <v>0</v>
          </cell>
        </row>
        <row r="4704">
          <cell r="S4704">
            <v>0</v>
          </cell>
        </row>
        <row r="4705">
          <cell r="S4705">
            <v>0</v>
          </cell>
        </row>
        <row r="4706">
          <cell r="S4706">
            <v>0</v>
          </cell>
        </row>
        <row r="4707">
          <cell r="S4707">
            <v>0</v>
          </cell>
        </row>
        <row r="4708">
          <cell r="S4708">
            <v>0</v>
          </cell>
        </row>
        <row r="4709">
          <cell r="S4709">
            <v>0</v>
          </cell>
        </row>
        <row r="4710">
          <cell r="S4710">
            <v>0</v>
          </cell>
        </row>
        <row r="4711">
          <cell r="S4711">
            <v>0</v>
          </cell>
        </row>
        <row r="4712">
          <cell r="S4712">
            <v>0</v>
          </cell>
        </row>
        <row r="4713">
          <cell r="S4713">
            <v>0</v>
          </cell>
        </row>
        <row r="4714">
          <cell r="S4714">
            <v>0</v>
          </cell>
        </row>
        <row r="4715">
          <cell r="S4715">
            <v>0</v>
          </cell>
        </row>
        <row r="4716">
          <cell r="S4716">
            <v>0</v>
          </cell>
        </row>
        <row r="4717">
          <cell r="S4717">
            <v>0</v>
          </cell>
        </row>
        <row r="4718">
          <cell r="S4718">
            <v>0</v>
          </cell>
        </row>
        <row r="4719">
          <cell r="S4719">
            <v>0</v>
          </cell>
        </row>
        <row r="4720">
          <cell r="S4720">
            <v>0</v>
          </cell>
        </row>
        <row r="4721">
          <cell r="S4721">
            <v>0</v>
          </cell>
        </row>
        <row r="4722">
          <cell r="S4722">
            <v>0</v>
          </cell>
        </row>
        <row r="4723">
          <cell r="S4723">
            <v>0</v>
          </cell>
        </row>
        <row r="4724">
          <cell r="S4724">
            <v>0</v>
          </cell>
        </row>
        <row r="4725">
          <cell r="S4725">
            <v>0</v>
          </cell>
        </row>
        <row r="4726">
          <cell r="S4726">
            <v>0</v>
          </cell>
        </row>
        <row r="4727">
          <cell r="S4727">
            <v>0</v>
          </cell>
        </row>
        <row r="4728">
          <cell r="S4728">
            <v>0</v>
          </cell>
        </row>
        <row r="4729">
          <cell r="S4729">
            <v>0</v>
          </cell>
        </row>
        <row r="4730">
          <cell r="S4730">
            <v>0</v>
          </cell>
        </row>
        <row r="4731">
          <cell r="S4731">
            <v>0</v>
          </cell>
        </row>
        <row r="4732">
          <cell r="S4732">
            <v>0</v>
          </cell>
        </row>
        <row r="4733">
          <cell r="S4733">
            <v>0</v>
          </cell>
        </row>
        <row r="4734">
          <cell r="S4734">
            <v>0</v>
          </cell>
        </row>
        <row r="4735">
          <cell r="S4735">
            <v>0</v>
          </cell>
        </row>
        <row r="4736">
          <cell r="S4736">
            <v>0</v>
          </cell>
        </row>
        <row r="4737">
          <cell r="S4737">
            <v>0</v>
          </cell>
        </row>
        <row r="4738">
          <cell r="S4738">
            <v>0</v>
          </cell>
        </row>
        <row r="4739">
          <cell r="S4739">
            <v>0</v>
          </cell>
        </row>
        <row r="4740">
          <cell r="S4740">
            <v>0</v>
          </cell>
        </row>
        <row r="4741">
          <cell r="S4741">
            <v>0</v>
          </cell>
        </row>
        <row r="4742">
          <cell r="S4742">
            <v>0</v>
          </cell>
        </row>
        <row r="4743">
          <cell r="S4743">
            <v>0</v>
          </cell>
        </row>
        <row r="4744">
          <cell r="S4744">
            <v>0</v>
          </cell>
        </row>
        <row r="4745">
          <cell r="S4745">
            <v>0</v>
          </cell>
        </row>
        <row r="4746">
          <cell r="S4746">
            <v>0</v>
          </cell>
        </row>
        <row r="4747">
          <cell r="S4747">
            <v>0</v>
          </cell>
        </row>
        <row r="4748">
          <cell r="S4748">
            <v>0</v>
          </cell>
        </row>
        <row r="4749">
          <cell r="S4749">
            <v>0</v>
          </cell>
        </row>
        <row r="4750">
          <cell r="S4750">
            <v>0</v>
          </cell>
        </row>
        <row r="4751">
          <cell r="S4751">
            <v>0</v>
          </cell>
        </row>
        <row r="4752">
          <cell r="S4752">
            <v>0</v>
          </cell>
        </row>
        <row r="4753">
          <cell r="S4753">
            <v>0</v>
          </cell>
        </row>
        <row r="4754">
          <cell r="S4754">
            <v>0</v>
          </cell>
        </row>
        <row r="4755">
          <cell r="S4755">
            <v>0</v>
          </cell>
        </row>
        <row r="4756">
          <cell r="S4756">
            <v>0</v>
          </cell>
        </row>
        <row r="4757">
          <cell r="S4757">
            <v>0</v>
          </cell>
        </row>
        <row r="4758">
          <cell r="S4758">
            <v>0</v>
          </cell>
        </row>
        <row r="4759">
          <cell r="S4759">
            <v>0</v>
          </cell>
        </row>
        <row r="4760">
          <cell r="S4760">
            <v>0</v>
          </cell>
        </row>
        <row r="4761">
          <cell r="S4761">
            <v>0</v>
          </cell>
        </row>
        <row r="4762">
          <cell r="S4762">
            <v>0</v>
          </cell>
        </row>
        <row r="4763">
          <cell r="S4763">
            <v>0</v>
          </cell>
        </row>
        <row r="4764">
          <cell r="S4764">
            <v>0</v>
          </cell>
        </row>
        <row r="4765">
          <cell r="S4765">
            <v>0</v>
          </cell>
        </row>
        <row r="4766">
          <cell r="S4766">
            <v>0</v>
          </cell>
        </row>
        <row r="4767">
          <cell r="S4767">
            <v>0</v>
          </cell>
        </row>
        <row r="4768">
          <cell r="S4768">
            <v>0</v>
          </cell>
        </row>
        <row r="4769">
          <cell r="S4769">
            <v>0</v>
          </cell>
        </row>
        <row r="4770">
          <cell r="S4770">
            <v>0</v>
          </cell>
        </row>
        <row r="4771">
          <cell r="S4771">
            <v>0</v>
          </cell>
        </row>
        <row r="4772">
          <cell r="S4772">
            <v>0</v>
          </cell>
        </row>
        <row r="4773">
          <cell r="S4773">
            <v>0</v>
          </cell>
        </row>
        <row r="4774">
          <cell r="S4774">
            <v>0</v>
          </cell>
        </row>
        <row r="4775">
          <cell r="S4775">
            <v>0</v>
          </cell>
        </row>
        <row r="4776">
          <cell r="S4776">
            <v>0</v>
          </cell>
        </row>
        <row r="4777">
          <cell r="S4777">
            <v>0</v>
          </cell>
        </row>
        <row r="4778">
          <cell r="S4778">
            <v>0</v>
          </cell>
        </row>
        <row r="4779">
          <cell r="S4779">
            <v>0</v>
          </cell>
        </row>
        <row r="4780">
          <cell r="S4780">
            <v>0</v>
          </cell>
        </row>
        <row r="4781">
          <cell r="S4781">
            <v>0</v>
          </cell>
        </row>
        <row r="4782">
          <cell r="S4782">
            <v>0</v>
          </cell>
        </row>
        <row r="4783">
          <cell r="S4783">
            <v>0</v>
          </cell>
        </row>
        <row r="4784">
          <cell r="S4784">
            <v>0</v>
          </cell>
        </row>
        <row r="4785">
          <cell r="S4785">
            <v>0</v>
          </cell>
        </row>
        <row r="4786">
          <cell r="S4786">
            <v>0</v>
          </cell>
        </row>
        <row r="4787">
          <cell r="S4787">
            <v>0</v>
          </cell>
        </row>
        <row r="4788">
          <cell r="S4788">
            <v>0</v>
          </cell>
        </row>
        <row r="4789">
          <cell r="S4789">
            <v>0</v>
          </cell>
        </row>
        <row r="4790">
          <cell r="S4790">
            <v>0</v>
          </cell>
        </row>
        <row r="4791">
          <cell r="S4791">
            <v>0</v>
          </cell>
        </row>
        <row r="4792">
          <cell r="S4792">
            <v>0</v>
          </cell>
        </row>
        <row r="4793">
          <cell r="S4793">
            <v>0</v>
          </cell>
        </row>
        <row r="4794">
          <cell r="S4794">
            <v>0</v>
          </cell>
        </row>
        <row r="4795">
          <cell r="S4795">
            <v>0</v>
          </cell>
        </row>
        <row r="4796">
          <cell r="S4796">
            <v>0</v>
          </cell>
        </row>
        <row r="4797">
          <cell r="S4797">
            <v>0</v>
          </cell>
        </row>
        <row r="4798">
          <cell r="S4798">
            <v>0</v>
          </cell>
        </row>
        <row r="4799">
          <cell r="S4799">
            <v>0</v>
          </cell>
        </row>
        <row r="4800">
          <cell r="S4800">
            <v>0</v>
          </cell>
        </row>
        <row r="4801">
          <cell r="S4801">
            <v>0</v>
          </cell>
        </row>
        <row r="4802">
          <cell r="S4802">
            <v>0</v>
          </cell>
        </row>
        <row r="4803">
          <cell r="S4803">
            <v>0</v>
          </cell>
        </row>
        <row r="4804">
          <cell r="S4804">
            <v>0</v>
          </cell>
        </row>
        <row r="4805">
          <cell r="S4805">
            <v>0</v>
          </cell>
        </row>
        <row r="4806">
          <cell r="S4806">
            <v>0</v>
          </cell>
        </row>
        <row r="4807">
          <cell r="S4807">
            <v>0</v>
          </cell>
        </row>
        <row r="4808">
          <cell r="S4808">
            <v>0</v>
          </cell>
        </row>
        <row r="4809">
          <cell r="S4809">
            <v>0</v>
          </cell>
        </row>
        <row r="4810">
          <cell r="S4810">
            <v>0</v>
          </cell>
        </row>
        <row r="4811">
          <cell r="S4811">
            <v>0</v>
          </cell>
        </row>
        <row r="4812">
          <cell r="S4812">
            <v>0</v>
          </cell>
        </row>
        <row r="4813">
          <cell r="S4813">
            <v>0</v>
          </cell>
        </row>
        <row r="4814">
          <cell r="S4814">
            <v>0</v>
          </cell>
        </row>
        <row r="4815">
          <cell r="S4815">
            <v>0</v>
          </cell>
        </row>
        <row r="4816">
          <cell r="S4816">
            <v>0</v>
          </cell>
        </row>
        <row r="4817">
          <cell r="S4817">
            <v>0</v>
          </cell>
        </row>
        <row r="4818">
          <cell r="S4818">
            <v>0</v>
          </cell>
        </row>
        <row r="4819">
          <cell r="S4819">
            <v>0</v>
          </cell>
        </row>
        <row r="4820">
          <cell r="S4820">
            <v>0</v>
          </cell>
        </row>
        <row r="4821">
          <cell r="S4821">
            <v>0</v>
          </cell>
        </row>
        <row r="4822">
          <cell r="S4822">
            <v>0</v>
          </cell>
        </row>
        <row r="4823">
          <cell r="S4823">
            <v>0</v>
          </cell>
        </row>
        <row r="4824">
          <cell r="S4824">
            <v>0</v>
          </cell>
        </row>
        <row r="4825">
          <cell r="S4825">
            <v>0</v>
          </cell>
        </row>
        <row r="4826">
          <cell r="S4826">
            <v>0</v>
          </cell>
        </row>
        <row r="4827">
          <cell r="S4827">
            <v>0</v>
          </cell>
        </row>
        <row r="4828">
          <cell r="S4828">
            <v>0</v>
          </cell>
        </row>
        <row r="4829">
          <cell r="S4829">
            <v>0</v>
          </cell>
        </row>
        <row r="4830">
          <cell r="S4830">
            <v>0</v>
          </cell>
        </row>
        <row r="4831">
          <cell r="S4831">
            <v>0</v>
          </cell>
        </row>
        <row r="4832">
          <cell r="S4832">
            <v>0</v>
          </cell>
        </row>
        <row r="4833">
          <cell r="S4833">
            <v>0</v>
          </cell>
        </row>
        <row r="4834">
          <cell r="S4834">
            <v>0</v>
          </cell>
        </row>
        <row r="4835">
          <cell r="S4835">
            <v>0</v>
          </cell>
        </row>
        <row r="4836">
          <cell r="S4836">
            <v>0</v>
          </cell>
        </row>
        <row r="4837">
          <cell r="S4837">
            <v>0</v>
          </cell>
        </row>
        <row r="4838">
          <cell r="S4838">
            <v>0</v>
          </cell>
        </row>
        <row r="4839">
          <cell r="S4839">
            <v>0</v>
          </cell>
        </row>
        <row r="4840">
          <cell r="S4840">
            <v>0</v>
          </cell>
        </row>
        <row r="4841">
          <cell r="S4841">
            <v>0</v>
          </cell>
        </row>
        <row r="4842">
          <cell r="S4842">
            <v>0</v>
          </cell>
        </row>
        <row r="4843">
          <cell r="S4843">
            <v>0</v>
          </cell>
        </row>
        <row r="4844">
          <cell r="S4844">
            <v>0</v>
          </cell>
        </row>
        <row r="4845">
          <cell r="S4845">
            <v>0</v>
          </cell>
        </row>
        <row r="4846">
          <cell r="S4846">
            <v>0</v>
          </cell>
        </row>
        <row r="4847">
          <cell r="S4847">
            <v>0</v>
          </cell>
        </row>
        <row r="4848">
          <cell r="S4848">
            <v>0</v>
          </cell>
        </row>
        <row r="4849">
          <cell r="S4849">
            <v>0</v>
          </cell>
        </row>
        <row r="4850">
          <cell r="S4850">
            <v>0</v>
          </cell>
        </row>
        <row r="4851">
          <cell r="S4851">
            <v>0</v>
          </cell>
        </row>
        <row r="4852">
          <cell r="S4852">
            <v>0</v>
          </cell>
        </row>
        <row r="4853">
          <cell r="S4853">
            <v>0</v>
          </cell>
        </row>
        <row r="4854">
          <cell r="S4854">
            <v>0</v>
          </cell>
        </row>
        <row r="4855">
          <cell r="S4855">
            <v>0</v>
          </cell>
        </row>
        <row r="4856">
          <cell r="S4856">
            <v>0</v>
          </cell>
        </row>
        <row r="4857">
          <cell r="S4857">
            <v>0</v>
          </cell>
        </row>
        <row r="4858">
          <cell r="S4858">
            <v>0</v>
          </cell>
        </row>
        <row r="4859">
          <cell r="S4859">
            <v>0</v>
          </cell>
        </row>
        <row r="4860">
          <cell r="S4860">
            <v>0</v>
          </cell>
        </row>
        <row r="4861">
          <cell r="S4861">
            <v>0</v>
          </cell>
        </row>
        <row r="4862">
          <cell r="S4862">
            <v>0</v>
          </cell>
        </row>
        <row r="4863">
          <cell r="S4863">
            <v>0</v>
          </cell>
        </row>
        <row r="4864">
          <cell r="S4864">
            <v>0</v>
          </cell>
        </row>
        <row r="4865">
          <cell r="S4865">
            <v>0</v>
          </cell>
        </row>
        <row r="4866">
          <cell r="S4866">
            <v>0</v>
          </cell>
        </row>
        <row r="4867">
          <cell r="S4867">
            <v>0</v>
          </cell>
        </row>
        <row r="4868">
          <cell r="S4868">
            <v>0</v>
          </cell>
        </row>
        <row r="4869">
          <cell r="S4869">
            <v>0</v>
          </cell>
        </row>
        <row r="4870">
          <cell r="S4870">
            <v>0</v>
          </cell>
        </row>
        <row r="4871">
          <cell r="S4871">
            <v>0</v>
          </cell>
        </row>
        <row r="4872">
          <cell r="S4872">
            <v>0</v>
          </cell>
        </row>
        <row r="4873">
          <cell r="S4873">
            <v>0</v>
          </cell>
        </row>
        <row r="4874">
          <cell r="S4874">
            <v>0</v>
          </cell>
        </row>
        <row r="4875">
          <cell r="S4875">
            <v>0</v>
          </cell>
        </row>
        <row r="4876">
          <cell r="S4876">
            <v>0</v>
          </cell>
        </row>
        <row r="4877">
          <cell r="S4877">
            <v>0</v>
          </cell>
        </row>
        <row r="4878">
          <cell r="S4878">
            <v>0</v>
          </cell>
        </row>
        <row r="4879">
          <cell r="S4879">
            <v>0</v>
          </cell>
        </row>
        <row r="4880">
          <cell r="S4880">
            <v>0</v>
          </cell>
        </row>
        <row r="4881">
          <cell r="S4881">
            <v>0</v>
          </cell>
        </row>
        <row r="4882">
          <cell r="S4882">
            <v>0</v>
          </cell>
        </row>
        <row r="4883">
          <cell r="S4883">
            <v>0</v>
          </cell>
        </row>
        <row r="4884">
          <cell r="S4884">
            <v>0</v>
          </cell>
        </row>
        <row r="4885">
          <cell r="S4885">
            <v>0</v>
          </cell>
        </row>
        <row r="4886">
          <cell r="S4886">
            <v>0</v>
          </cell>
        </row>
        <row r="4887">
          <cell r="S4887">
            <v>0</v>
          </cell>
        </row>
        <row r="4888">
          <cell r="S4888">
            <v>0</v>
          </cell>
        </row>
        <row r="4889">
          <cell r="S4889">
            <v>0</v>
          </cell>
        </row>
        <row r="4890">
          <cell r="S4890">
            <v>0</v>
          </cell>
        </row>
        <row r="4891">
          <cell r="S4891">
            <v>0</v>
          </cell>
        </row>
        <row r="4892">
          <cell r="S4892">
            <v>0</v>
          </cell>
        </row>
        <row r="4893">
          <cell r="S4893">
            <v>0</v>
          </cell>
        </row>
        <row r="4894">
          <cell r="S4894">
            <v>0</v>
          </cell>
        </row>
        <row r="4895">
          <cell r="S4895">
            <v>0</v>
          </cell>
        </row>
        <row r="4896">
          <cell r="S4896">
            <v>0</v>
          </cell>
        </row>
        <row r="4897">
          <cell r="S4897">
            <v>0</v>
          </cell>
        </row>
        <row r="4898">
          <cell r="S4898">
            <v>0</v>
          </cell>
        </row>
        <row r="4899">
          <cell r="S4899">
            <v>0</v>
          </cell>
        </row>
        <row r="4900">
          <cell r="S4900">
            <v>0</v>
          </cell>
        </row>
        <row r="4901">
          <cell r="S4901">
            <v>0</v>
          </cell>
        </row>
        <row r="4902">
          <cell r="S4902">
            <v>0</v>
          </cell>
        </row>
        <row r="4903">
          <cell r="S4903">
            <v>0</v>
          </cell>
        </row>
        <row r="4904">
          <cell r="S4904">
            <v>0</v>
          </cell>
        </row>
        <row r="4905">
          <cell r="S4905">
            <v>0</v>
          </cell>
        </row>
        <row r="4906">
          <cell r="S4906">
            <v>0</v>
          </cell>
        </row>
        <row r="4907">
          <cell r="S4907">
            <v>0</v>
          </cell>
        </row>
        <row r="4908">
          <cell r="S4908">
            <v>0</v>
          </cell>
        </row>
        <row r="4909">
          <cell r="S4909">
            <v>0</v>
          </cell>
        </row>
        <row r="4910">
          <cell r="S4910">
            <v>0</v>
          </cell>
        </row>
        <row r="4911">
          <cell r="S4911">
            <v>0</v>
          </cell>
        </row>
        <row r="4912">
          <cell r="S4912">
            <v>0</v>
          </cell>
        </row>
        <row r="4913">
          <cell r="S4913">
            <v>0</v>
          </cell>
        </row>
        <row r="4914">
          <cell r="S4914">
            <v>0</v>
          </cell>
        </row>
        <row r="4915">
          <cell r="S4915">
            <v>0</v>
          </cell>
        </row>
        <row r="4916">
          <cell r="S4916">
            <v>0</v>
          </cell>
        </row>
        <row r="4917">
          <cell r="S4917">
            <v>0</v>
          </cell>
        </row>
        <row r="4918">
          <cell r="S4918">
            <v>0</v>
          </cell>
        </row>
        <row r="4919">
          <cell r="S4919">
            <v>0</v>
          </cell>
        </row>
        <row r="4920">
          <cell r="S4920">
            <v>0</v>
          </cell>
        </row>
        <row r="4921">
          <cell r="S4921">
            <v>0</v>
          </cell>
        </row>
        <row r="4922">
          <cell r="S4922">
            <v>0</v>
          </cell>
        </row>
        <row r="4923">
          <cell r="S4923">
            <v>0</v>
          </cell>
        </row>
        <row r="4924">
          <cell r="S4924">
            <v>0</v>
          </cell>
        </row>
        <row r="4925">
          <cell r="S4925">
            <v>0</v>
          </cell>
        </row>
        <row r="4926">
          <cell r="S4926">
            <v>0</v>
          </cell>
        </row>
        <row r="4927">
          <cell r="S4927">
            <v>0</v>
          </cell>
        </row>
        <row r="4928">
          <cell r="S4928">
            <v>0</v>
          </cell>
        </row>
        <row r="4929">
          <cell r="S4929">
            <v>0</v>
          </cell>
        </row>
        <row r="4930">
          <cell r="S4930">
            <v>0</v>
          </cell>
        </row>
        <row r="4931">
          <cell r="S4931">
            <v>0</v>
          </cell>
        </row>
        <row r="4932">
          <cell r="S4932">
            <v>0</v>
          </cell>
        </row>
        <row r="4933">
          <cell r="S4933">
            <v>0</v>
          </cell>
        </row>
        <row r="4934">
          <cell r="S4934">
            <v>0</v>
          </cell>
        </row>
        <row r="4935">
          <cell r="S4935">
            <v>0</v>
          </cell>
        </row>
        <row r="4936">
          <cell r="S4936">
            <v>0</v>
          </cell>
        </row>
        <row r="4937">
          <cell r="S4937">
            <v>0</v>
          </cell>
        </row>
        <row r="4938">
          <cell r="S4938">
            <v>0</v>
          </cell>
        </row>
        <row r="4939">
          <cell r="S4939">
            <v>0</v>
          </cell>
        </row>
        <row r="4940">
          <cell r="S4940">
            <v>0</v>
          </cell>
        </row>
        <row r="4941">
          <cell r="S4941">
            <v>0</v>
          </cell>
        </row>
        <row r="4942">
          <cell r="S4942">
            <v>0</v>
          </cell>
        </row>
        <row r="4943">
          <cell r="S4943">
            <v>0</v>
          </cell>
        </row>
        <row r="4944">
          <cell r="S4944">
            <v>0</v>
          </cell>
        </row>
        <row r="4945">
          <cell r="S4945">
            <v>0</v>
          </cell>
        </row>
        <row r="4946">
          <cell r="S4946">
            <v>0</v>
          </cell>
        </row>
        <row r="4947">
          <cell r="S4947">
            <v>0</v>
          </cell>
        </row>
        <row r="4948">
          <cell r="S4948">
            <v>0</v>
          </cell>
        </row>
        <row r="4949">
          <cell r="S4949">
            <v>0</v>
          </cell>
        </row>
        <row r="4950">
          <cell r="S4950">
            <v>0</v>
          </cell>
        </row>
        <row r="4951">
          <cell r="S4951">
            <v>0</v>
          </cell>
        </row>
        <row r="4952">
          <cell r="S4952">
            <v>0</v>
          </cell>
        </row>
        <row r="4953">
          <cell r="S4953">
            <v>0</v>
          </cell>
        </row>
        <row r="4954">
          <cell r="S4954">
            <v>0</v>
          </cell>
        </row>
        <row r="4955">
          <cell r="S4955">
            <v>0</v>
          </cell>
        </row>
        <row r="4956">
          <cell r="S4956">
            <v>0</v>
          </cell>
        </row>
        <row r="4957">
          <cell r="S4957">
            <v>0</v>
          </cell>
        </row>
        <row r="4958">
          <cell r="S4958">
            <v>0</v>
          </cell>
        </row>
        <row r="4959">
          <cell r="S4959">
            <v>0</v>
          </cell>
        </row>
        <row r="4960">
          <cell r="S4960">
            <v>0</v>
          </cell>
        </row>
        <row r="4961">
          <cell r="S4961">
            <v>0</v>
          </cell>
        </row>
        <row r="4962">
          <cell r="S4962">
            <v>0</v>
          </cell>
        </row>
        <row r="4963">
          <cell r="S4963">
            <v>0</v>
          </cell>
        </row>
        <row r="4964">
          <cell r="S4964">
            <v>0</v>
          </cell>
        </row>
        <row r="4965">
          <cell r="S4965">
            <v>0</v>
          </cell>
        </row>
        <row r="4966">
          <cell r="S4966">
            <v>0</v>
          </cell>
        </row>
        <row r="4967">
          <cell r="S4967">
            <v>0</v>
          </cell>
        </row>
        <row r="4968">
          <cell r="S4968">
            <v>0</v>
          </cell>
        </row>
        <row r="4969">
          <cell r="S4969">
            <v>0</v>
          </cell>
        </row>
        <row r="4970">
          <cell r="S4970">
            <v>0</v>
          </cell>
        </row>
        <row r="4971">
          <cell r="S4971">
            <v>0</v>
          </cell>
        </row>
        <row r="4972">
          <cell r="S4972">
            <v>0</v>
          </cell>
        </row>
        <row r="4973">
          <cell r="S4973">
            <v>0</v>
          </cell>
        </row>
        <row r="4974">
          <cell r="S4974">
            <v>0</v>
          </cell>
        </row>
        <row r="4975">
          <cell r="S4975">
            <v>0</v>
          </cell>
        </row>
        <row r="4976">
          <cell r="S4976">
            <v>0</v>
          </cell>
        </row>
        <row r="4977">
          <cell r="S4977">
            <v>0</v>
          </cell>
        </row>
        <row r="4978">
          <cell r="S4978">
            <v>0</v>
          </cell>
        </row>
        <row r="4979">
          <cell r="S4979">
            <v>0</v>
          </cell>
        </row>
        <row r="4980">
          <cell r="S4980">
            <v>0</v>
          </cell>
        </row>
        <row r="4981">
          <cell r="S4981">
            <v>0</v>
          </cell>
        </row>
        <row r="4982">
          <cell r="S4982">
            <v>0</v>
          </cell>
        </row>
        <row r="4983">
          <cell r="S4983">
            <v>0</v>
          </cell>
        </row>
        <row r="4984">
          <cell r="S4984">
            <v>0</v>
          </cell>
        </row>
        <row r="4985">
          <cell r="S4985">
            <v>0</v>
          </cell>
        </row>
        <row r="4986">
          <cell r="S4986">
            <v>0</v>
          </cell>
        </row>
        <row r="4987">
          <cell r="S4987">
            <v>0</v>
          </cell>
        </row>
        <row r="4988">
          <cell r="S4988">
            <v>0</v>
          </cell>
        </row>
        <row r="4989">
          <cell r="S4989">
            <v>0</v>
          </cell>
        </row>
        <row r="4990">
          <cell r="S4990">
            <v>0</v>
          </cell>
        </row>
        <row r="4991">
          <cell r="S4991">
            <v>0</v>
          </cell>
        </row>
        <row r="4992">
          <cell r="S4992">
            <v>0</v>
          </cell>
        </row>
        <row r="4993">
          <cell r="S4993">
            <v>0</v>
          </cell>
        </row>
        <row r="4994">
          <cell r="S4994">
            <v>0</v>
          </cell>
        </row>
        <row r="4995">
          <cell r="S4995">
            <v>0</v>
          </cell>
        </row>
        <row r="4996">
          <cell r="S4996">
            <v>0</v>
          </cell>
        </row>
        <row r="4997">
          <cell r="S4997">
            <v>0</v>
          </cell>
        </row>
        <row r="4998">
          <cell r="S4998">
            <v>0</v>
          </cell>
        </row>
        <row r="4999">
          <cell r="S4999">
            <v>0</v>
          </cell>
        </row>
        <row r="5000">
          <cell r="S5000">
            <v>0</v>
          </cell>
        </row>
        <row r="5001">
          <cell r="S5001">
            <v>0</v>
          </cell>
        </row>
        <row r="5002">
          <cell r="S5002">
            <v>0</v>
          </cell>
        </row>
        <row r="5003">
          <cell r="S5003">
            <v>0</v>
          </cell>
        </row>
        <row r="5004">
          <cell r="S5004">
            <v>0</v>
          </cell>
        </row>
        <row r="5005">
          <cell r="S5005">
            <v>0</v>
          </cell>
        </row>
        <row r="5006">
          <cell r="S5006">
            <v>0</v>
          </cell>
        </row>
        <row r="5007">
          <cell r="S5007">
            <v>0</v>
          </cell>
        </row>
        <row r="5008">
          <cell r="S5008">
            <v>0</v>
          </cell>
        </row>
        <row r="5009">
          <cell r="S5009">
            <v>0</v>
          </cell>
        </row>
        <row r="5010">
          <cell r="S5010">
            <v>0</v>
          </cell>
        </row>
        <row r="5011">
          <cell r="S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7F30C-653A-421B-B643-FB981B62AD4D}">
  <dimension ref="A1:AB5002"/>
  <sheetViews>
    <sheetView showGridLines="0" tabSelected="1" zoomScale="95" zoomScaleNormal="95" workbookViewId="0">
      <selection activeCell="C1" sqref="C1:C2"/>
    </sheetView>
  </sheetViews>
  <sheetFormatPr defaultColWidth="8.7109375" defaultRowHeight="12.75" x14ac:dyDescent="0.2"/>
  <cols>
    <col min="1" max="1" width="28.140625" style="14" customWidth="1"/>
    <col min="2" max="2" width="41.42578125" style="14" customWidth="1"/>
    <col min="3" max="3" width="20.28515625" style="14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ABELARDO ANTONIO SILVA DE ALMEIDA</v>
      </c>
      <c r="E3" s="6" t="str">
        <f>IF('[1]TCE - ANEXO III - Preencher'!F12="4 - Assistência Odontológica","2 - Outros Profissionais da Saúde",'[1]TCE - ANEXO III - Preencher'!F12)</f>
        <v>3 - Administrativo</v>
      </c>
      <c r="F3" s="9" t="str">
        <f>'[1]TCE - ANEXO III - Preencher'!G12</f>
        <v>5143-10</v>
      </c>
      <c r="G3" s="10" t="str">
        <f>IF('[1]TCE - ANEXO III - Preencher'!H12="","",'[1]TCE - ANEXO III - Preencher'!H12)</f>
        <v>04/2026</v>
      </c>
      <c r="H3" s="11" t="str">
        <f>'[1]TCE - ANEXO III - Preencher'!I12</f>
        <v>0,00</v>
      </c>
      <c r="I3" s="11">
        <f>'[1]TCE - ANEXO III - Preencher'!J12</f>
        <v>165.71</v>
      </c>
      <c r="J3" s="11">
        <f>'[1]TCE - ANEXO III - Preencher'!K12</f>
        <v>0</v>
      </c>
      <c r="K3" s="12">
        <f>'[1]TCE - ANEXO III - Preencher'!L12</f>
        <v>107.54</v>
      </c>
      <c r="L3" s="12">
        <f>'[1]TCE - ANEXO III - Preencher'!M12</f>
        <v>16.21</v>
      </c>
      <c r="M3" s="12">
        <f t="shared" ref="M3:M66" si="0">K3-L3</f>
        <v>91.330000000000013</v>
      </c>
      <c r="N3" s="12">
        <f>'[1]TCE - ANEXO III - Preencher'!O12</f>
        <v>2.4500000000000002</v>
      </c>
      <c r="O3" s="12">
        <f>'[1]TCE - ANEXO III - Preencher'!P12</f>
        <v>0</v>
      </c>
      <c r="P3" s="12">
        <f t="shared" ref="P3:P66" si="1">N3-O3</f>
        <v>2.4500000000000002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>Auxílio Creche</v>
      </c>
      <c r="X3" s="12">
        <f>'[1]TCE - ANEXO III - Preencher'!Y12</f>
        <v>29.9</v>
      </c>
      <c r="Y3" s="12">
        <f>'[1]TCE - ANEXO III - Preencher'!Z12</f>
        <v>0</v>
      </c>
      <c r="Z3" s="12">
        <f t="shared" ref="Z3:Z66" si="4">X3-Y3</f>
        <v>29.9</v>
      </c>
      <c r="AA3" s="13" t="str">
        <f>IF('[1]TCE - ANEXO III - Preencher'!AB12="","",'[1]TCE - ANEXO III - Preencher'!AB12)</f>
        <v>Beneficio obrigatorio CCT Federacao – Plano Assistencial Agiben</v>
      </c>
      <c r="AB3" s="12">
        <f t="shared" ref="AB3:AB66" si="5">H3+I3+J3+M3+P3+S3+V3+Z3</f>
        <v>289.39</v>
      </c>
    </row>
    <row r="4" spans="1:28" x14ac:dyDescent="0.2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ACSIELLY MIKAELLY DO NASCIMENTO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 t="str">
        <f>'[1]TCE - ANEXO III - Preencher'!G13</f>
        <v>3222-05</v>
      </c>
      <c r="G4" s="10" t="str">
        <f>IF('[1]TCE - ANEXO III - Preencher'!H13="","",'[1]TCE - ANEXO III - Preencher'!H13)</f>
        <v>04/2026</v>
      </c>
      <c r="H4" s="11" t="str">
        <f>'[1]TCE - ANEXO III - Preencher'!I13</f>
        <v>0,00</v>
      </c>
      <c r="I4" s="11">
        <f>'[1]TCE - ANEXO III - Preencher'!J13</f>
        <v>155.61000000000001</v>
      </c>
      <c r="J4" s="11">
        <f>'[1]TCE - ANEXO III - Preencher'!K13</f>
        <v>0</v>
      </c>
      <c r="K4" s="12">
        <f>'[1]TCE - ANEXO III - Preencher'!L13</f>
        <v>0</v>
      </c>
      <c r="L4" s="12">
        <f>'[1]TCE - ANEXO III - Preencher'!M13</f>
        <v>0</v>
      </c>
      <c r="M4" s="12">
        <f t="shared" si="0"/>
        <v>0</v>
      </c>
      <c r="N4" s="12">
        <f>'[1]TCE - ANEXO III - Preencher'!O13</f>
        <v>2.4500000000000002</v>
      </c>
      <c r="O4" s="12">
        <f>'[1]TCE - ANEXO III - Preencher'!P13</f>
        <v>0</v>
      </c>
      <c r="P4" s="12">
        <f t="shared" si="1"/>
        <v>2.4500000000000002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1704</v>
      </c>
      <c r="Y4" s="12">
        <f>'[1]TCE - ANEXO III - Preencher'!Z13</f>
        <v>0</v>
      </c>
      <c r="Z4" s="12">
        <f t="shared" si="4"/>
        <v>1704</v>
      </c>
      <c r="AA4" s="13" t="str">
        <f>IF('[1]TCE - ANEXO III - Preencher'!AB13="","",'[1]TCE - ANEXO III - Preencher'!AB13)</f>
        <v>Abono assistencial financeiro – complemento Piso da Enfermagem</v>
      </c>
      <c r="AB4" s="12">
        <f t="shared" si="5"/>
        <v>1862.06</v>
      </c>
    </row>
    <row r="5" spans="1:28" x14ac:dyDescent="0.2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>ADERNANDA BUARQUE DIAS DE MELO</v>
      </c>
      <c r="E5" s="6" t="str">
        <f>IF('[1]TCE - ANEXO III - Preencher'!F14="4 - Assistência Odontológica","2 - Outros Profissionais da Saúde",'[1]TCE - ANEXO III - Preencher'!F14)</f>
        <v>3 - Administrativo</v>
      </c>
      <c r="F5" s="9" t="str">
        <f>'[1]TCE - ANEXO III - Preencher'!G14</f>
        <v>5132-05</v>
      </c>
      <c r="G5" s="10" t="str">
        <f>IF('[1]TCE - ANEXO III - Preencher'!H14="","",'[1]TCE - ANEXO III - Preencher'!H14)</f>
        <v>04/2026</v>
      </c>
      <c r="H5" s="11" t="str">
        <f>'[1]TCE - ANEXO III - Preencher'!I14</f>
        <v>0,00</v>
      </c>
      <c r="I5" s="11">
        <f>'[1]TCE - ANEXO III - Preencher'!J14</f>
        <v>0</v>
      </c>
      <c r="J5" s="11">
        <f>'[1]TCE - ANEXO III - Preencher'!K14</f>
        <v>0</v>
      </c>
      <c r="K5" s="12">
        <f>'[1]TCE - ANEXO III - Preencher'!L14</f>
        <v>0</v>
      </c>
      <c r="L5" s="12">
        <f>'[1]TCE - ANEXO III - Preencher'!M14</f>
        <v>0</v>
      </c>
      <c r="M5" s="12">
        <f t="shared" si="0"/>
        <v>0</v>
      </c>
      <c r="N5" s="12">
        <f>'[1]TCE - ANEXO III - Preencher'!O12</f>
        <v>2.4500000000000002</v>
      </c>
      <c r="O5" s="12">
        <f>'[1]TCE - ANEXO III - Preencher'!P14</f>
        <v>0</v>
      </c>
      <c r="P5" s="12">
        <f t="shared" si="1"/>
        <v>2.4500000000000002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29.9</v>
      </c>
      <c r="Y5" s="12">
        <f>'[1]TCE - ANEXO III - Preencher'!Z14</f>
        <v>0</v>
      </c>
      <c r="Z5" s="12">
        <f t="shared" si="4"/>
        <v>29.9</v>
      </c>
      <c r="AA5" s="13" t="str">
        <f>IF('[1]TCE - ANEXO III - Preencher'!AB14="","",'[1]TCE - ANEXO III - Preencher'!AB14)</f>
        <v>Beneficio obrigatorio CCT Federacao – Plano Assistencial Agiben</v>
      </c>
      <c r="AB5" s="12">
        <f t="shared" si="5"/>
        <v>32.35</v>
      </c>
    </row>
    <row r="6" spans="1:28" x14ac:dyDescent="0.2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ADILMA MARTINS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 t="str">
        <f>'[1]TCE - ANEXO III - Preencher'!G15</f>
        <v>3222-05</v>
      </c>
      <c r="G6" s="10" t="str">
        <f>IF('[1]TCE - ANEXO III - Preencher'!H15="","",'[1]TCE - ANEXO III - Preencher'!H15)</f>
        <v>04/2026</v>
      </c>
      <c r="H6" s="11" t="str">
        <f>'[1]TCE - ANEXO III - Preencher'!I15</f>
        <v>0,00</v>
      </c>
      <c r="I6" s="11">
        <f>'[1]TCE - ANEXO III - Preencher'!J15</f>
        <v>191.08</v>
      </c>
      <c r="J6" s="11">
        <f>'[1]TCE - ANEXO III - Preencher'!K15</f>
        <v>0</v>
      </c>
      <c r="K6" s="12">
        <f>'[1]TCE - ANEXO III - Preencher'!L15</f>
        <v>107.54</v>
      </c>
      <c r="L6" s="12">
        <f>'[1]TCE - ANEXO III - Preencher'!M15</f>
        <v>16.21</v>
      </c>
      <c r="M6" s="12">
        <f t="shared" si="0"/>
        <v>91.330000000000013</v>
      </c>
      <c r="N6" s="12">
        <f>'[1]TCE - ANEXO III - Preencher'!O15</f>
        <v>2.4500000000000002</v>
      </c>
      <c r="O6" s="12">
        <f>'[1]TCE - ANEXO III - Preencher'!P15</f>
        <v>0</v>
      </c>
      <c r="P6" s="12">
        <f t="shared" si="1"/>
        <v>2.4500000000000002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1704</v>
      </c>
      <c r="Y6" s="12">
        <f>'[1]TCE - ANEXO III - Preencher'!Z15</f>
        <v>0</v>
      </c>
      <c r="Z6" s="12">
        <f t="shared" si="4"/>
        <v>1704</v>
      </c>
      <c r="AA6" s="13" t="str">
        <f>IF('[1]TCE - ANEXO III - Preencher'!AB15="","",'[1]TCE - ANEXO III - Preencher'!AB15)</f>
        <v>Abono assistencial financeiro – complemento Piso da Enfermagem</v>
      </c>
      <c r="AB6" s="12">
        <f t="shared" si="5"/>
        <v>1988.8600000000001</v>
      </c>
    </row>
    <row r="7" spans="1:28" x14ac:dyDescent="0.2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>ADJAILSON ANTONIO DA SILVA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 t="str">
        <f>'[1]TCE - ANEXO III - Preencher'!G16</f>
        <v>2235-05</v>
      </c>
      <c r="G7" s="10" t="str">
        <f>IF('[1]TCE - ANEXO III - Preencher'!H16="","",'[1]TCE - ANEXO III - Preencher'!H16)</f>
        <v>04/2026</v>
      </c>
      <c r="H7" s="11" t="str">
        <f>'[1]TCE - ANEXO III - Preencher'!I16</f>
        <v>0,00</v>
      </c>
      <c r="I7" s="11">
        <f>'[1]TCE - ANEXO III - Preencher'!J16</f>
        <v>179.76</v>
      </c>
      <c r="J7" s="11">
        <f>'[1]TCE - ANEXO III - Preencher'!K16</f>
        <v>0</v>
      </c>
      <c r="K7" s="12">
        <f>'[1]TCE - ANEXO III - Preencher'!L16</f>
        <v>107.54</v>
      </c>
      <c r="L7" s="12">
        <f>'[1]TCE - ANEXO III - Preencher'!M16</f>
        <v>2.79</v>
      </c>
      <c r="M7" s="12">
        <f t="shared" si="0"/>
        <v>104.75</v>
      </c>
      <c r="N7" s="12">
        <f>'[1]TCE - ANEXO III - Preencher'!O16</f>
        <v>4.8899999999999997</v>
      </c>
      <c r="O7" s="12">
        <f>'[1]TCE - ANEXO III - Preencher'!P16</f>
        <v>0</v>
      </c>
      <c r="P7" s="12">
        <f t="shared" si="1"/>
        <v>4.8899999999999997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0</v>
      </c>
      <c r="Y7" s="12">
        <f>'[1]TCE - ANEXO III - Preencher'!Z16</f>
        <v>0</v>
      </c>
      <c r="Z7" s="12">
        <f t="shared" si="4"/>
        <v>0</v>
      </c>
      <c r="AA7" s="13" t="str">
        <f>IF('[1]TCE - ANEXO III - Preencher'!AB16="","",'[1]TCE - ANEXO III - Preencher'!AB16)</f>
        <v/>
      </c>
      <c r="AB7" s="12">
        <f t="shared" si="5"/>
        <v>289.39999999999998</v>
      </c>
    </row>
    <row r="8" spans="1:28" x14ac:dyDescent="0.2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 xml:space="preserve">ADLA VANESSA FELICIANO DA SILVA 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 t="str">
        <f>'[1]TCE - ANEXO III - Preencher'!G17</f>
        <v>2235-05</v>
      </c>
      <c r="G8" s="10" t="str">
        <f>IF('[1]TCE - ANEXO III - Preencher'!H17="","",'[1]TCE - ANEXO III - Preencher'!H17)</f>
        <v>04/2026</v>
      </c>
      <c r="H8" s="11" t="str">
        <f>'[1]TCE - ANEXO III - Preencher'!I17</f>
        <v>0,00</v>
      </c>
      <c r="I8" s="11">
        <f>'[1]TCE - ANEXO III - Preencher'!J17</f>
        <v>212.13</v>
      </c>
      <c r="J8" s="11">
        <f>'[1]TCE - ANEXO III - Preencher'!K17</f>
        <v>0</v>
      </c>
      <c r="K8" s="12">
        <f>'[1]TCE - ANEXO III - Preencher'!L17</f>
        <v>107.54</v>
      </c>
      <c r="L8" s="12">
        <f>'[1]TCE - ANEXO III - Preencher'!M17</f>
        <v>2.79</v>
      </c>
      <c r="M8" s="12">
        <f t="shared" si="0"/>
        <v>104.75</v>
      </c>
      <c r="N8" s="12">
        <f>'[1]TCE - ANEXO III - Preencher'!O17</f>
        <v>4.8899999999999997</v>
      </c>
      <c r="O8" s="12">
        <f>'[1]TCE - ANEXO III - Preencher'!P17</f>
        <v>0</v>
      </c>
      <c r="P8" s="12">
        <f t="shared" si="1"/>
        <v>4.8899999999999997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138.38999999999999</v>
      </c>
      <c r="U8" s="12">
        <f>'[1]TCE - ANEXO III - Preencher'!V17</f>
        <v>0</v>
      </c>
      <c r="V8" s="12">
        <f t="shared" si="3"/>
        <v>138.38999999999999</v>
      </c>
      <c r="W8" s="13" t="str">
        <f>IF('[1]TCE - ANEXO III - Preencher'!X17="","",'[1]TCE - ANEXO III - Preencher'!X17)</f>
        <v/>
      </c>
      <c r="X8" s="12">
        <f>'[1]TCE - ANEXO III - Preencher'!Y17</f>
        <v>2459.15</v>
      </c>
      <c r="Y8" s="12">
        <f>'[1]TCE - ANEXO III - Preencher'!Z17</f>
        <v>0</v>
      </c>
      <c r="Z8" s="12">
        <f t="shared" si="4"/>
        <v>2459.15</v>
      </c>
      <c r="AA8" s="13" t="str">
        <f>IF('[1]TCE - ANEXO III - Preencher'!AB17="","",'[1]TCE - ANEXO III - Preencher'!AB17)</f>
        <v>Abono assistencial financeiro – complemento Piso da Enfermagem</v>
      </c>
      <c r="AB8" s="12">
        <f t="shared" si="5"/>
        <v>2919.31</v>
      </c>
    </row>
    <row r="9" spans="1:28" x14ac:dyDescent="0.2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ADMILSON MARTINS DA SILVA</v>
      </c>
      <c r="E9" s="6" t="str">
        <f>IF('[1]TCE - ANEXO III - Preencher'!F18="4 - Assistência Odontológica","2 - Outros Profissionais da Saúde",'[1]TCE - ANEXO III - Preencher'!F18)</f>
        <v>2 - Outros Profissionais da Saúde</v>
      </c>
      <c r="F9" s="9" t="str">
        <f>'[1]TCE - ANEXO III - Preencher'!G18</f>
        <v>3222-05</v>
      </c>
      <c r="G9" s="10" t="str">
        <f>IF('[1]TCE - ANEXO III - Preencher'!H18="","",'[1]TCE - ANEXO III - Preencher'!H18)</f>
        <v>04/2026</v>
      </c>
      <c r="H9" s="11" t="str">
        <f>'[1]TCE - ANEXO III - Preencher'!I18</f>
        <v>0,00</v>
      </c>
      <c r="I9" s="11">
        <f>'[1]TCE - ANEXO III - Preencher'!J18</f>
        <v>150.41999999999999</v>
      </c>
      <c r="J9" s="11">
        <f>'[1]TCE - ANEXO III - Preencher'!K18</f>
        <v>0</v>
      </c>
      <c r="K9" s="12">
        <f>'[1]TCE - ANEXO III - Preencher'!L18</f>
        <v>107.5</v>
      </c>
      <c r="L9" s="12">
        <f>'[1]TCE - ANEXO III - Preencher'!M18</f>
        <v>16.21</v>
      </c>
      <c r="M9" s="12">
        <f t="shared" si="0"/>
        <v>91.289999999999992</v>
      </c>
      <c r="N9" s="12">
        <f>'[1]TCE - ANEXO III - Preencher'!O18</f>
        <v>2.4500000000000002</v>
      </c>
      <c r="O9" s="12">
        <f>'[1]TCE - ANEXO III - Preencher'!P18</f>
        <v>0</v>
      </c>
      <c r="P9" s="12">
        <f t="shared" si="1"/>
        <v>2.4500000000000002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>Auxílio Creche</v>
      </c>
      <c r="X9" s="12">
        <f>'[1]TCE - ANEXO III - Preencher'!Y18</f>
        <v>0</v>
      </c>
      <c r="Y9" s="12">
        <f>'[1]TCE - ANEXO III - Preencher'!Z18</f>
        <v>0</v>
      </c>
      <c r="Z9" s="12">
        <f t="shared" si="4"/>
        <v>0</v>
      </c>
      <c r="AA9" s="13" t="str">
        <f>IF('[1]TCE - ANEXO III - Preencher'!AB18="","",'[1]TCE - ANEXO III - Preencher'!AB18)</f>
        <v/>
      </c>
      <c r="AB9" s="12">
        <f t="shared" si="5"/>
        <v>244.15999999999997</v>
      </c>
    </row>
    <row r="10" spans="1:28" x14ac:dyDescent="0.2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ADRIANA KARLA ALVES DA SILVA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 t="str">
        <f>'[1]TCE - ANEXO III - Preencher'!G19</f>
        <v>3222-05</v>
      </c>
      <c r="G10" s="10" t="str">
        <f>IF('[1]TCE - ANEXO III - Preencher'!H19="","",'[1]TCE - ANEXO III - Preencher'!H19)</f>
        <v>04/2026</v>
      </c>
      <c r="H10" s="11" t="str">
        <f>'[1]TCE - ANEXO III - Preencher'!I19</f>
        <v>0,00</v>
      </c>
      <c r="I10" s="11">
        <f>'[1]TCE - ANEXO III - Preencher'!J19</f>
        <v>263.19</v>
      </c>
      <c r="J10" s="11">
        <f>'[1]TCE - ANEXO III - Preencher'!K19</f>
        <v>0</v>
      </c>
      <c r="K10" s="12">
        <f>'[1]TCE - ANEXO III - Preencher'!L19</f>
        <v>0</v>
      </c>
      <c r="L10" s="12">
        <f>'[1]TCE - ANEXO III - Preencher'!M19</f>
        <v>0</v>
      </c>
      <c r="M10" s="12">
        <f t="shared" si="0"/>
        <v>0</v>
      </c>
      <c r="N10" s="12">
        <f>'[1]TCE - ANEXO III - Preencher'!O19</f>
        <v>2.4500000000000002</v>
      </c>
      <c r="O10" s="12">
        <f>'[1]TCE - ANEXO III - Preencher'!P19</f>
        <v>0</v>
      </c>
      <c r="P10" s="12">
        <f t="shared" si="1"/>
        <v>2.4500000000000002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1704</v>
      </c>
      <c r="Y10" s="12">
        <f>'[1]TCE - ANEXO III - Preencher'!Z19</f>
        <v>0</v>
      </c>
      <c r="Z10" s="12">
        <f t="shared" si="4"/>
        <v>1704</v>
      </c>
      <c r="AA10" s="13" t="str">
        <f>IF('[1]TCE - ANEXO III - Preencher'!AB19="","",'[1]TCE - ANEXO III - Preencher'!AB19)</f>
        <v>Abono assistencial financeiro – complemento Piso da Enfermagem</v>
      </c>
      <c r="AB10" s="12">
        <f t="shared" si="5"/>
        <v>1969.6399999999999</v>
      </c>
    </row>
    <row r="11" spans="1:28" x14ac:dyDescent="0.2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ADRIANA MARIA DA SILVA</v>
      </c>
      <c r="E11" s="6" t="str">
        <f>IF('[1]TCE - ANEXO III - Preencher'!F20="4 - Assistência Odontológica","2 - Outros Profissionais da Saúde",'[1]TCE - ANEXO III - Preencher'!F20)</f>
        <v>2 - Outros Profissionais da Saúde</v>
      </c>
      <c r="F11" s="9" t="str">
        <f>'[1]TCE - ANEXO III - Preencher'!G20</f>
        <v>3222-05</v>
      </c>
      <c r="G11" s="10" t="str">
        <f>IF('[1]TCE - ANEXO III - Preencher'!H20="","",'[1]TCE - ANEXO III - Preencher'!H20)</f>
        <v>04/2026</v>
      </c>
      <c r="H11" s="11" t="str">
        <f>'[1]TCE - ANEXO III - Preencher'!I20</f>
        <v>0,00</v>
      </c>
      <c r="I11" s="11">
        <f>'[1]TCE - ANEXO III - Preencher'!J20</f>
        <v>159.96</v>
      </c>
      <c r="J11" s="11">
        <f>'[1]TCE - ANEXO III - Preencher'!K20</f>
        <v>0</v>
      </c>
      <c r="K11" s="12">
        <f>'[1]TCE - ANEXO III - Preencher'!L20</f>
        <v>107.54</v>
      </c>
      <c r="L11" s="12">
        <f>'[1]TCE - ANEXO III - Preencher'!M20</f>
        <v>16.21</v>
      </c>
      <c r="M11" s="12">
        <f t="shared" si="0"/>
        <v>91.330000000000013</v>
      </c>
      <c r="N11" s="12">
        <f>'[1]TCE - ANEXO III - Preencher'!O20</f>
        <v>2.4500000000000002</v>
      </c>
      <c r="O11" s="12">
        <f>'[1]TCE - ANEXO III - Preencher'!P20</f>
        <v>0</v>
      </c>
      <c r="P11" s="12">
        <f t="shared" si="1"/>
        <v>2.4500000000000002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1704</v>
      </c>
      <c r="Y11" s="12">
        <f>'[1]TCE - ANEXO III - Preencher'!Z20</f>
        <v>0</v>
      </c>
      <c r="Z11" s="12">
        <f t="shared" si="4"/>
        <v>1704</v>
      </c>
      <c r="AA11" s="13" t="str">
        <f>IF('[1]TCE - ANEXO III - Preencher'!AB20="","",'[1]TCE - ANEXO III - Preencher'!AB20)</f>
        <v>Abono assistencial financeiro – complemento Piso da Enfermagem</v>
      </c>
      <c r="AB11" s="12">
        <f t="shared" si="5"/>
        <v>1957.74</v>
      </c>
    </row>
    <row r="12" spans="1:28" x14ac:dyDescent="0.2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ADRIANA MARIA DA SILVA</v>
      </c>
      <c r="E12" s="6" t="str">
        <f>IF('[1]TCE - ANEXO III - Preencher'!F21="4 - Assistência Odontológica","2 - Outros Profissionais da Saúde",'[1]TCE - ANEXO III - Preencher'!F21)</f>
        <v>2 - Outros Profissionais da Saúde</v>
      </c>
      <c r="F12" s="9" t="str">
        <f>'[1]TCE - ANEXO III - Preencher'!G21</f>
        <v>3222-05</v>
      </c>
      <c r="G12" s="10" t="str">
        <f>IF('[1]TCE - ANEXO III - Preencher'!H21="","",'[1]TCE - ANEXO III - Preencher'!H21)</f>
        <v>04/2026</v>
      </c>
      <c r="H12" s="11" t="str">
        <f>'[1]TCE - ANEXO III - Preencher'!I21</f>
        <v>0,00</v>
      </c>
      <c r="I12" s="11">
        <f>'[1]TCE - ANEXO III - Preencher'!J21</f>
        <v>189.89</v>
      </c>
      <c r="J12" s="11">
        <f>'[1]TCE - ANEXO III - Preencher'!K21</f>
        <v>0</v>
      </c>
      <c r="K12" s="12">
        <f>'[1]TCE - ANEXO III - Preencher'!L21</f>
        <v>107.32</v>
      </c>
      <c r="L12" s="12">
        <f>'[1]TCE - ANEXO III - Preencher'!M21</f>
        <v>16.21</v>
      </c>
      <c r="M12" s="12">
        <f t="shared" si="0"/>
        <v>91.109999999999985</v>
      </c>
      <c r="N12" s="12">
        <f>'[1]TCE - ANEXO III - Preencher'!O21</f>
        <v>2.4500000000000002</v>
      </c>
      <c r="O12" s="12">
        <f>'[1]TCE - ANEXO III - Preencher'!P21</f>
        <v>0</v>
      </c>
      <c r="P12" s="12">
        <f t="shared" si="1"/>
        <v>2.4500000000000002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1704</v>
      </c>
      <c r="Y12" s="12">
        <f>'[1]TCE - ANEXO III - Preencher'!Z21</f>
        <v>0</v>
      </c>
      <c r="Z12" s="12">
        <f t="shared" si="4"/>
        <v>1704</v>
      </c>
      <c r="AA12" s="13" t="str">
        <f>IF('[1]TCE - ANEXO III - Preencher'!AB21="","",'[1]TCE - ANEXO III - Preencher'!AB21)</f>
        <v>Abono assistencial financeiro – complemento Piso da Enfermagem</v>
      </c>
      <c r="AB12" s="12">
        <f t="shared" si="5"/>
        <v>1987.45</v>
      </c>
    </row>
    <row r="13" spans="1:28" x14ac:dyDescent="0.2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ADRIANA MARIA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 t="str">
        <f>'[1]TCE - ANEXO III - Preencher'!G22</f>
        <v>5134-30</v>
      </c>
      <c r="G13" s="10" t="str">
        <f>IF('[1]TCE - ANEXO III - Preencher'!H22="","",'[1]TCE - ANEXO III - Preencher'!H22)</f>
        <v>04/2026</v>
      </c>
      <c r="H13" s="11" t="str">
        <f>'[1]TCE - ANEXO III - Preencher'!I22</f>
        <v>0,00</v>
      </c>
      <c r="I13" s="11">
        <f>'[1]TCE - ANEXO III - Preencher'!J22</f>
        <v>192.59</v>
      </c>
      <c r="J13" s="11">
        <f>'[1]TCE - ANEXO III - Preencher'!K22</f>
        <v>0</v>
      </c>
      <c r="K13" s="12">
        <f>'[1]TCE - ANEXO III - Preencher'!L22</f>
        <v>0</v>
      </c>
      <c r="L13" s="12">
        <f>'[1]TCE - ANEXO III - Preencher'!M22</f>
        <v>0</v>
      </c>
      <c r="M13" s="12">
        <f t="shared" si="0"/>
        <v>0</v>
      </c>
      <c r="N13" s="12">
        <f>'[1]TCE - ANEXO III - Preencher'!O22</f>
        <v>2.4500000000000002</v>
      </c>
      <c r="O13" s="12">
        <f>'[1]TCE - ANEXO III - Preencher'!P22</f>
        <v>0</v>
      </c>
      <c r="P13" s="12">
        <f t="shared" si="1"/>
        <v>2.4500000000000002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29.9</v>
      </c>
      <c r="Y13" s="12">
        <f>'[1]TCE - ANEXO III - Preencher'!Z22</f>
        <v>0</v>
      </c>
      <c r="Z13" s="12">
        <f t="shared" si="4"/>
        <v>29.9</v>
      </c>
      <c r="AA13" s="13" t="str">
        <f>IF('[1]TCE - ANEXO III - Preencher'!AB22="","",'[1]TCE - ANEXO III - Preencher'!AB22)</f>
        <v>Beneficio obrigatorio CCT Federacao – Plano Assistencial Agiben</v>
      </c>
      <c r="AB13" s="12">
        <f t="shared" si="5"/>
        <v>224.94</v>
      </c>
    </row>
    <row r="14" spans="1:28" x14ac:dyDescent="0.2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>ADRIANA PAULA BEATRIZ DA SILVA</v>
      </c>
      <c r="E14" s="6" t="str">
        <f>IF('[1]TCE - ANEXO III - Preencher'!F23="4 - Assistência Odontológica","2 - Outros Profissionais da Saúde",'[1]TCE - ANEXO III - Preencher'!F23)</f>
        <v>3 - Administrativo</v>
      </c>
      <c r="F14" s="9" t="str">
        <f>'[1]TCE - ANEXO III - Preencher'!G23</f>
        <v>5211-30</v>
      </c>
      <c r="G14" s="10" t="str">
        <f>IF('[1]TCE - ANEXO III - Preencher'!H23="","",'[1]TCE - ANEXO III - Preencher'!H23)</f>
        <v>04/2026</v>
      </c>
      <c r="H14" s="11" t="str">
        <f>'[1]TCE - ANEXO III - Preencher'!I23</f>
        <v>0,00</v>
      </c>
      <c r="I14" s="11">
        <f>'[1]TCE - ANEXO III - Preencher'!J23</f>
        <v>152.74</v>
      </c>
      <c r="J14" s="11">
        <f>'[1]TCE - ANEXO III - Preencher'!K23</f>
        <v>0</v>
      </c>
      <c r="K14" s="12">
        <f>'[1]TCE - ANEXO III - Preencher'!L23</f>
        <v>107.54</v>
      </c>
      <c r="L14" s="12">
        <f>'[1]TCE - ANEXO III - Preencher'!M23</f>
        <v>16.21</v>
      </c>
      <c r="M14" s="12">
        <f t="shared" si="0"/>
        <v>91.330000000000013</v>
      </c>
      <c r="N14" s="12">
        <f>'[1]TCE - ANEXO III - Preencher'!O23</f>
        <v>2.4500000000000002</v>
      </c>
      <c r="O14" s="12">
        <f>'[1]TCE - ANEXO III - Preencher'!P23</f>
        <v>0</v>
      </c>
      <c r="P14" s="12">
        <f t="shared" si="1"/>
        <v>2.4500000000000002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160</v>
      </c>
      <c r="U14" s="12">
        <f>'[1]TCE - ANEXO III - Preencher'!V23</f>
        <v>0</v>
      </c>
      <c r="V14" s="12">
        <f t="shared" si="3"/>
        <v>160</v>
      </c>
      <c r="W14" s="13" t="str">
        <f>IF('[1]TCE - ANEXO III - Preencher'!X23="","",'[1]TCE - ANEXO III - Preencher'!X23)</f>
        <v/>
      </c>
      <c r="X14" s="12">
        <f>'[1]TCE - ANEXO III - Preencher'!Y23</f>
        <v>29.9</v>
      </c>
      <c r="Y14" s="12">
        <f>'[1]TCE - ANEXO III - Preencher'!Z23</f>
        <v>0</v>
      </c>
      <c r="Z14" s="12">
        <f t="shared" si="4"/>
        <v>29.9</v>
      </c>
      <c r="AA14" s="13" t="str">
        <f>IF('[1]TCE - ANEXO III - Preencher'!AB23="","",'[1]TCE - ANEXO III - Preencher'!AB23)</f>
        <v>Beneficio obrigatorio CCT Federacao – Plano Assistencial Agiben</v>
      </c>
      <c r="AB14" s="12">
        <f t="shared" si="5"/>
        <v>436.41999999999996</v>
      </c>
    </row>
    <row r="15" spans="1:28" x14ac:dyDescent="0.2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ADRIANA SANTOS RAPOSO SOARES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 t="str">
        <f>'[1]TCE - ANEXO III - Preencher'!G24</f>
        <v>2235-05</v>
      </c>
      <c r="G15" s="10" t="str">
        <f>IF('[1]TCE - ANEXO III - Preencher'!H24="","",'[1]TCE - ANEXO III - Preencher'!H24)</f>
        <v>04/2026</v>
      </c>
      <c r="H15" s="11" t="str">
        <f>'[1]TCE - ANEXO III - Preencher'!I24</f>
        <v>0,00</v>
      </c>
      <c r="I15" s="11">
        <f>'[1]TCE - ANEXO III - Preencher'!J24</f>
        <v>182.38</v>
      </c>
      <c r="J15" s="11">
        <f>'[1]TCE - ANEXO III - Preencher'!K24</f>
        <v>0</v>
      </c>
      <c r="K15" s="12">
        <f>'[1]TCE - ANEXO III - Preencher'!L24</f>
        <v>107.54</v>
      </c>
      <c r="L15" s="12">
        <f>'[1]TCE - ANEXO III - Preencher'!M24</f>
        <v>2.79</v>
      </c>
      <c r="M15" s="12">
        <f t="shared" si="0"/>
        <v>104.75</v>
      </c>
      <c r="N15" s="12">
        <f>'[1]TCE - ANEXO III - Preencher'!O24</f>
        <v>4.8899999999999997</v>
      </c>
      <c r="O15" s="12">
        <f>'[1]TCE - ANEXO III - Preencher'!P24</f>
        <v>0</v>
      </c>
      <c r="P15" s="12">
        <f t="shared" si="1"/>
        <v>4.8899999999999997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0</v>
      </c>
      <c r="Y15" s="12">
        <f>'[1]TCE - ANEXO III - Preencher'!Z24</f>
        <v>0</v>
      </c>
      <c r="Z15" s="12">
        <f t="shared" si="4"/>
        <v>0</v>
      </c>
      <c r="AA15" s="13" t="str">
        <f>IF('[1]TCE - ANEXO III - Preencher'!AB24="","",'[1]TCE - ANEXO III - Preencher'!AB24)</f>
        <v/>
      </c>
      <c r="AB15" s="12">
        <f t="shared" si="5"/>
        <v>292.02</v>
      </c>
    </row>
    <row r="16" spans="1:28" x14ac:dyDescent="0.2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>ADRIANO BATISTA DOS SANTOS</v>
      </c>
      <c r="E16" s="6" t="str">
        <f>IF('[1]TCE - ANEXO III - Preencher'!F25="4 - Assistência Odontológica","2 - Outros Profissionais da Saúde",'[1]TCE - ANEXO III - Preencher'!F25)</f>
        <v>3 - Administrativo</v>
      </c>
      <c r="F16" s="9" t="str">
        <f>'[1]TCE - ANEXO III - Preencher'!G25</f>
        <v>5211-30</v>
      </c>
      <c r="G16" s="10" t="str">
        <f>IF('[1]TCE - ANEXO III - Preencher'!H25="","",'[1]TCE - ANEXO III - Preencher'!H25)</f>
        <v>04/2026</v>
      </c>
      <c r="H16" s="11" t="str">
        <f>'[1]TCE - ANEXO III - Preencher'!I25</f>
        <v>0,00</v>
      </c>
      <c r="I16" s="11">
        <f>'[1]TCE - ANEXO III - Preencher'!J25</f>
        <v>146.26</v>
      </c>
      <c r="J16" s="11">
        <f>'[1]TCE - ANEXO III - Preencher'!K25</f>
        <v>0</v>
      </c>
      <c r="K16" s="12">
        <f>'[1]TCE - ANEXO III - Preencher'!L25</f>
        <v>107.53</v>
      </c>
      <c r="L16" s="12">
        <f>'[1]TCE - ANEXO III - Preencher'!M25</f>
        <v>16.21</v>
      </c>
      <c r="M16" s="12">
        <f t="shared" si="0"/>
        <v>91.32</v>
      </c>
      <c r="N16" s="12">
        <f>'[1]TCE - ANEXO III - Preencher'!O25</f>
        <v>2.4500000000000002</v>
      </c>
      <c r="O16" s="12">
        <f>'[1]TCE - ANEXO III - Preencher'!P25</f>
        <v>0</v>
      </c>
      <c r="P16" s="12">
        <f t="shared" si="1"/>
        <v>2.4500000000000002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29.9</v>
      </c>
      <c r="Y16" s="12">
        <f>'[1]TCE - ANEXO III - Preencher'!Z25</f>
        <v>0</v>
      </c>
      <c r="Z16" s="12">
        <f t="shared" si="4"/>
        <v>29.9</v>
      </c>
      <c r="AA16" s="13" t="str">
        <f>IF('[1]TCE - ANEXO III - Preencher'!AB25="","",'[1]TCE - ANEXO III - Preencher'!AB25)</f>
        <v>Beneficio obrigatorio CCT Federacao – Plano Assistencial Agiben</v>
      </c>
      <c r="AB16" s="12">
        <f t="shared" si="5"/>
        <v>269.92999999999995</v>
      </c>
    </row>
    <row r="17" spans="1:28" x14ac:dyDescent="0.2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ADRIANO DA SILVA</v>
      </c>
      <c r="E17" s="6" t="str">
        <f>IF('[1]TCE - ANEXO III - Preencher'!F26="4 - Assistência Odontológica","2 - Outros Profissionais da Saúde",'[1]TCE - ANEXO III - Preencher'!F26)</f>
        <v>3 - Administrativo</v>
      </c>
      <c r="F17" s="9" t="str">
        <f>'[1]TCE - ANEXO III - Preencher'!G26</f>
        <v>7152-10</v>
      </c>
      <c r="G17" s="10" t="str">
        <f>IF('[1]TCE - ANEXO III - Preencher'!H26="","",'[1]TCE - ANEXO III - Preencher'!H26)</f>
        <v>04/2026</v>
      </c>
      <c r="H17" s="11" t="str">
        <f>'[1]TCE - ANEXO III - Preencher'!I26</f>
        <v>0,00</v>
      </c>
      <c r="I17" s="11">
        <f>'[1]TCE - ANEXO III - Preencher'!J26</f>
        <v>214.52</v>
      </c>
      <c r="J17" s="11">
        <f>'[1]TCE - ANEXO III - Preencher'!K26</f>
        <v>0</v>
      </c>
      <c r="K17" s="12">
        <f>'[1]TCE - ANEXO III - Preencher'!L26</f>
        <v>107.53</v>
      </c>
      <c r="L17" s="12">
        <f>'[1]TCE - ANEXO III - Preencher'!M26</f>
        <v>32.42</v>
      </c>
      <c r="M17" s="12">
        <f t="shared" si="0"/>
        <v>75.11</v>
      </c>
      <c r="N17" s="12">
        <f>'[1]TCE - ANEXO III - Preencher'!O26</f>
        <v>2.4500000000000002</v>
      </c>
      <c r="O17" s="12">
        <f>'[1]TCE - ANEXO III - Preencher'!P26</f>
        <v>0</v>
      </c>
      <c r="P17" s="12">
        <f t="shared" si="1"/>
        <v>2.4500000000000002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29.9</v>
      </c>
      <c r="Y17" s="12">
        <f>'[1]TCE - ANEXO III - Preencher'!Z26</f>
        <v>0</v>
      </c>
      <c r="Z17" s="12">
        <f t="shared" si="4"/>
        <v>29.9</v>
      </c>
      <c r="AA17" s="13" t="str">
        <f>IF('[1]TCE - ANEXO III - Preencher'!AB26="","",'[1]TCE - ANEXO III - Preencher'!AB26)</f>
        <v>Beneficio obrigatorio CCT Federacao – Plano Assistencial Agiben</v>
      </c>
      <c r="AB17" s="12">
        <f t="shared" si="5"/>
        <v>321.97999999999996</v>
      </c>
    </row>
    <row r="18" spans="1:28" x14ac:dyDescent="0.2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ADRIANO RAMOS DOS SANTOS</v>
      </c>
      <c r="E18" s="6" t="str">
        <f>IF('[1]TCE - ANEXO III - Preencher'!F27="4 - Assistência Odontológica","2 - Outros Profissionais da Saúde",'[1]TCE - ANEXO III - Preencher'!F27)</f>
        <v>3 - Administrativo</v>
      </c>
      <c r="F18" s="9" t="str">
        <f>'[1]TCE - ANEXO III - Preencher'!G27</f>
        <v>2522-10</v>
      </c>
      <c r="G18" s="10" t="str">
        <f>IF('[1]TCE - ANEXO III - Preencher'!H27="","",'[1]TCE - ANEXO III - Preencher'!H27)</f>
        <v>04/2026</v>
      </c>
      <c r="H18" s="11" t="str">
        <f>'[1]TCE - ANEXO III - Preencher'!I27</f>
        <v>0,00</v>
      </c>
      <c r="I18" s="11">
        <f>'[1]TCE - ANEXO III - Preencher'!J27</f>
        <v>361.9</v>
      </c>
      <c r="J18" s="11">
        <f>'[1]TCE - ANEXO III - Preencher'!K27</f>
        <v>0</v>
      </c>
      <c r="K18" s="12">
        <f>'[1]TCE - ANEXO III - Preencher'!L27</f>
        <v>107.54</v>
      </c>
      <c r="L18" s="12">
        <f>'[1]TCE - ANEXO III - Preencher'!M27</f>
        <v>32.42</v>
      </c>
      <c r="M18" s="12">
        <f t="shared" si="0"/>
        <v>75.12</v>
      </c>
      <c r="N18" s="12">
        <f>'[1]TCE - ANEXO III - Preencher'!O27</f>
        <v>2.4500000000000002</v>
      </c>
      <c r="O18" s="12">
        <f>'[1]TCE - ANEXO III - Preencher'!P27</f>
        <v>0</v>
      </c>
      <c r="P18" s="12">
        <f t="shared" si="1"/>
        <v>2.4500000000000002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29.9</v>
      </c>
      <c r="Y18" s="12">
        <f>'[1]TCE - ANEXO III - Preencher'!Z27</f>
        <v>0</v>
      </c>
      <c r="Z18" s="12">
        <f t="shared" si="4"/>
        <v>29.9</v>
      </c>
      <c r="AA18" s="13" t="str">
        <f>IF('[1]TCE - ANEXO III - Preencher'!AB27="","",'[1]TCE - ANEXO III - Preencher'!AB27)</f>
        <v>Beneficio obrigatorio CCT Federacao – Plano Assistencial Agiben</v>
      </c>
      <c r="AB18" s="12">
        <f t="shared" si="5"/>
        <v>469.36999999999995</v>
      </c>
    </row>
    <row r="19" spans="1:28" x14ac:dyDescent="0.2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ADRIELLY AUGUSTA OLIVEIRA BRAZ DA SILVA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 t="str">
        <f>'[1]TCE - ANEXO III - Preencher'!G28</f>
        <v>2235-05</v>
      </c>
      <c r="G19" s="10" t="str">
        <f>IF('[1]TCE - ANEXO III - Preencher'!H28="","",'[1]TCE - ANEXO III - Preencher'!H28)</f>
        <v>04/2026</v>
      </c>
      <c r="H19" s="11" t="str">
        <f>'[1]TCE - ANEXO III - Preencher'!I28</f>
        <v>0,00</v>
      </c>
      <c r="I19" s="11">
        <f>'[1]TCE - ANEXO III - Preencher'!J28</f>
        <v>216.92</v>
      </c>
      <c r="J19" s="11">
        <f>'[1]TCE - ANEXO III - Preencher'!K28</f>
        <v>0</v>
      </c>
      <c r="K19" s="12">
        <f>'[1]TCE - ANEXO III - Preencher'!L28</f>
        <v>107.5</v>
      </c>
      <c r="L19" s="12">
        <f>'[1]TCE - ANEXO III - Preencher'!M28</f>
        <v>3.33</v>
      </c>
      <c r="M19" s="12">
        <f t="shared" si="0"/>
        <v>104.17</v>
      </c>
      <c r="N19" s="12">
        <f>'[1]TCE - ANEXO III - Preencher'!O28</f>
        <v>4.8899999999999997</v>
      </c>
      <c r="O19" s="12">
        <f>'[1]TCE - ANEXO III - Preencher'!P28</f>
        <v>0</v>
      </c>
      <c r="P19" s="12">
        <f t="shared" si="1"/>
        <v>4.8899999999999997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>Auxílio Creche</v>
      </c>
      <c r="X19" s="12">
        <f>'[1]TCE - ANEXO III - Preencher'!Y28</f>
        <v>2096.2800000000002</v>
      </c>
      <c r="Y19" s="12">
        <f>'[1]TCE - ANEXO III - Preencher'!Z28</f>
        <v>0</v>
      </c>
      <c r="Z19" s="12">
        <f t="shared" si="4"/>
        <v>2096.2800000000002</v>
      </c>
      <c r="AA19" s="13" t="str">
        <f>IF('[1]TCE - ANEXO III - Preencher'!AB28="","",'[1]TCE - ANEXO III - Preencher'!AB28)</f>
        <v>Abono assistencial financeiro – complemento Piso da Enfermagem</v>
      </c>
      <c r="AB19" s="12">
        <f t="shared" si="5"/>
        <v>2422.2600000000002</v>
      </c>
    </row>
    <row r="20" spans="1:28" x14ac:dyDescent="0.2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ADRYELLE VIVIANNE FLORENCIO MARINHO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 t="str">
        <f>'[1]TCE - ANEXO III - Preencher'!G29</f>
        <v>3241-15</v>
      </c>
      <c r="G20" s="10" t="str">
        <f>IF('[1]TCE - ANEXO III - Preencher'!H29="","",'[1]TCE - ANEXO III - Preencher'!H29)</f>
        <v>04/2026</v>
      </c>
      <c r="H20" s="11" t="str">
        <f>'[1]TCE - ANEXO III - Preencher'!I29</f>
        <v>0,00</v>
      </c>
      <c r="I20" s="11">
        <f>'[1]TCE - ANEXO III - Preencher'!J29</f>
        <v>306.01</v>
      </c>
      <c r="J20" s="11">
        <f>'[1]TCE - ANEXO III - Preencher'!K29</f>
        <v>0</v>
      </c>
      <c r="K20" s="12">
        <f>'[1]TCE - ANEXO III - Preencher'!L29</f>
        <v>107.5</v>
      </c>
      <c r="L20" s="12">
        <f>'[1]TCE - ANEXO III - Preencher'!M29</f>
        <v>2.73</v>
      </c>
      <c r="M20" s="12">
        <f t="shared" si="0"/>
        <v>104.77</v>
      </c>
      <c r="N20" s="12">
        <f>'[1]TCE - ANEXO III - Preencher'!O29</f>
        <v>2.4500000000000002</v>
      </c>
      <c r="O20" s="12">
        <f>'[1]TCE - ANEXO III - Preencher'!P29</f>
        <v>0</v>
      </c>
      <c r="P20" s="12">
        <f t="shared" si="1"/>
        <v>2.4500000000000002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413.22999999999996</v>
      </c>
    </row>
    <row r="21" spans="1:28" x14ac:dyDescent="0.2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AGRIPINA MANUELA DOS SANTOS FREITAS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 t="str">
        <f>'[1]TCE - ANEXO III - Preencher'!G30</f>
        <v>2235-05</v>
      </c>
      <c r="G21" s="10" t="str">
        <f>IF('[1]TCE - ANEXO III - Preencher'!H30="","",'[1]TCE - ANEXO III - Preencher'!H30)</f>
        <v>04/2026</v>
      </c>
      <c r="H21" s="11" t="str">
        <f>'[1]TCE - ANEXO III - Preencher'!I30</f>
        <v>0,00</v>
      </c>
      <c r="I21" s="11">
        <f>'[1]TCE - ANEXO III - Preencher'!J30</f>
        <v>172.89</v>
      </c>
      <c r="J21" s="11">
        <f>'[1]TCE - ANEXO III - Preencher'!K30</f>
        <v>0</v>
      </c>
      <c r="K21" s="12">
        <f>'[1]TCE - ANEXO III - Preencher'!L30</f>
        <v>107.5</v>
      </c>
      <c r="L21" s="12">
        <f>'[1]TCE - ANEXO III - Preencher'!M30</f>
        <v>2.79</v>
      </c>
      <c r="M21" s="12">
        <f t="shared" si="0"/>
        <v>104.71</v>
      </c>
      <c r="N21" s="12">
        <f>'[1]TCE - ANEXO III - Preencher'!O30</f>
        <v>4.8899999999999997</v>
      </c>
      <c r="O21" s="12">
        <f>'[1]TCE - ANEXO III - Preencher'!P30</f>
        <v>0</v>
      </c>
      <c r="P21" s="12">
        <f t="shared" si="1"/>
        <v>4.8899999999999997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282.48999999999995</v>
      </c>
    </row>
    <row r="22" spans="1:28" x14ac:dyDescent="0.2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ALBERTO BRANDAO DOS SANTOS FILHO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 t="str">
        <f>'[1]TCE - ANEXO III - Preencher'!G31</f>
        <v>2235-05</v>
      </c>
      <c r="G22" s="10" t="str">
        <f>IF('[1]TCE - ANEXO III - Preencher'!H31="","",'[1]TCE - ANEXO III - Preencher'!H31)</f>
        <v>04/2026</v>
      </c>
      <c r="H22" s="11" t="str">
        <f>'[1]TCE - ANEXO III - Preencher'!I31</f>
        <v>0,00</v>
      </c>
      <c r="I22" s="11">
        <f>'[1]TCE - ANEXO III - Preencher'!J31</f>
        <v>208.54</v>
      </c>
      <c r="J22" s="11">
        <f>'[1]TCE - ANEXO III - Preencher'!K31</f>
        <v>0</v>
      </c>
      <c r="K22" s="12">
        <f>'[1]TCE - ANEXO III - Preencher'!L31</f>
        <v>107.5</v>
      </c>
      <c r="L22" s="12">
        <f>'[1]TCE - ANEXO III - Preencher'!M31</f>
        <v>2.79</v>
      </c>
      <c r="M22" s="12">
        <f t="shared" si="0"/>
        <v>104.71</v>
      </c>
      <c r="N22" s="12">
        <f>'[1]TCE - ANEXO III - Preencher'!O31</f>
        <v>4.8899999999999997</v>
      </c>
      <c r="O22" s="12">
        <f>'[1]TCE - ANEXO III - Preencher'!P31</f>
        <v>0</v>
      </c>
      <c r="P22" s="12">
        <f t="shared" si="1"/>
        <v>4.8899999999999997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2459.15</v>
      </c>
      <c r="Y22" s="12">
        <f>'[1]TCE - ANEXO III - Preencher'!Z31</f>
        <v>0</v>
      </c>
      <c r="Z22" s="12">
        <f t="shared" si="4"/>
        <v>2459.15</v>
      </c>
      <c r="AA22" s="13" t="str">
        <f>IF('[1]TCE - ANEXO III - Preencher'!AB31="","",'[1]TCE - ANEXO III - Preencher'!AB31)</f>
        <v>Abono assistencial financeiro – complemento Piso da Enfermagem</v>
      </c>
      <c r="AB22" s="12">
        <f t="shared" si="5"/>
        <v>2777.29</v>
      </c>
    </row>
    <row r="23" spans="1:28" x14ac:dyDescent="0.2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ALCINEIDE MOURA SILVA DE OLIVEIRA</v>
      </c>
      <c r="E23" s="6" t="str">
        <f>IF('[1]TCE - ANEXO III - Preencher'!F32="4 - Assistência Odontológica","2 - Outros Profissionais da Saúde",'[1]TCE - ANEXO III - Preencher'!F32)</f>
        <v>2 - Outros Profissionais da Saúde</v>
      </c>
      <c r="F23" s="9" t="str">
        <f>'[1]TCE - ANEXO III - Preencher'!G32</f>
        <v>3222-05</v>
      </c>
      <c r="G23" s="10" t="str">
        <f>IF('[1]TCE - ANEXO III - Preencher'!H32="","",'[1]TCE - ANEXO III - Preencher'!H32)</f>
        <v>04/2026</v>
      </c>
      <c r="H23" s="11" t="str">
        <f>'[1]TCE - ANEXO III - Preencher'!I32</f>
        <v>0,00</v>
      </c>
      <c r="I23" s="11">
        <f>'[1]TCE - ANEXO III - Preencher'!J32</f>
        <v>189.89</v>
      </c>
      <c r="J23" s="11">
        <f>'[1]TCE - ANEXO III - Preencher'!K32</f>
        <v>0</v>
      </c>
      <c r="K23" s="12">
        <f>'[1]TCE - ANEXO III - Preencher'!L32</f>
        <v>107.5</v>
      </c>
      <c r="L23" s="12">
        <f>'[1]TCE - ANEXO III - Preencher'!M32</f>
        <v>16.21</v>
      </c>
      <c r="M23" s="12">
        <f t="shared" si="0"/>
        <v>91.289999999999992</v>
      </c>
      <c r="N23" s="12">
        <f>'[1]TCE - ANEXO III - Preencher'!O32</f>
        <v>2.4500000000000002</v>
      </c>
      <c r="O23" s="12">
        <f>'[1]TCE - ANEXO III - Preencher'!P32</f>
        <v>0</v>
      </c>
      <c r="P23" s="12">
        <f t="shared" si="1"/>
        <v>2.4500000000000002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1704</v>
      </c>
      <c r="Y23" s="12">
        <f>'[1]TCE - ANEXO III - Preencher'!Z32</f>
        <v>0</v>
      </c>
      <c r="Z23" s="12">
        <f t="shared" si="4"/>
        <v>1704</v>
      </c>
      <c r="AA23" s="13" t="str">
        <f>IF('[1]TCE - ANEXO III - Preencher'!AB32="","",'[1]TCE - ANEXO III - Preencher'!AB32)</f>
        <v>Abono assistencial financeiro – complemento Piso da Enfermagem</v>
      </c>
      <c r="AB23" s="12">
        <f t="shared" si="5"/>
        <v>1987.6299999999999</v>
      </c>
    </row>
    <row r="24" spans="1:28" x14ac:dyDescent="0.2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>ALESSANDRA FRANCYELLE DE LIMA LINS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 t="str">
        <f>'[1]TCE - ANEXO III - Preencher'!G33</f>
        <v>3222-05</v>
      </c>
      <c r="G24" s="10" t="str">
        <f>IF('[1]TCE - ANEXO III - Preencher'!H33="","",'[1]TCE - ANEXO III - Preencher'!H33)</f>
        <v>04/2026</v>
      </c>
      <c r="H24" s="11" t="str">
        <f>'[1]TCE - ANEXO III - Preencher'!I33</f>
        <v>0,00</v>
      </c>
      <c r="I24" s="11">
        <f>'[1]TCE - ANEXO III - Preencher'!J33</f>
        <v>155.61000000000001</v>
      </c>
      <c r="J24" s="11">
        <f>'[1]TCE - ANEXO III - Preencher'!K33</f>
        <v>0</v>
      </c>
      <c r="K24" s="12">
        <f>'[1]TCE - ANEXO III - Preencher'!L33</f>
        <v>107.5</v>
      </c>
      <c r="L24" s="12">
        <f>'[1]TCE - ANEXO III - Preencher'!M33</f>
        <v>16.21</v>
      </c>
      <c r="M24" s="12">
        <f t="shared" si="0"/>
        <v>91.289999999999992</v>
      </c>
      <c r="N24" s="12">
        <f>'[1]TCE - ANEXO III - Preencher'!O33</f>
        <v>2.4500000000000002</v>
      </c>
      <c r="O24" s="12">
        <f>'[1]TCE - ANEXO III - Preencher'!P33</f>
        <v>0</v>
      </c>
      <c r="P24" s="12">
        <f t="shared" si="1"/>
        <v>2.4500000000000002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81.02</v>
      </c>
      <c r="U24" s="12">
        <f>'[1]TCE - ANEXO III - Preencher'!V33</f>
        <v>0</v>
      </c>
      <c r="V24" s="12">
        <f t="shared" si="3"/>
        <v>81.02</v>
      </c>
      <c r="W24" s="13" t="str">
        <f>IF('[1]TCE - ANEXO III - Preencher'!X33="","",'[1]TCE - ANEXO III - Preencher'!X33)</f>
        <v/>
      </c>
      <c r="X24" s="12">
        <f>'[1]TCE - ANEXO III - Preencher'!Y33</f>
        <v>1704</v>
      </c>
      <c r="Y24" s="12">
        <f>'[1]TCE - ANEXO III - Preencher'!Z33</f>
        <v>0</v>
      </c>
      <c r="Z24" s="12">
        <f t="shared" si="4"/>
        <v>1704</v>
      </c>
      <c r="AA24" s="13" t="str">
        <f>IF('[1]TCE - ANEXO III - Preencher'!AB33="","",'[1]TCE - ANEXO III - Preencher'!AB33)</f>
        <v>Abono assistencial financeiro – complemento Piso da Enfermagem</v>
      </c>
      <c r="AB24" s="12">
        <f t="shared" si="5"/>
        <v>2034.37</v>
      </c>
    </row>
    <row r="25" spans="1:28" x14ac:dyDescent="0.2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ALEXANDRE FERREIRA DA SILVA FILHO</v>
      </c>
      <c r="E25" s="6" t="str">
        <f>IF('[1]TCE - ANEXO III - Preencher'!F34="4 - Assistência Odontológica","2 - Outros Profissionais da Saúde",'[1]TCE - ANEXO III - Preencher'!F34)</f>
        <v>3 - Administrativo</v>
      </c>
      <c r="F25" s="9" t="str">
        <f>'[1]TCE - ANEXO III - Preencher'!G34</f>
        <v>5174-10</v>
      </c>
      <c r="G25" s="10" t="str">
        <f>IF('[1]TCE - ANEXO III - Preencher'!H34="","",'[1]TCE - ANEXO III - Preencher'!H34)</f>
        <v>04/2026</v>
      </c>
      <c r="H25" s="11" t="str">
        <f>'[1]TCE - ANEXO III - Preencher'!I34</f>
        <v>0,00</v>
      </c>
      <c r="I25" s="11">
        <f>'[1]TCE - ANEXO III - Preencher'!J34</f>
        <v>129.68</v>
      </c>
      <c r="J25" s="11">
        <f>'[1]TCE - ANEXO III - Preencher'!K34</f>
        <v>0</v>
      </c>
      <c r="K25" s="12">
        <f>'[1]TCE - ANEXO III - Preencher'!L34</f>
        <v>107.54</v>
      </c>
      <c r="L25" s="12">
        <f>'[1]TCE - ANEXO III - Preencher'!M34</f>
        <v>16.21</v>
      </c>
      <c r="M25" s="12">
        <f t="shared" si="0"/>
        <v>91.330000000000013</v>
      </c>
      <c r="N25" s="12">
        <f>'[1]TCE - ANEXO III - Preencher'!O34</f>
        <v>2.4500000000000002</v>
      </c>
      <c r="O25" s="12">
        <f>'[1]TCE - ANEXO III - Preencher'!P34</f>
        <v>0</v>
      </c>
      <c r="P25" s="12">
        <f t="shared" si="1"/>
        <v>2.4500000000000002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29.9</v>
      </c>
      <c r="Y25" s="12">
        <f>'[1]TCE - ANEXO III - Preencher'!Z34</f>
        <v>0</v>
      </c>
      <c r="Z25" s="12">
        <f t="shared" si="4"/>
        <v>29.9</v>
      </c>
      <c r="AA25" s="13" t="str">
        <f>IF('[1]TCE - ANEXO III - Preencher'!AB34="","",'[1]TCE - ANEXO III - Preencher'!AB34)</f>
        <v>Beneficio obrigatorio CCT Federacao – Plano Assistencial Agiben</v>
      </c>
      <c r="AB25" s="12">
        <f t="shared" si="5"/>
        <v>253.36</v>
      </c>
    </row>
    <row r="26" spans="1:28" x14ac:dyDescent="0.2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>ALEXANDRO DARIO DE ARAUJO</v>
      </c>
      <c r="E26" s="6" t="str">
        <f>IF('[1]TCE - ANEXO III - Preencher'!F35="4 - Assistência Odontológica","2 - Outros Profissionais da Saúde",'[1]TCE - ANEXO III - Preencher'!F35)</f>
        <v>3 - Administrativo</v>
      </c>
      <c r="F26" s="9" t="str">
        <f>'[1]TCE - ANEXO III - Preencher'!G35</f>
        <v>5174-10</v>
      </c>
      <c r="G26" s="10" t="str">
        <f>IF('[1]TCE - ANEXO III - Preencher'!H35="","",'[1]TCE - ANEXO III - Preencher'!H35)</f>
        <v>04/2026</v>
      </c>
      <c r="H26" s="11" t="str">
        <f>'[1]TCE - ANEXO III - Preencher'!I35</f>
        <v>0,00</v>
      </c>
      <c r="I26" s="11">
        <f>'[1]TCE - ANEXO III - Preencher'!J35</f>
        <v>195.01</v>
      </c>
      <c r="J26" s="11">
        <f>'[1]TCE - ANEXO III - Preencher'!K35</f>
        <v>0</v>
      </c>
      <c r="K26" s="12">
        <f>'[1]TCE - ANEXO III - Preencher'!L35</f>
        <v>0</v>
      </c>
      <c r="L26" s="12">
        <f>'[1]TCE - ANEXO III - Preencher'!M35</f>
        <v>0</v>
      </c>
      <c r="M26" s="12">
        <f t="shared" si="0"/>
        <v>0</v>
      </c>
      <c r="N26" s="12">
        <f>'[1]TCE - ANEXO III - Preencher'!O35</f>
        <v>2.4500000000000002</v>
      </c>
      <c r="O26" s="12">
        <f>'[1]TCE - ANEXO III - Preencher'!P35</f>
        <v>0</v>
      </c>
      <c r="P26" s="12">
        <f t="shared" si="1"/>
        <v>2.4500000000000002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29.9</v>
      </c>
      <c r="Y26" s="12">
        <f>'[1]TCE - ANEXO III - Preencher'!Z35</f>
        <v>0</v>
      </c>
      <c r="Z26" s="12">
        <f t="shared" si="4"/>
        <v>29.9</v>
      </c>
      <c r="AA26" s="13" t="str">
        <f>IF('[1]TCE - ANEXO III - Preencher'!AB35="","",'[1]TCE - ANEXO III - Preencher'!AB35)</f>
        <v>Beneficio obrigatorio CCT Federacao – Plano Assistencial Agiben</v>
      </c>
      <c r="AB26" s="12">
        <f t="shared" si="5"/>
        <v>227.35999999999999</v>
      </c>
    </row>
    <row r="27" spans="1:28" x14ac:dyDescent="0.2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ALEXIA VIRGINIA TEIXEIRA RIBEIRO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 t="str">
        <f>'[1]TCE - ANEXO III - Preencher'!G36</f>
        <v>2235-05</v>
      </c>
      <c r="G27" s="10" t="str">
        <f>IF('[1]TCE - ANEXO III - Preencher'!H36="","",'[1]TCE - ANEXO III - Preencher'!H36)</f>
        <v>04/2026</v>
      </c>
      <c r="H27" s="11" t="str">
        <f>'[1]TCE - ANEXO III - Preencher'!I36</f>
        <v>0,00</v>
      </c>
      <c r="I27" s="11">
        <f>'[1]TCE - ANEXO III - Preencher'!J36</f>
        <v>187.17</v>
      </c>
      <c r="J27" s="11">
        <f>'[1]TCE - ANEXO III - Preencher'!K36</f>
        <v>0</v>
      </c>
      <c r="K27" s="12">
        <f>'[1]TCE - ANEXO III - Preencher'!L36</f>
        <v>107.5</v>
      </c>
      <c r="L27" s="12">
        <f>'[1]TCE - ANEXO III - Preencher'!M36</f>
        <v>2.79</v>
      </c>
      <c r="M27" s="12">
        <f t="shared" si="0"/>
        <v>104.71</v>
      </c>
      <c r="N27" s="12">
        <f>'[1]TCE - ANEXO III - Preencher'!O36</f>
        <v>4.8899999999999997</v>
      </c>
      <c r="O27" s="12">
        <f>'[1]TCE - ANEXO III - Preencher'!P36</f>
        <v>0</v>
      </c>
      <c r="P27" s="12">
        <f t="shared" si="1"/>
        <v>4.8899999999999997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0</v>
      </c>
      <c r="Y27" s="12">
        <f>'[1]TCE - ANEXO III - Preencher'!Z36</f>
        <v>0</v>
      </c>
      <c r="Z27" s="12">
        <f t="shared" si="4"/>
        <v>0</v>
      </c>
      <c r="AA27" s="13" t="str">
        <f>IF('[1]TCE - ANEXO III - Preencher'!AB36="","",'[1]TCE - ANEXO III - Preencher'!AB36)</f>
        <v/>
      </c>
      <c r="AB27" s="12">
        <f t="shared" si="5"/>
        <v>296.77</v>
      </c>
    </row>
    <row r="28" spans="1:28" x14ac:dyDescent="0.2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ALEXSANDRA MARIA DA SILVA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 t="str">
        <f>'[1]TCE - ANEXO III - Preencher'!G37</f>
        <v>3222-05</v>
      </c>
      <c r="G28" s="10" t="str">
        <f>IF('[1]TCE - ANEXO III - Preencher'!H37="","",'[1]TCE - ANEXO III - Preencher'!H37)</f>
        <v>04/2026</v>
      </c>
      <c r="H28" s="11" t="str">
        <f>'[1]TCE - ANEXO III - Preencher'!I37</f>
        <v>0,00</v>
      </c>
      <c r="I28" s="11">
        <f>'[1]TCE - ANEXO III - Preencher'!J37</f>
        <v>145.24</v>
      </c>
      <c r="J28" s="11">
        <f>'[1]TCE - ANEXO III - Preencher'!K37</f>
        <v>0</v>
      </c>
      <c r="K28" s="12">
        <f>'[1]TCE - ANEXO III - Preencher'!L37</f>
        <v>107.54</v>
      </c>
      <c r="L28" s="12">
        <f>'[1]TCE - ANEXO III - Preencher'!M37</f>
        <v>16.21</v>
      </c>
      <c r="M28" s="12">
        <f t="shared" si="0"/>
        <v>91.330000000000013</v>
      </c>
      <c r="N28" s="12">
        <f>'[1]TCE - ANEXO III - Preencher'!O37</f>
        <v>2.4500000000000002</v>
      </c>
      <c r="O28" s="12">
        <f>'[1]TCE - ANEXO III - Preencher'!P37</f>
        <v>0</v>
      </c>
      <c r="P28" s="12">
        <f t="shared" si="1"/>
        <v>2.4500000000000002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239.02</v>
      </c>
    </row>
    <row r="29" spans="1:28" x14ac:dyDescent="0.2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ALEXSANDRO JUAREZ DA SILVA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 t="str">
        <f>'[1]TCE - ANEXO III - Preencher'!G38</f>
        <v>3222-05</v>
      </c>
      <c r="G29" s="10" t="str">
        <f>IF('[1]TCE - ANEXO III - Preencher'!H38="","",'[1]TCE - ANEXO III - Preencher'!H38)</f>
        <v>04/2026</v>
      </c>
      <c r="H29" s="11" t="str">
        <f>'[1]TCE - ANEXO III - Preencher'!I38</f>
        <v>0,00</v>
      </c>
      <c r="I29" s="11">
        <f>'[1]TCE - ANEXO III - Preencher'!J38</f>
        <v>150.41999999999999</v>
      </c>
      <c r="J29" s="11">
        <f>'[1]TCE - ANEXO III - Preencher'!K38</f>
        <v>0</v>
      </c>
      <c r="K29" s="12">
        <f>'[1]TCE - ANEXO III - Preencher'!L38</f>
        <v>107.54</v>
      </c>
      <c r="L29" s="12">
        <f>'[1]TCE - ANEXO III - Preencher'!M38</f>
        <v>16.21</v>
      </c>
      <c r="M29" s="12">
        <f t="shared" si="0"/>
        <v>91.330000000000013</v>
      </c>
      <c r="N29" s="12">
        <f>'[1]TCE - ANEXO III - Preencher'!O38</f>
        <v>2.4500000000000002</v>
      </c>
      <c r="O29" s="12">
        <f>'[1]TCE - ANEXO III - Preencher'!P38</f>
        <v>0</v>
      </c>
      <c r="P29" s="12">
        <f t="shared" si="1"/>
        <v>2.4500000000000002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>Auxílio Creche</v>
      </c>
      <c r="X29" s="12">
        <f>'[1]TCE - ANEXO III - Preencher'!Y38</f>
        <v>0</v>
      </c>
      <c r="Y29" s="12">
        <f>'[1]TCE - ANEXO III - Preencher'!Z38</f>
        <v>0</v>
      </c>
      <c r="Z29" s="12">
        <f t="shared" si="4"/>
        <v>0</v>
      </c>
      <c r="AA29" s="13" t="str">
        <f>IF('[1]TCE - ANEXO III - Preencher'!AB38="","",'[1]TCE - ANEXO III - Preencher'!AB38)</f>
        <v/>
      </c>
      <c r="AB29" s="12">
        <f t="shared" si="5"/>
        <v>244.2</v>
      </c>
    </row>
    <row r="30" spans="1:28" x14ac:dyDescent="0.2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ALICE KARINE DA SILVA</v>
      </c>
      <c r="E30" s="6" t="str">
        <f>IF('[1]TCE - ANEXO III - Preencher'!F39="4 - Assistência Odontológica","2 - Outros Profissionais da Saúde",'[1]TCE - ANEXO III - Preencher'!F39)</f>
        <v>2 - Outros Profissionais da Saúde</v>
      </c>
      <c r="F30" s="9" t="str">
        <f>'[1]TCE - ANEXO III - Preencher'!G39</f>
        <v>3222-05</v>
      </c>
      <c r="G30" s="10" t="str">
        <f>IF('[1]TCE - ANEXO III - Preencher'!H39="","",'[1]TCE - ANEXO III - Preencher'!H39)</f>
        <v>04/2026</v>
      </c>
      <c r="H30" s="11" t="str">
        <f>'[1]TCE - ANEXO III - Preencher'!I39</f>
        <v>0,00</v>
      </c>
      <c r="I30" s="11">
        <f>'[1]TCE - ANEXO III - Preencher'!J39</f>
        <v>207.48</v>
      </c>
      <c r="J30" s="11">
        <f>'[1]TCE - ANEXO III - Preencher'!K39</f>
        <v>0</v>
      </c>
      <c r="K30" s="12">
        <f>'[1]TCE - ANEXO III - Preencher'!L39</f>
        <v>0</v>
      </c>
      <c r="L30" s="12">
        <f>'[1]TCE - ANEXO III - Preencher'!M39</f>
        <v>0</v>
      </c>
      <c r="M30" s="12">
        <f t="shared" si="0"/>
        <v>0</v>
      </c>
      <c r="N30" s="12">
        <f>'[1]TCE - ANEXO III - Preencher'!O39</f>
        <v>2.4500000000000002</v>
      </c>
      <c r="O30" s="12">
        <f>'[1]TCE - ANEXO III - Preencher'!P39</f>
        <v>0</v>
      </c>
      <c r="P30" s="12">
        <f t="shared" si="1"/>
        <v>2.4500000000000002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1704</v>
      </c>
      <c r="Y30" s="12">
        <f>'[1]TCE - ANEXO III - Preencher'!Z39</f>
        <v>0</v>
      </c>
      <c r="Z30" s="12">
        <f t="shared" si="4"/>
        <v>1704</v>
      </c>
      <c r="AA30" s="13" t="str">
        <f>IF('[1]TCE - ANEXO III - Preencher'!AB39="","",'[1]TCE - ANEXO III - Preencher'!AB39)</f>
        <v>Abono assistencial financeiro – complemento Piso da Enfermagem</v>
      </c>
      <c r="AB30" s="12">
        <f t="shared" si="5"/>
        <v>1913.93</v>
      </c>
    </row>
    <row r="31" spans="1:28" x14ac:dyDescent="0.2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ALINE BEATRIZ ROZENDO DA SILVA</v>
      </c>
      <c r="E31" s="6" t="str">
        <f>IF('[1]TCE - ANEXO III - Preencher'!F40="4 - Assistência Odontológica","2 - Outros Profissionais da Saúde",'[1]TCE - ANEXO III - Preencher'!F40)</f>
        <v>2 - Outros Profissionais da Saúde</v>
      </c>
      <c r="F31" s="9" t="str">
        <f>'[1]TCE - ANEXO III - Preencher'!G40</f>
        <v>2236-05</v>
      </c>
      <c r="G31" s="10" t="str">
        <f>IF('[1]TCE - ANEXO III - Preencher'!H40="","",'[1]TCE - ANEXO III - Preencher'!H40)</f>
        <v>04/2026</v>
      </c>
      <c r="H31" s="11" t="str">
        <f>'[1]TCE - ANEXO III - Preencher'!I40</f>
        <v>0,00</v>
      </c>
      <c r="I31" s="11">
        <f>'[1]TCE - ANEXO III - Preencher'!J40</f>
        <v>171.88</v>
      </c>
      <c r="J31" s="11">
        <f>'[1]TCE - ANEXO III - Preencher'!K40</f>
        <v>0</v>
      </c>
      <c r="K31" s="12">
        <f>'[1]TCE - ANEXO III - Preencher'!L40</f>
        <v>107.54</v>
      </c>
      <c r="L31" s="12">
        <f>'[1]TCE - ANEXO III - Preencher'!M40</f>
        <v>2.95</v>
      </c>
      <c r="M31" s="12">
        <f t="shared" si="0"/>
        <v>104.59</v>
      </c>
      <c r="N31" s="12">
        <f>'[1]TCE - ANEXO III - Preencher'!O40</f>
        <v>2.4500000000000002</v>
      </c>
      <c r="O31" s="12">
        <f>'[1]TCE - ANEXO III - Preencher'!P40</f>
        <v>0</v>
      </c>
      <c r="P31" s="12">
        <f t="shared" si="1"/>
        <v>2.4500000000000002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278.92</v>
      </c>
    </row>
    <row r="32" spans="1:28" x14ac:dyDescent="0.2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 xml:space="preserve">ALINE COSTA DA SILVA ESPINDOLA </v>
      </c>
      <c r="E32" s="6" t="str">
        <f>IF('[1]TCE - ANEXO III - Preencher'!F41="4 - Assistência Odontológica","2 - Outros Profissionais da Saúde",'[1]TCE - ANEXO III - Preencher'!F41)</f>
        <v>2 - Outros Profissionais da Saúde</v>
      </c>
      <c r="F32" s="9" t="str">
        <f>'[1]TCE - ANEXO III - Preencher'!G41</f>
        <v>3222-05</v>
      </c>
      <c r="G32" s="10" t="str">
        <f>IF('[1]TCE - ANEXO III - Preencher'!H41="","",'[1]TCE - ANEXO III - Preencher'!H41)</f>
        <v>04/2026</v>
      </c>
      <c r="H32" s="11" t="str">
        <f>'[1]TCE - ANEXO III - Preencher'!I41</f>
        <v>0,00</v>
      </c>
      <c r="I32" s="11">
        <f>'[1]TCE - ANEXO III - Preencher'!J41</f>
        <v>229.28</v>
      </c>
      <c r="J32" s="11">
        <f>'[1]TCE - ANEXO III - Preencher'!K41</f>
        <v>0</v>
      </c>
      <c r="K32" s="12">
        <f>'[1]TCE - ANEXO III - Preencher'!L41</f>
        <v>0</v>
      </c>
      <c r="L32" s="12">
        <f>'[1]TCE - ANEXO III - Preencher'!M41</f>
        <v>0</v>
      </c>
      <c r="M32" s="12">
        <f t="shared" si="0"/>
        <v>0</v>
      </c>
      <c r="N32" s="12">
        <f>'[1]TCE - ANEXO III - Preencher'!O41</f>
        <v>2.4500000000000002</v>
      </c>
      <c r="O32" s="12">
        <f>'[1]TCE - ANEXO III - Preencher'!P41</f>
        <v>0</v>
      </c>
      <c r="P32" s="12">
        <f t="shared" si="1"/>
        <v>2.4500000000000002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1704</v>
      </c>
      <c r="Y32" s="12">
        <f>'[1]TCE - ANEXO III - Preencher'!Z41</f>
        <v>0</v>
      </c>
      <c r="Z32" s="12">
        <f t="shared" si="4"/>
        <v>1704</v>
      </c>
      <c r="AA32" s="13" t="str">
        <f>IF('[1]TCE - ANEXO III - Preencher'!AB41="","",'[1]TCE - ANEXO III - Preencher'!AB41)</f>
        <v>Abono assistencial financeiro – complemento Piso da Enfermagem</v>
      </c>
      <c r="AB32" s="12">
        <f t="shared" si="5"/>
        <v>1935.73</v>
      </c>
    </row>
    <row r="33" spans="1:28" x14ac:dyDescent="0.2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ALINE DJULY PEREIRA</v>
      </c>
      <c r="E33" s="6" t="str">
        <f>IF('[1]TCE - ANEXO III - Preencher'!F42="4 - Assistência Odontológica","2 - Outros Profissionais da Saúde",'[1]TCE - ANEXO III - Preencher'!F42)</f>
        <v>2 - Outros Profissionais da Saúde</v>
      </c>
      <c r="F33" s="9" t="str">
        <f>'[1]TCE - ANEXO III - Preencher'!G42</f>
        <v>2236-05</v>
      </c>
      <c r="G33" s="10" t="str">
        <f>IF('[1]TCE - ANEXO III - Preencher'!H42="","",'[1]TCE - ANEXO III - Preencher'!H42)</f>
        <v>04/2026</v>
      </c>
      <c r="H33" s="11" t="str">
        <f>'[1]TCE - ANEXO III - Preencher'!I42</f>
        <v>0,00</v>
      </c>
      <c r="I33" s="11">
        <f>'[1]TCE - ANEXO III - Preencher'!J42</f>
        <v>176.94</v>
      </c>
      <c r="J33" s="11">
        <f>'[1]TCE - ANEXO III - Preencher'!K42</f>
        <v>0</v>
      </c>
      <c r="K33" s="12">
        <f>'[1]TCE - ANEXO III - Preencher'!L42</f>
        <v>107.5</v>
      </c>
      <c r="L33" s="12">
        <f>'[1]TCE - ANEXO III - Preencher'!M42</f>
        <v>2.95</v>
      </c>
      <c r="M33" s="12">
        <f t="shared" si="0"/>
        <v>104.55</v>
      </c>
      <c r="N33" s="12">
        <f>'[1]TCE - ANEXO III - Preencher'!O42</f>
        <v>2.4500000000000002</v>
      </c>
      <c r="O33" s="12">
        <f>'[1]TCE - ANEXO III - Preencher'!P42</f>
        <v>0</v>
      </c>
      <c r="P33" s="12">
        <f t="shared" si="1"/>
        <v>2.4500000000000002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283.94</v>
      </c>
    </row>
    <row r="34" spans="1:28" x14ac:dyDescent="0.2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ALINE GRASIELLE EUDAMIDAS DE CASTRO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 t="str">
        <f>'[1]TCE - ANEXO III - Preencher'!G43</f>
        <v>3222-05</v>
      </c>
      <c r="G34" s="10" t="str">
        <f>IF('[1]TCE - ANEXO III - Preencher'!H43="","",'[1]TCE - ANEXO III - Preencher'!H43)</f>
        <v>04/2026</v>
      </c>
      <c r="H34" s="11" t="str">
        <f>'[1]TCE - ANEXO III - Preencher'!I43</f>
        <v>0,00</v>
      </c>
      <c r="I34" s="11">
        <f>'[1]TCE - ANEXO III - Preencher'!J43</f>
        <v>173.61</v>
      </c>
      <c r="J34" s="11">
        <f>'[1]TCE - ANEXO III - Preencher'!K43</f>
        <v>0</v>
      </c>
      <c r="K34" s="12">
        <f>'[1]TCE - ANEXO III - Preencher'!L43</f>
        <v>107.54</v>
      </c>
      <c r="L34" s="12">
        <f>'[1]TCE - ANEXO III - Preencher'!M43</f>
        <v>16.21</v>
      </c>
      <c r="M34" s="12">
        <f t="shared" si="0"/>
        <v>91.330000000000013</v>
      </c>
      <c r="N34" s="12">
        <f>'[1]TCE - ANEXO III - Preencher'!O43</f>
        <v>2.4500000000000002</v>
      </c>
      <c r="O34" s="12">
        <f>'[1]TCE - ANEXO III - Preencher'!P43</f>
        <v>0</v>
      </c>
      <c r="P34" s="12">
        <f t="shared" si="1"/>
        <v>2.4500000000000002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81.02</v>
      </c>
      <c r="U34" s="12">
        <f>'[1]TCE - ANEXO III - Preencher'!V43</f>
        <v>0</v>
      </c>
      <c r="V34" s="12">
        <f t="shared" si="3"/>
        <v>81.02</v>
      </c>
      <c r="W34" s="13" t="str">
        <f>IF('[1]TCE - ANEXO III - Preencher'!X43="","",'[1]TCE - ANEXO III - Preencher'!X43)</f>
        <v/>
      </c>
      <c r="X34" s="12">
        <f>'[1]TCE - ANEXO III - Preencher'!Y43</f>
        <v>1704</v>
      </c>
      <c r="Y34" s="12">
        <f>'[1]TCE - ANEXO III - Preencher'!Z43</f>
        <v>0</v>
      </c>
      <c r="Z34" s="12">
        <f t="shared" si="4"/>
        <v>1704</v>
      </c>
      <c r="AA34" s="13" t="str">
        <f>IF('[1]TCE - ANEXO III - Preencher'!AB43="","",'[1]TCE - ANEXO III - Preencher'!AB43)</f>
        <v>Abono assistencial financeiro – complemento Piso da Enfermagem</v>
      </c>
      <c r="AB34" s="12">
        <f t="shared" si="5"/>
        <v>2052.41</v>
      </c>
    </row>
    <row r="35" spans="1:28" x14ac:dyDescent="0.2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ALINE MARIA MARQUES TRINDADE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 t="str">
        <f>'[1]TCE - ANEXO III - Preencher'!G44</f>
        <v>3222-05</v>
      </c>
      <c r="G35" s="10" t="str">
        <f>IF('[1]TCE - ANEXO III - Preencher'!H44="","",'[1]TCE - ANEXO III - Preencher'!H44)</f>
        <v>04/2026</v>
      </c>
      <c r="H35" s="11" t="str">
        <f>'[1]TCE - ANEXO III - Preencher'!I44</f>
        <v>0,00</v>
      </c>
      <c r="I35" s="11">
        <f>'[1]TCE - ANEXO III - Preencher'!J44</f>
        <v>198.96</v>
      </c>
      <c r="J35" s="11">
        <f>'[1]TCE - ANEXO III - Preencher'!K44</f>
        <v>0</v>
      </c>
      <c r="K35" s="12">
        <f>'[1]TCE - ANEXO III - Preencher'!L44</f>
        <v>107.54</v>
      </c>
      <c r="L35" s="12">
        <f>'[1]TCE - ANEXO III - Preencher'!M44</f>
        <v>16.21</v>
      </c>
      <c r="M35" s="12">
        <f t="shared" si="0"/>
        <v>91.330000000000013</v>
      </c>
      <c r="N35" s="12">
        <f>'[1]TCE - ANEXO III - Preencher'!O44</f>
        <v>2.4500000000000002</v>
      </c>
      <c r="O35" s="12">
        <f>'[1]TCE - ANEXO III - Preencher'!P44</f>
        <v>0</v>
      </c>
      <c r="P35" s="12">
        <f t="shared" si="1"/>
        <v>2.4500000000000002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1704</v>
      </c>
      <c r="Y35" s="12">
        <f>'[1]TCE - ANEXO III - Preencher'!Z44</f>
        <v>0</v>
      </c>
      <c r="Z35" s="12">
        <f t="shared" si="4"/>
        <v>1704</v>
      </c>
      <c r="AA35" s="13" t="str">
        <f>IF('[1]TCE - ANEXO III - Preencher'!AB44="","",'[1]TCE - ANEXO III - Preencher'!AB44)</f>
        <v>Abono assistencial financeiro – complemento Piso da Enfermagem</v>
      </c>
      <c r="AB35" s="12">
        <f t="shared" si="5"/>
        <v>1996.74</v>
      </c>
    </row>
    <row r="36" spans="1:28" x14ac:dyDescent="0.2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ALINE MARIA SILVA CORDEIRO</v>
      </c>
      <c r="E36" s="6" t="str">
        <f>IF('[1]TCE - ANEXO III - Preencher'!F45="4 - Assistência Odontológica","2 - Outros Profissionais da Saúde",'[1]TCE - ANEXO III - Preencher'!F45)</f>
        <v>3 - Administrativo</v>
      </c>
      <c r="F36" s="9" t="str">
        <f>'[1]TCE - ANEXO III - Preencher'!G45</f>
        <v>4110-05</v>
      </c>
      <c r="G36" s="10" t="str">
        <f>IF('[1]TCE - ANEXO III - Preencher'!H45="","",'[1]TCE - ANEXO III - Preencher'!H45)</f>
        <v>04/2026</v>
      </c>
      <c r="H36" s="11" t="str">
        <f>'[1]TCE - ANEXO III - Preencher'!I45</f>
        <v>0,00</v>
      </c>
      <c r="I36" s="11">
        <f>'[1]TCE - ANEXO III - Preencher'!J45</f>
        <v>15.23</v>
      </c>
      <c r="J36" s="11">
        <f>'[1]TCE - ANEXO III - Preencher'!K45</f>
        <v>0</v>
      </c>
      <c r="K36" s="12">
        <f>'[1]TCE - ANEXO III - Preencher'!L45</f>
        <v>0</v>
      </c>
      <c r="L36" s="12">
        <f>'[1]TCE - ANEXO III - Preencher'!M45</f>
        <v>0</v>
      </c>
      <c r="M36" s="12">
        <f t="shared" si="0"/>
        <v>0</v>
      </c>
      <c r="N36" s="12">
        <f>'[1]TCE - ANEXO III - Preencher'!O45</f>
        <v>2.4500000000000002</v>
      </c>
      <c r="O36" s="12">
        <f>'[1]TCE - ANEXO III - Preencher'!P45</f>
        <v>0</v>
      </c>
      <c r="P36" s="12">
        <f t="shared" si="1"/>
        <v>2.4500000000000002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29.9</v>
      </c>
      <c r="Y36" s="12">
        <f>'[1]TCE - ANEXO III - Preencher'!Z45</f>
        <v>0</v>
      </c>
      <c r="Z36" s="12">
        <f t="shared" si="4"/>
        <v>29.9</v>
      </c>
      <c r="AA36" s="13" t="str">
        <f>IF('[1]TCE - ANEXO III - Preencher'!AB45="","",'[1]TCE - ANEXO III - Preencher'!AB45)</f>
        <v>Beneficio obrigatorio CCT Federacao – Plano Assistencial Agiben</v>
      </c>
      <c r="AB36" s="12">
        <f t="shared" si="5"/>
        <v>47.58</v>
      </c>
    </row>
    <row r="37" spans="1:28" x14ac:dyDescent="0.2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ALISSON ALVES DOS SANTOS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 t="str">
        <f>'[1]TCE - ANEXO III - Preencher'!G46</f>
        <v>2235-05</v>
      </c>
      <c r="G37" s="10" t="str">
        <f>IF('[1]TCE - ANEXO III - Preencher'!H46="","",'[1]TCE - ANEXO III - Preencher'!H46)</f>
        <v>04/2026</v>
      </c>
      <c r="H37" s="11" t="str">
        <f>'[1]TCE - ANEXO III - Preencher'!I46</f>
        <v>0,00</v>
      </c>
      <c r="I37" s="11">
        <f>'[1]TCE - ANEXO III - Preencher'!J46</f>
        <v>219.91</v>
      </c>
      <c r="J37" s="11">
        <f>'[1]TCE - ANEXO III - Preencher'!K46</f>
        <v>0</v>
      </c>
      <c r="K37" s="12">
        <f>'[1]TCE - ANEXO III - Preencher'!L46</f>
        <v>107.5</v>
      </c>
      <c r="L37" s="12">
        <f>'[1]TCE - ANEXO III - Preencher'!M46</f>
        <v>3.05</v>
      </c>
      <c r="M37" s="12">
        <f t="shared" si="0"/>
        <v>104.45</v>
      </c>
      <c r="N37" s="12">
        <f>'[1]TCE - ANEXO III - Preencher'!O46</f>
        <v>4.8899999999999997</v>
      </c>
      <c r="O37" s="12">
        <f>'[1]TCE - ANEXO III - Preencher'!P46</f>
        <v>0</v>
      </c>
      <c r="P37" s="12">
        <f t="shared" si="1"/>
        <v>4.8899999999999997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2282.8200000000002</v>
      </c>
      <c r="Y37" s="12">
        <f>'[1]TCE - ANEXO III - Preencher'!Z46</f>
        <v>0</v>
      </c>
      <c r="Z37" s="12">
        <f t="shared" si="4"/>
        <v>2282.8200000000002</v>
      </c>
      <c r="AA37" s="13" t="str">
        <f>IF('[1]TCE - ANEXO III - Preencher'!AB46="","",'[1]TCE - ANEXO III - Preencher'!AB46)</f>
        <v>Abono assistencial financeiro – complemento Piso da Enfermagem</v>
      </c>
      <c r="AB37" s="12">
        <f t="shared" si="5"/>
        <v>2612.0700000000002</v>
      </c>
    </row>
    <row r="38" spans="1:28" x14ac:dyDescent="0.2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ALISSON DE OLIVEIRA MENDES</v>
      </c>
      <c r="E38" s="6" t="str">
        <f>IF('[1]TCE - ANEXO III - Preencher'!F47="4 - Assistência Odontológica","2 - Outros Profissionais da Saúde",'[1]TCE - ANEXO III - Preencher'!F47)</f>
        <v>3 - Administrativo</v>
      </c>
      <c r="F38" s="9" t="str">
        <f>'[1]TCE - ANEXO III - Preencher'!G47</f>
        <v>4110-05</v>
      </c>
      <c r="G38" s="10" t="str">
        <f>IF('[1]TCE - ANEXO III - Preencher'!H47="","",'[1]TCE - ANEXO III - Preencher'!H47)</f>
        <v>04/2026</v>
      </c>
      <c r="H38" s="11" t="str">
        <f>'[1]TCE - ANEXO III - Preencher'!I47</f>
        <v>0,00</v>
      </c>
      <c r="I38" s="11">
        <f>'[1]TCE - ANEXO III - Preencher'!J47</f>
        <v>164.71</v>
      </c>
      <c r="J38" s="11">
        <f>'[1]TCE - ANEXO III - Preencher'!K47</f>
        <v>0</v>
      </c>
      <c r="K38" s="12">
        <f>'[1]TCE - ANEXO III - Preencher'!L47</f>
        <v>107.54</v>
      </c>
      <c r="L38" s="12">
        <f>'[1]TCE - ANEXO III - Preencher'!M47</f>
        <v>32.42</v>
      </c>
      <c r="M38" s="12">
        <f t="shared" si="0"/>
        <v>75.12</v>
      </c>
      <c r="N38" s="12">
        <f>'[1]TCE - ANEXO III - Preencher'!O47</f>
        <v>2.4500000000000002</v>
      </c>
      <c r="O38" s="12">
        <f>'[1]TCE - ANEXO III - Preencher'!P47</f>
        <v>0</v>
      </c>
      <c r="P38" s="12">
        <f t="shared" si="1"/>
        <v>2.4500000000000002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29.9</v>
      </c>
      <c r="Y38" s="12">
        <f>'[1]TCE - ANEXO III - Preencher'!Z47</f>
        <v>0</v>
      </c>
      <c r="Z38" s="12">
        <f t="shared" si="4"/>
        <v>29.9</v>
      </c>
      <c r="AA38" s="13" t="str">
        <f>IF('[1]TCE - ANEXO III - Preencher'!AB47="","",'[1]TCE - ANEXO III - Preencher'!AB47)</f>
        <v>Beneficio obrigatorio CCT Federacao – Plano Assistencial Agiben</v>
      </c>
      <c r="AB38" s="12">
        <f t="shared" si="5"/>
        <v>272.18</v>
      </c>
    </row>
    <row r="39" spans="1:28" x14ac:dyDescent="0.2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 xml:space="preserve">ALLAN DE FRANCA GRANGEIRO DA SILVA </v>
      </c>
      <c r="E39" s="6" t="str">
        <f>IF('[1]TCE - ANEXO III - Preencher'!F48="4 - Assistência Odontológica","2 - Outros Profissionais da Saúde",'[1]TCE - ANEXO III - Preencher'!F48)</f>
        <v>3 - Administrativo</v>
      </c>
      <c r="F39" s="9" t="str">
        <f>'[1]TCE - ANEXO III - Preencher'!G48</f>
        <v>4110-05</v>
      </c>
      <c r="G39" s="10" t="str">
        <f>IF('[1]TCE - ANEXO III - Preencher'!H48="","",'[1]TCE - ANEXO III - Preencher'!H48)</f>
        <v>04/2026</v>
      </c>
      <c r="H39" s="11" t="str">
        <f>'[1]TCE - ANEXO III - Preencher'!I48</f>
        <v>0,00</v>
      </c>
      <c r="I39" s="11">
        <f>'[1]TCE - ANEXO III - Preencher'!J48</f>
        <v>129.68</v>
      </c>
      <c r="J39" s="11">
        <f>'[1]TCE - ANEXO III - Preencher'!K48</f>
        <v>0</v>
      </c>
      <c r="K39" s="12">
        <f>'[1]TCE - ANEXO III - Preencher'!L48</f>
        <v>107.5</v>
      </c>
      <c r="L39" s="12">
        <f>'[1]TCE - ANEXO III - Preencher'!M48</f>
        <v>16.21</v>
      </c>
      <c r="M39" s="12">
        <f t="shared" si="0"/>
        <v>91.289999999999992</v>
      </c>
      <c r="N39" s="12">
        <f>'[1]TCE - ANEXO III - Preencher'!O48</f>
        <v>2.4500000000000002</v>
      </c>
      <c r="O39" s="12">
        <f>'[1]TCE - ANEXO III - Preencher'!P48</f>
        <v>0</v>
      </c>
      <c r="P39" s="12">
        <f t="shared" si="1"/>
        <v>2.4500000000000002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29.9</v>
      </c>
      <c r="Y39" s="12">
        <f>'[1]TCE - ANEXO III - Preencher'!Z48</f>
        <v>0</v>
      </c>
      <c r="Z39" s="12">
        <f t="shared" si="4"/>
        <v>29.9</v>
      </c>
      <c r="AA39" s="13" t="str">
        <f>IF('[1]TCE - ANEXO III - Preencher'!AB48="","",'[1]TCE - ANEXO III - Preencher'!AB48)</f>
        <v>Beneficio obrigatorio CCT Federacao – Plano Assistencial Agiben</v>
      </c>
      <c r="AB39" s="12">
        <f t="shared" si="5"/>
        <v>253.32</v>
      </c>
    </row>
    <row r="40" spans="1:28" x14ac:dyDescent="0.2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ALMIR FERNANDES DA SILVA</v>
      </c>
      <c r="E40" s="6" t="str">
        <f>IF('[1]TCE - ANEXO III - Preencher'!F49="4 - Assistência Odontológica","2 - Outros Profissionais da Saúde",'[1]TCE - ANEXO III - Preencher'!F49)</f>
        <v>3 - Administrativo</v>
      </c>
      <c r="F40" s="9" t="str">
        <f>'[1]TCE - ANEXO III - Preencher'!G49</f>
        <v>5135-05</v>
      </c>
      <c r="G40" s="10" t="str">
        <f>IF('[1]TCE - ANEXO III - Preencher'!H49="","",'[1]TCE - ANEXO III - Preencher'!H49)</f>
        <v>04/2026</v>
      </c>
      <c r="H40" s="11" t="str">
        <f>'[1]TCE - ANEXO III - Preencher'!I49</f>
        <v>0,00</v>
      </c>
      <c r="I40" s="11">
        <f>'[1]TCE - ANEXO III - Preencher'!J49</f>
        <v>146.26</v>
      </c>
      <c r="J40" s="11">
        <f>'[1]TCE - ANEXO III - Preencher'!K49</f>
        <v>0</v>
      </c>
      <c r="K40" s="12">
        <f>'[1]TCE - ANEXO III - Preencher'!L49</f>
        <v>107.5</v>
      </c>
      <c r="L40" s="12">
        <f>'[1]TCE - ANEXO III - Preencher'!M49</f>
        <v>16.21</v>
      </c>
      <c r="M40" s="12">
        <f t="shared" si="0"/>
        <v>91.289999999999992</v>
      </c>
      <c r="N40" s="12">
        <f>'[1]TCE - ANEXO III - Preencher'!O49</f>
        <v>2.4500000000000002</v>
      </c>
      <c r="O40" s="12">
        <f>'[1]TCE - ANEXO III - Preencher'!P49</f>
        <v>0</v>
      </c>
      <c r="P40" s="12">
        <f t="shared" si="1"/>
        <v>2.4500000000000002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29.9</v>
      </c>
      <c r="Y40" s="12">
        <f>'[1]TCE - ANEXO III - Preencher'!Z49</f>
        <v>0</v>
      </c>
      <c r="Z40" s="12">
        <f t="shared" si="4"/>
        <v>29.9</v>
      </c>
      <c r="AA40" s="13" t="str">
        <f>IF('[1]TCE - ANEXO III - Preencher'!AB49="","",'[1]TCE - ANEXO III - Preencher'!AB49)</f>
        <v>Beneficio obrigatorio CCT Federacao – Plano Assistencial Agiben</v>
      </c>
      <c r="AB40" s="12">
        <f t="shared" si="5"/>
        <v>269.89999999999998</v>
      </c>
    </row>
    <row r="41" spans="1:28" x14ac:dyDescent="0.2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ALMIR ROGERIO FERREIRA DOS SANTOS</v>
      </c>
      <c r="E41" s="6" t="str">
        <f>IF('[1]TCE - ANEXO III - Preencher'!F50="4 - Assistência Odontológica","2 - Outros Profissionais da Saúde",'[1]TCE - ANEXO III - Preencher'!F50)</f>
        <v>3 - Administrativo</v>
      </c>
      <c r="F41" s="9" t="str">
        <f>'[1]TCE - ANEXO III - Preencher'!G50</f>
        <v>5174-10</v>
      </c>
      <c r="G41" s="10" t="str">
        <f>IF('[1]TCE - ANEXO III - Preencher'!H50="","",'[1]TCE - ANEXO III - Preencher'!H50)</f>
        <v>04/2026</v>
      </c>
      <c r="H41" s="11" t="str">
        <f>'[1]TCE - ANEXO III - Preencher'!I50</f>
        <v>0,00</v>
      </c>
      <c r="I41" s="11">
        <f>'[1]TCE - ANEXO III - Preencher'!J50</f>
        <v>174.94</v>
      </c>
      <c r="J41" s="11">
        <f>'[1]TCE - ANEXO III - Preencher'!K50</f>
        <v>0</v>
      </c>
      <c r="K41" s="12">
        <f>'[1]TCE - ANEXO III - Preencher'!L50</f>
        <v>107.54</v>
      </c>
      <c r="L41" s="12">
        <f>'[1]TCE - ANEXO III - Preencher'!M50</f>
        <v>16.21</v>
      </c>
      <c r="M41" s="12">
        <f t="shared" si="0"/>
        <v>91.330000000000013</v>
      </c>
      <c r="N41" s="12">
        <f>'[1]TCE - ANEXO III - Preencher'!O50</f>
        <v>2.4500000000000002</v>
      </c>
      <c r="O41" s="12">
        <f>'[1]TCE - ANEXO III - Preencher'!P50</f>
        <v>0</v>
      </c>
      <c r="P41" s="12">
        <f t="shared" si="1"/>
        <v>2.4500000000000002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29.9</v>
      </c>
      <c r="Y41" s="12">
        <f>'[1]TCE - ANEXO III - Preencher'!Z50</f>
        <v>0</v>
      </c>
      <c r="Z41" s="12">
        <f t="shared" si="4"/>
        <v>29.9</v>
      </c>
      <c r="AA41" s="13" t="str">
        <f>IF('[1]TCE - ANEXO III - Preencher'!AB50="","",'[1]TCE - ANEXO III - Preencher'!AB50)</f>
        <v>Beneficio obrigatorio CCT Federacao – Plano Assistencial Agiben</v>
      </c>
      <c r="AB41" s="12">
        <f t="shared" si="5"/>
        <v>298.61999999999995</v>
      </c>
    </row>
    <row r="42" spans="1:28" x14ac:dyDescent="0.2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ALOISIO BENEDITO DE MELO JUNIOR</v>
      </c>
      <c r="E42" s="6" t="str">
        <f>IF('[1]TCE - ANEXO III - Preencher'!F51="4 - Assistência Odontológica","2 - Outros Profissionais da Saúde",'[1]TCE - ANEXO III - Preencher'!F51)</f>
        <v>3 - Administrativo</v>
      </c>
      <c r="F42" s="9" t="str">
        <f>'[1]TCE - ANEXO III - Preencher'!G51</f>
        <v>5174-10</v>
      </c>
      <c r="G42" s="10" t="str">
        <f>IF('[1]TCE - ANEXO III - Preencher'!H51="","",'[1]TCE - ANEXO III - Preencher'!H51)</f>
        <v>04/2026</v>
      </c>
      <c r="H42" s="11" t="str">
        <f>'[1]TCE - ANEXO III - Preencher'!I51</f>
        <v>0,00</v>
      </c>
      <c r="I42" s="11">
        <f>'[1]TCE - ANEXO III - Preencher'!J51</f>
        <v>79.239999999999995</v>
      </c>
      <c r="J42" s="11">
        <f>'[1]TCE - ANEXO III - Preencher'!K51</f>
        <v>0</v>
      </c>
      <c r="K42" s="12">
        <f>'[1]TCE - ANEXO III - Preencher'!L51</f>
        <v>107.54</v>
      </c>
      <c r="L42" s="12">
        <f>'[1]TCE - ANEXO III - Preencher'!M51</f>
        <v>16.21</v>
      </c>
      <c r="M42" s="12">
        <f t="shared" si="0"/>
        <v>91.330000000000013</v>
      </c>
      <c r="N42" s="12">
        <f>'[1]TCE - ANEXO III - Preencher'!O51</f>
        <v>2.4500000000000002</v>
      </c>
      <c r="O42" s="12">
        <f>'[1]TCE - ANEXO III - Preencher'!P51</f>
        <v>0</v>
      </c>
      <c r="P42" s="12">
        <f t="shared" si="1"/>
        <v>2.4500000000000002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29.9</v>
      </c>
      <c r="Y42" s="12">
        <f>'[1]TCE - ANEXO III - Preencher'!Z51</f>
        <v>0</v>
      </c>
      <c r="Z42" s="12">
        <f t="shared" si="4"/>
        <v>29.9</v>
      </c>
      <c r="AA42" s="13" t="str">
        <f>IF('[1]TCE - ANEXO III - Preencher'!AB51="","",'[1]TCE - ANEXO III - Preencher'!AB51)</f>
        <v>Beneficio obrigatorio CCT Federacao – Plano Assistencial Agiben</v>
      </c>
      <c r="AB42" s="12">
        <f t="shared" si="5"/>
        <v>202.92</v>
      </c>
    </row>
    <row r="43" spans="1:28" x14ac:dyDescent="0.2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ALUIZIO PEREIRA DA SILVA JUNIOR</v>
      </c>
      <c r="E43" s="6" t="str">
        <f>IF('[1]TCE - ANEXO III - Preencher'!F52="4 - Assistência Odontológica","2 - Outros Profissionais da Saúde",'[1]TCE - ANEXO III - Preencher'!F52)</f>
        <v>3 - Administrativo</v>
      </c>
      <c r="F43" s="9" t="str">
        <f>'[1]TCE - ANEXO III - Preencher'!G52</f>
        <v>4110-05</v>
      </c>
      <c r="G43" s="10" t="str">
        <f>IF('[1]TCE - ANEXO III - Preencher'!H52="","",'[1]TCE - ANEXO III - Preencher'!H52)</f>
        <v>04/2026</v>
      </c>
      <c r="H43" s="11" t="str">
        <f>'[1]TCE - ANEXO III - Preencher'!I52</f>
        <v>0,00</v>
      </c>
      <c r="I43" s="11">
        <f>'[1]TCE - ANEXO III - Preencher'!J52</f>
        <v>163.13999999999999</v>
      </c>
      <c r="J43" s="11">
        <f>'[1]TCE - ANEXO III - Preencher'!K52</f>
        <v>0</v>
      </c>
      <c r="K43" s="12">
        <f>'[1]TCE - ANEXO III - Preencher'!L52</f>
        <v>107.54</v>
      </c>
      <c r="L43" s="12">
        <f>'[1]TCE - ANEXO III - Preencher'!M52</f>
        <v>32.42</v>
      </c>
      <c r="M43" s="12">
        <f t="shared" si="0"/>
        <v>75.12</v>
      </c>
      <c r="N43" s="12">
        <f>'[1]TCE - ANEXO III - Preencher'!O52</f>
        <v>2.4500000000000002</v>
      </c>
      <c r="O43" s="12">
        <f>'[1]TCE - ANEXO III - Preencher'!P52</f>
        <v>0</v>
      </c>
      <c r="P43" s="12">
        <f t="shared" si="1"/>
        <v>2.4500000000000002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29.9</v>
      </c>
      <c r="Y43" s="12">
        <f>'[1]TCE - ANEXO III - Preencher'!Z52</f>
        <v>0</v>
      </c>
      <c r="Z43" s="12">
        <f t="shared" si="4"/>
        <v>29.9</v>
      </c>
      <c r="AA43" s="13" t="str">
        <f>IF('[1]TCE - ANEXO III - Preencher'!AB52="","",'[1]TCE - ANEXO III - Preencher'!AB52)</f>
        <v>Beneficio obrigatorio CCT Federacao – Plano Assistencial Agiben</v>
      </c>
      <c r="AB43" s="12">
        <f t="shared" si="5"/>
        <v>270.60999999999996</v>
      </c>
    </row>
    <row r="44" spans="1:28" x14ac:dyDescent="0.2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AMANDA GOMES DE FRANCA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 t="str">
        <f>'[1]TCE - ANEXO III - Preencher'!G53</f>
        <v>3222-05</v>
      </c>
      <c r="G44" s="10" t="str">
        <f>IF('[1]TCE - ANEXO III - Preencher'!H53="","",'[1]TCE - ANEXO III - Preencher'!H53)</f>
        <v>04/2026</v>
      </c>
      <c r="H44" s="11" t="str">
        <f>'[1]TCE - ANEXO III - Preencher'!I53</f>
        <v>0,00</v>
      </c>
      <c r="I44" s="11">
        <f>'[1]TCE - ANEXO III - Preencher'!J53</f>
        <v>155.61000000000001</v>
      </c>
      <c r="J44" s="11">
        <f>'[1]TCE - ANEXO III - Preencher'!K53</f>
        <v>0</v>
      </c>
      <c r="K44" s="12">
        <f>'[1]TCE - ANEXO III - Preencher'!L53</f>
        <v>107.54</v>
      </c>
      <c r="L44" s="12">
        <f>'[1]TCE - ANEXO III - Preencher'!M53</f>
        <v>16.21</v>
      </c>
      <c r="M44" s="12">
        <f t="shared" si="0"/>
        <v>91.330000000000013</v>
      </c>
      <c r="N44" s="12">
        <f>'[1]TCE - ANEXO III - Preencher'!O53</f>
        <v>2.4500000000000002</v>
      </c>
      <c r="O44" s="12">
        <f>'[1]TCE - ANEXO III - Preencher'!P53</f>
        <v>0</v>
      </c>
      <c r="P44" s="12">
        <f t="shared" si="1"/>
        <v>2.4500000000000002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1704</v>
      </c>
      <c r="Y44" s="12">
        <f>'[1]TCE - ANEXO III - Preencher'!Z53</f>
        <v>0</v>
      </c>
      <c r="Z44" s="12">
        <f t="shared" si="4"/>
        <v>1704</v>
      </c>
      <c r="AA44" s="13" t="str">
        <f>IF('[1]TCE - ANEXO III - Preencher'!AB53="","",'[1]TCE - ANEXO III - Preencher'!AB53)</f>
        <v>Abono assistencial financeiro – complemento Piso da Enfermagem</v>
      </c>
      <c r="AB44" s="12">
        <f t="shared" si="5"/>
        <v>1953.39</v>
      </c>
    </row>
    <row r="45" spans="1:28" x14ac:dyDescent="0.2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AMANDA KAROLINE SILVA OLIVEIRA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 t="str">
        <f>'[1]TCE - ANEXO III - Preencher'!G54</f>
        <v>3222-05</v>
      </c>
      <c r="G45" s="10" t="str">
        <f>IF('[1]TCE - ANEXO III - Preencher'!H54="","",'[1]TCE - ANEXO III - Preencher'!H54)</f>
        <v>04/2026</v>
      </c>
      <c r="H45" s="11" t="str">
        <f>'[1]TCE - ANEXO III - Preencher'!I54</f>
        <v>0,00</v>
      </c>
      <c r="I45" s="11">
        <f>'[1]TCE - ANEXO III - Preencher'!J54</f>
        <v>229.88</v>
      </c>
      <c r="J45" s="11">
        <f>'[1]TCE - ANEXO III - Preencher'!K54</f>
        <v>0</v>
      </c>
      <c r="K45" s="12">
        <f>'[1]TCE - ANEXO III - Preencher'!L54</f>
        <v>0</v>
      </c>
      <c r="L45" s="12">
        <f>'[1]TCE - ANEXO III - Preencher'!M54</f>
        <v>0</v>
      </c>
      <c r="M45" s="12">
        <f t="shared" si="0"/>
        <v>0</v>
      </c>
      <c r="N45" s="12">
        <f>'[1]TCE - ANEXO III - Preencher'!O54</f>
        <v>2.4500000000000002</v>
      </c>
      <c r="O45" s="12">
        <f>'[1]TCE - ANEXO III - Preencher'!P54</f>
        <v>0</v>
      </c>
      <c r="P45" s="12">
        <f t="shared" si="1"/>
        <v>2.4500000000000002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1704</v>
      </c>
      <c r="Y45" s="12">
        <f>'[1]TCE - ANEXO III - Preencher'!Z54</f>
        <v>0</v>
      </c>
      <c r="Z45" s="12">
        <f t="shared" si="4"/>
        <v>1704</v>
      </c>
      <c r="AA45" s="13" t="str">
        <f>IF('[1]TCE - ANEXO III - Preencher'!AB54="","",'[1]TCE - ANEXO III - Preencher'!AB54)</f>
        <v>Abono assistencial financeiro – complemento Piso da Enfermagem</v>
      </c>
      <c r="AB45" s="12">
        <f t="shared" si="5"/>
        <v>1936.33</v>
      </c>
    </row>
    <row r="46" spans="1:28" x14ac:dyDescent="0.2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AMANDA LETICIA PEREIRA ROCHA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 t="str">
        <f>'[1]TCE - ANEXO III - Preencher'!G55</f>
        <v>2235-05</v>
      </c>
      <c r="G46" s="10" t="str">
        <f>IF('[1]TCE - ANEXO III - Preencher'!H55="","",'[1]TCE - ANEXO III - Preencher'!H55)</f>
        <v>04/2026</v>
      </c>
      <c r="H46" s="11" t="str">
        <f>'[1]TCE - ANEXO III - Preencher'!I55</f>
        <v>0,00</v>
      </c>
      <c r="I46" s="11">
        <f>'[1]TCE - ANEXO III - Preencher'!J55</f>
        <v>273.10000000000002</v>
      </c>
      <c r="J46" s="11">
        <f>'[1]TCE - ANEXO III - Preencher'!K55</f>
        <v>0</v>
      </c>
      <c r="K46" s="12">
        <f>'[1]TCE - ANEXO III - Preencher'!L55</f>
        <v>0</v>
      </c>
      <c r="L46" s="12">
        <f>'[1]TCE - ANEXO III - Preencher'!M55</f>
        <v>0</v>
      </c>
      <c r="M46" s="12">
        <f t="shared" si="0"/>
        <v>0</v>
      </c>
      <c r="N46" s="12">
        <f>'[1]TCE - ANEXO III - Preencher'!O55</f>
        <v>4.8899999999999997</v>
      </c>
      <c r="O46" s="12">
        <f>'[1]TCE - ANEXO III - Preencher'!P55</f>
        <v>0</v>
      </c>
      <c r="P46" s="12">
        <f t="shared" si="1"/>
        <v>4.8899999999999997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>Auxílio Creche</v>
      </c>
      <c r="X46" s="12">
        <f>'[1]TCE - ANEXO III - Preencher'!Y55</f>
        <v>2459.15</v>
      </c>
      <c r="Y46" s="12">
        <f>'[1]TCE - ANEXO III - Preencher'!Z55</f>
        <v>0</v>
      </c>
      <c r="Z46" s="12">
        <f t="shared" si="4"/>
        <v>2459.15</v>
      </c>
      <c r="AA46" s="13" t="str">
        <f>IF('[1]TCE - ANEXO III - Preencher'!AB55="","",'[1]TCE - ANEXO III - Preencher'!AB55)</f>
        <v>Abono assistencial financeiro – complemento Piso da Enfermagem</v>
      </c>
      <c r="AB46" s="12">
        <f t="shared" si="5"/>
        <v>2737.1400000000003</v>
      </c>
    </row>
    <row r="47" spans="1:28" x14ac:dyDescent="0.2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>AMANDA MARIA DE MORAES SILVA</v>
      </c>
      <c r="E47" s="6" t="str">
        <f>IF('[1]TCE - ANEXO III - Preencher'!F56="4 - Assistência Odontológica","2 - Outros Profissionais da Saúde",'[1]TCE - ANEXO III - Preencher'!F56)</f>
        <v>2 - Outros Profissionais da Saúde</v>
      </c>
      <c r="F47" s="9" t="str">
        <f>'[1]TCE - ANEXO III - Preencher'!G56</f>
        <v>3222-05</v>
      </c>
      <c r="G47" s="10" t="str">
        <f>IF('[1]TCE - ANEXO III - Preencher'!H56="","",'[1]TCE - ANEXO III - Preencher'!H56)</f>
        <v>04/2026</v>
      </c>
      <c r="H47" s="11" t="str">
        <f>'[1]TCE - ANEXO III - Preencher'!I56</f>
        <v>0,00</v>
      </c>
      <c r="I47" s="11">
        <f>'[1]TCE - ANEXO III - Preencher'!J56</f>
        <v>243.5</v>
      </c>
      <c r="J47" s="11">
        <f>'[1]TCE - ANEXO III - Preencher'!K56</f>
        <v>0</v>
      </c>
      <c r="K47" s="12">
        <f>'[1]TCE - ANEXO III - Preencher'!L56</f>
        <v>0</v>
      </c>
      <c r="L47" s="12">
        <f>'[1]TCE - ANEXO III - Preencher'!M56</f>
        <v>0</v>
      </c>
      <c r="M47" s="12">
        <f t="shared" si="0"/>
        <v>0</v>
      </c>
      <c r="N47" s="12">
        <f>'[1]TCE - ANEXO III - Preencher'!O56</f>
        <v>2.4500000000000002</v>
      </c>
      <c r="O47" s="12">
        <f>'[1]TCE - ANEXO III - Preencher'!P56</f>
        <v>0</v>
      </c>
      <c r="P47" s="12">
        <f t="shared" si="1"/>
        <v>2.4500000000000002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1704</v>
      </c>
      <c r="Y47" s="12">
        <f>'[1]TCE - ANEXO III - Preencher'!Z56</f>
        <v>0</v>
      </c>
      <c r="Z47" s="12">
        <f t="shared" si="4"/>
        <v>1704</v>
      </c>
      <c r="AA47" s="13" t="str">
        <f>IF('[1]TCE - ANEXO III - Preencher'!AB56="","",'[1]TCE - ANEXO III - Preencher'!AB56)</f>
        <v>Abono assistencial financeiro – complemento Piso da Enfermagem</v>
      </c>
      <c r="AB47" s="12">
        <f t="shared" si="5"/>
        <v>1949.95</v>
      </c>
    </row>
    <row r="48" spans="1:28" x14ac:dyDescent="0.2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AMANDA SOUSA DO NASCIMENTO</v>
      </c>
      <c r="E48" s="6" t="str">
        <f>IF('[1]TCE - ANEXO III - Preencher'!F57="4 - Assistência Odontológica","2 - Outros Profissionais da Saúde",'[1]TCE - ANEXO III - Preencher'!F57)</f>
        <v>2 - Outros Profissionais da Saúde</v>
      </c>
      <c r="F48" s="9" t="str">
        <f>'[1]TCE - ANEXO III - Preencher'!G57</f>
        <v>2235-05</v>
      </c>
      <c r="G48" s="10" t="str">
        <f>IF('[1]TCE - ANEXO III - Preencher'!H57="","",'[1]TCE - ANEXO III - Preencher'!H57)</f>
        <v>04/2026</v>
      </c>
      <c r="H48" s="11" t="str">
        <f>'[1]TCE - ANEXO III - Preencher'!I57</f>
        <v>0,00</v>
      </c>
      <c r="I48" s="11">
        <f>'[1]TCE - ANEXO III - Preencher'!J57</f>
        <v>174.65</v>
      </c>
      <c r="J48" s="11">
        <f>'[1]TCE - ANEXO III - Preencher'!K57</f>
        <v>0</v>
      </c>
      <c r="K48" s="12">
        <f>'[1]TCE - ANEXO III - Preencher'!L57</f>
        <v>107.5</v>
      </c>
      <c r="L48" s="12">
        <f>'[1]TCE - ANEXO III - Preencher'!M57</f>
        <v>2.79</v>
      </c>
      <c r="M48" s="12">
        <f t="shared" si="0"/>
        <v>104.71</v>
      </c>
      <c r="N48" s="12">
        <f>'[1]TCE - ANEXO III - Preencher'!O57</f>
        <v>4.8899999999999997</v>
      </c>
      <c r="O48" s="12">
        <f>'[1]TCE - ANEXO III - Preencher'!P57</f>
        <v>0</v>
      </c>
      <c r="P48" s="12">
        <f t="shared" si="1"/>
        <v>4.8899999999999997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284.25</v>
      </c>
    </row>
    <row r="49" spans="1:28" x14ac:dyDescent="0.2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AMANDA THAIS DE ALMEIDA LINS</v>
      </c>
      <c r="E49" s="6" t="str">
        <f>IF('[1]TCE - ANEXO III - Preencher'!F58="4 - Assistência Odontológica","2 - Outros Profissionais da Saúde",'[1]TCE - ANEXO III - Preencher'!F58)</f>
        <v>2 - Outros Profissionais da Saúde</v>
      </c>
      <c r="F49" s="9" t="str">
        <f>'[1]TCE - ANEXO III - Preencher'!G58</f>
        <v>3222-05</v>
      </c>
      <c r="G49" s="10" t="str">
        <f>IF('[1]TCE - ANEXO III - Preencher'!H58="","",'[1]TCE - ANEXO III - Preencher'!H58)</f>
        <v>04/2026</v>
      </c>
      <c r="H49" s="11" t="str">
        <f>'[1]TCE - ANEXO III - Preencher'!I58</f>
        <v>0,00</v>
      </c>
      <c r="I49" s="11">
        <f>'[1]TCE - ANEXO III - Preencher'!J58</f>
        <v>169.26</v>
      </c>
      <c r="J49" s="11">
        <f>'[1]TCE - ANEXO III - Preencher'!K58</f>
        <v>0</v>
      </c>
      <c r="K49" s="12">
        <f>'[1]TCE - ANEXO III - Preencher'!L58</f>
        <v>107</v>
      </c>
      <c r="L49" s="12">
        <f>'[1]TCE - ANEXO III - Preencher'!M58</f>
        <v>16.21</v>
      </c>
      <c r="M49" s="12">
        <f t="shared" si="0"/>
        <v>90.789999999999992</v>
      </c>
      <c r="N49" s="12">
        <f>'[1]TCE - ANEXO III - Preencher'!O58</f>
        <v>2.4500000000000002</v>
      </c>
      <c r="O49" s="12">
        <f>'[1]TCE - ANEXO III - Preencher'!P58</f>
        <v>0</v>
      </c>
      <c r="P49" s="12">
        <f t="shared" si="1"/>
        <v>2.4500000000000002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1704</v>
      </c>
      <c r="Y49" s="12">
        <f>'[1]TCE - ANEXO III - Preencher'!Z58</f>
        <v>0</v>
      </c>
      <c r="Z49" s="12">
        <f t="shared" si="4"/>
        <v>1704</v>
      </c>
      <c r="AA49" s="13" t="str">
        <f>IF('[1]TCE - ANEXO III - Preencher'!AB58="","",'[1]TCE - ANEXO III - Preencher'!AB58)</f>
        <v>Abono assistencial financeiro – complemento Piso da Enfermagem</v>
      </c>
      <c r="AB49" s="12">
        <f t="shared" si="5"/>
        <v>1966.5</v>
      </c>
    </row>
    <row r="50" spans="1:28" x14ac:dyDescent="0.2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AMARO INACIO DA SILVA JUNIOR</v>
      </c>
      <c r="E50" s="6" t="str">
        <f>IF('[1]TCE - ANEXO III - Preencher'!F59="4 - Assistência Odontológica","2 - Outros Profissionais da Saúde",'[1]TCE - ANEXO III - Preencher'!F59)</f>
        <v>3 - Administrativo</v>
      </c>
      <c r="F50" s="9" t="str">
        <f>'[1]TCE - ANEXO III - Preencher'!G59</f>
        <v>5151-10</v>
      </c>
      <c r="G50" s="10" t="str">
        <f>IF('[1]TCE - ANEXO III - Preencher'!H59="","",'[1]TCE - ANEXO III - Preencher'!H59)</f>
        <v>04/2026</v>
      </c>
      <c r="H50" s="11" t="str">
        <f>'[1]TCE - ANEXO III - Preencher'!I59</f>
        <v>0,00</v>
      </c>
      <c r="I50" s="11">
        <f>'[1]TCE - ANEXO III - Preencher'!J59</f>
        <v>162.1</v>
      </c>
      <c r="J50" s="11">
        <f>'[1]TCE - ANEXO III - Preencher'!K59</f>
        <v>0</v>
      </c>
      <c r="K50" s="12">
        <f>'[1]TCE - ANEXO III - Preencher'!L59</f>
        <v>107.54</v>
      </c>
      <c r="L50" s="12">
        <f>'[1]TCE - ANEXO III - Preencher'!M59</f>
        <v>16.21</v>
      </c>
      <c r="M50" s="12">
        <f t="shared" si="0"/>
        <v>91.330000000000013</v>
      </c>
      <c r="N50" s="12">
        <f>'[1]TCE - ANEXO III - Preencher'!O59</f>
        <v>2.4500000000000002</v>
      </c>
      <c r="O50" s="12">
        <f>'[1]TCE - ANEXO III - Preencher'!P59</f>
        <v>0</v>
      </c>
      <c r="P50" s="12">
        <f t="shared" si="1"/>
        <v>2.4500000000000002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29.9</v>
      </c>
      <c r="Y50" s="12">
        <f>'[1]TCE - ANEXO III - Preencher'!Z59</f>
        <v>0</v>
      </c>
      <c r="Z50" s="12">
        <f t="shared" si="4"/>
        <v>29.9</v>
      </c>
      <c r="AA50" s="13" t="str">
        <f>IF('[1]TCE - ANEXO III - Preencher'!AB59="","",'[1]TCE - ANEXO III - Preencher'!AB59)</f>
        <v>Beneficio obrigatorio CCT Federacao – Plano Assistencial Agiben</v>
      </c>
      <c r="AB50" s="12">
        <f t="shared" si="5"/>
        <v>285.77999999999997</v>
      </c>
    </row>
    <row r="51" spans="1:28" x14ac:dyDescent="0.2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ANA ALICE DA SILVA GONCALVES SOARES</v>
      </c>
      <c r="E51" s="6" t="str">
        <f>IF('[1]TCE - ANEXO III - Preencher'!F60="4 - Assistência Odontológica","2 - Outros Profissionais da Saúde",'[1]TCE - ANEXO III - Preencher'!F60)</f>
        <v>2 - Outros Profissionais da Saúde</v>
      </c>
      <c r="F51" s="9" t="str">
        <f>'[1]TCE - ANEXO III - Preencher'!G60</f>
        <v>3222-05</v>
      </c>
      <c r="G51" s="10" t="str">
        <f>IF('[1]TCE - ANEXO III - Preencher'!H60="","",'[1]TCE - ANEXO III - Preencher'!H60)</f>
        <v>04/2026</v>
      </c>
      <c r="H51" s="11" t="str">
        <f>'[1]TCE - ANEXO III - Preencher'!I60</f>
        <v>0,00</v>
      </c>
      <c r="I51" s="11">
        <f>'[1]TCE - ANEXO III - Preencher'!J60</f>
        <v>162.78</v>
      </c>
      <c r="J51" s="11">
        <f>'[1]TCE - ANEXO III - Preencher'!K60</f>
        <v>0</v>
      </c>
      <c r="K51" s="12">
        <f>'[1]TCE - ANEXO III - Preencher'!L60</f>
        <v>107.54</v>
      </c>
      <c r="L51" s="12">
        <f>'[1]TCE - ANEXO III - Preencher'!M60</f>
        <v>16.21</v>
      </c>
      <c r="M51" s="12">
        <f t="shared" si="0"/>
        <v>91.330000000000013</v>
      </c>
      <c r="N51" s="12">
        <f>'[1]TCE - ANEXO III - Preencher'!O60</f>
        <v>2.4500000000000002</v>
      </c>
      <c r="O51" s="12">
        <f>'[1]TCE - ANEXO III - Preencher'!P60</f>
        <v>0</v>
      </c>
      <c r="P51" s="12">
        <f t="shared" si="1"/>
        <v>2.4500000000000002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81.02</v>
      </c>
      <c r="U51" s="12">
        <f>'[1]TCE - ANEXO III - Preencher'!V60</f>
        <v>0</v>
      </c>
      <c r="V51" s="12">
        <f t="shared" si="3"/>
        <v>81.02</v>
      </c>
      <c r="W51" s="13" t="str">
        <f>IF('[1]TCE - ANEXO III - Preencher'!X60="","",'[1]TCE - ANEXO III - Preencher'!X60)</f>
        <v>Auxílio Creche</v>
      </c>
      <c r="X51" s="12">
        <f>'[1]TCE - ANEXO III - Preencher'!Y60</f>
        <v>1704</v>
      </c>
      <c r="Y51" s="12">
        <f>'[1]TCE - ANEXO III - Preencher'!Z60</f>
        <v>0</v>
      </c>
      <c r="Z51" s="12">
        <f t="shared" si="4"/>
        <v>1704</v>
      </c>
      <c r="AA51" s="13" t="str">
        <f>IF('[1]TCE - ANEXO III - Preencher'!AB60="","",'[1]TCE - ANEXO III - Preencher'!AB60)</f>
        <v>Abono assistencial financeiro – complemento Piso da Enfermagem</v>
      </c>
      <c r="AB51" s="12">
        <f t="shared" si="5"/>
        <v>2041.58</v>
      </c>
    </row>
    <row r="52" spans="1:28" x14ac:dyDescent="0.2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ANA BEATRIZ MARIA NUNES DA SILVA DIONIZIO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 t="str">
        <f>'[1]TCE - ANEXO III - Preencher'!G61</f>
        <v>2235-05</v>
      </c>
      <c r="G52" s="10" t="str">
        <f>IF('[1]TCE - ANEXO III - Preencher'!H61="","",'[1]TCE - ANEXO III - Preencher'!H61)</f>
        <v>04/2026</v>
      </c>
      <c r="H52" s="11" t="str">
        <f>'[1]TCE - ANEXO III - Preencher'!I61</f>
        <v>0,00</v>
      </c>
      <c r="I52" s="11">
        <f>'[1]TCE - ANEXO III - Preencher'!J61</f>
        <v>174.65</v>
      </c>
      <c r="J52" s="11">
        <f>'[1]TCE - ANEXO III - Preencher'!K61</f>
        <v>0</v>
      </c>
      <c r="K52" s="12">
        <f>'[1]TCE - ANEXO III - Preencher'!L61</f>
        <v>0</v>
      </c>
      <c r="L52" s="12">
        <f>'[1]TCE - ANEXO III - Preencher'!M61</f>
        <v>0</v>
      </c>
      <c r="M52" s="12">
        <f t="shared" si="0"/>
        <v>0</v>
      </c>
      <c r="N52" s="12">
        <f>'[1]TCE - ANEXO III - Preencher'!O61</f>
        <v>4.8899999999999997</v>
      </c>
      <c r="O52" s="12">
        <f>'[1]TCE - ANEXO III - Preencher'!P61</f>
        <v>0</v>
      </c>
      <c r="P52" s="12">
        <f t="shared" si="1"/>
        <v>4.8899999999999997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2459.15</v>
      </c>
      <c r="Y52" s="12">
        <f>'[1]TCE - ANEXO III - Preencher'!Z61</f>
        <v>0</v>
      </c>
      <c r="Z52" s="12">
        <f t="shared" si="4"/>
        <v>2459.15</v>
      </c>
      <c r="AA52" s="13" t="str">
        <f>IF('[1]TCE - ANEXO III - Preencher'!AB61="","",'[1]TCE - ANEXO III - Preencher'!AB61)</f>
        <v>Abono assistencial financeiro – complemento Piso da Enfermagem</v>
      </c>
      <c r="AB52" s="12">
        <f t="shared" si="5"/>
        <v>2638.69</v>
      </c>
    </row>
    <row r="53" spans="1:28" x14ac:dyDescent="0.2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ANA BEATRIZ RODRIGUES DA SILVA</v>
      </c>
      <c r="E53" s="6" t="str">
        <f>IF('[1]TCE - ANEXO III - Preencher'!F62="4 - Assistência Odontológica","2 - Outros Profissionais da Saúde",'[1]TCE - ANEXO III - Preencher'!F62)</f>
        <v>2 - Outros Profissionais da Saúde</v>
      </c>
      <c r="F53" s="9" t="str">
        <f>'[1]TCE - ANEXO III - Preencher'!G62</f>
        <v>2235-05</v>
      </c>
      <c r="G53" s="10" t="str">
        <f>IF('[1]TCE - ANEXO III - Preencher'!H62="","",'[1]TCE - ANEXO III - Preencher'!H62)</f>
        <v>04/2026</v>
      </c>
      <c r="H53" s="11" t="str">
        <f>'[1]TCE - ANEXO III - Preencher'!I62</f>
        <v>0,00</v>
      </c>
      <c r="I53" s="11">
        <f>'[1]TCE - ANEXO III - Preencher'!J62</f>
        <v>270.98</v>
      </c>
      <c r="J53" s="11">
        <f>'[1]TCE - ANEXO III - Preencher'!K62</f>
        <v>0</v>
      </c>
      <c r="K53" s="12">
        <f>'[1]TCE - ANEXO III - Preencher'!L62</f>
        <v>0</v>
      </c>
      <c r="L53" s="12">
        <f>'[1]TCE - ANEXO III - Preencher'!M62</f>
        <v>0</v>
      </c>
      <c r="M53" s="12">
        <f t="shared" si="0"/>
        <v>0</v>
      </c>
      <c r="N53" s="12">
        <f>'[1]TCE - ANEXO III - Preencher'!O62</f>
        <v>4.8899999999999997</v>
      </c>
      <c r="O53" s="12">
        <f>'[1]TCE - ANEXO III - Preencher'!P62</f>
        <v>0</v>
      </c>
      <c r="P53" s="12">
        <f t="shared" si="1"/>
        <v>4.8899999999999997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2459.15</v>
      </c>
      <c r="Y53" s="12">
        <f>'[1]TCE - ANEXO III - Preencher'!Z62</f>
        <v>0</v>
      </c>
      <c r="Z53" s="12">
        <f t="shared" si="4"/>
        <v>2459.15</v>
      </c>
      <c r="AA53" s="13" t="str">
        <f>IF('[1]TCE - ANEXO III - Preencher'!AB62="","",'[1]TCE - ANEXO III - Preencher'!AB62)</f>
        <v>Abono assistencial financeiro – complemento Piso da Enfermagem</v>
      </c>
      <c r="AB53" s="12">
        <f t="shared" si="5"/>
        <v>2735.02</v>
      </c>
    </row>
    <row r="54" spans="1:28" x14ac:dyDescent="0.2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ANA CAROLINA DA SILVA</v>
      </c>
      <c r="E54" s="6" t="str">
        <f>IF('[1]TCE - ANEXO III - Preencher'!F63="4 - Assistência Odontológica","2 - Outros Profissionais da Saúde",'[1]TCE - ANEXO III - Preencher'!F63)</f>
        <v>3 - Administrativo</v>
      </c>
      <c r="F54" s="9" t="str">
        <f>'[1]TCE - ANEXO III - Preencher'!G63</f>
        <v>4110-05</v>
      </c>
      <c r="G54" s="10" t="str">
        <f>IF('[1]TCE - ANEXO III - Preencher'!H63="","",'[1]TCE - ANEXO III - Preencher'!H63)</f>
        <v>04/2026</v>
      </c>
      <c r="H54" s="11" t="str">
        <f>'[1]TCE - ANEXO III - Preencher'!I63</f>
        <v>0,00</v>
      </c>
      <c r="I54" s="11">
        <f>'[1]TCE - ANEXO III - Preencher'!J63</f>
        <v>202.3</v>
      </c>
      <c r="J54" s="11">
        <f>'[1]TCE - ANEXO III - Preencher'!K63</f>
        <v>0</v>
      </c>
      <c r="K54" s="12">
        <f>'[1]TCE - ANEXO III - Preencher'!L63</f>
        <v>107.54</v>
      </c>
      <c r="L54" s="12">
        <f>'[1]TCE - ANEXO III - Preencher'!M63</f>
        <v>32.42</v>
      </c>
      <c r="M54" s="12">
        <f t="shared" si="0"/>
        <v>75.12</v>
      </c>
      <c r="N54" s="12">
        <f>'[1]TCE - ANEXO III - Preencher'!O63</f>
        <v>2.4500000000000002</v>
      </c>
      <c r="O54" s="12">
        <f>'[1]TCE - ANEXO III - Preencher'!P63</f>
        <v>0</v>
      </c>
      <c r="P54" s="12">
        <f t="shared" si="1"/>
        <v>2.4500000000000002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29.9</v>
      </c>
      <c r="Y54" s="12">
        <f>'[1]TCE - ANEXO III - Preencher'!Z63</f>
        <v>0</v>
      </c>
      <c r="Z54" s="12">
        <f t="shared" si="4"/>
        <v>29.9</v>
      </c>
      <c r="AA54" s="13" t="str">
        <f>IF('[1]TCE - ANEXO III - Preencher'!AB63="","",'[1]TCE - ANEXO III - Preencher'!AB63)</f>
        <v>Beneficio obrigatorio CCT Federacao – Plano Assistencial Agiben</v>
      </c>
      <c r="AB54" s="12">
        <f t="shared" si="5"/>
        <v>309.77</v>
      </c>
    </row>
    <row r="55" spans="1:28" x14ac:dyDescent="0.2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ANA CAROLINA GOMES NOGUEIRA DE ANDRADE</v>
      </c>
      <c r="E55" s="6" t="str">
        <f>IF('[1]TCE - ANEXO III - Preencher'!F64="4 - Assistência Odontológica","2 - Outros Profissionais da Saúde",'[1]TCE - ANEXO III - Preencher'!F64)</f>
        <v>3 - Administrativo</v>
      </c>
      <c r="F55" s="9" t="str">
        <f>'[1]TCE - ANEXO III - Preencher'!G64</f>
        <v>4110-05</v>
      </c>
      <c r="G55" s="10" t="str">
        <f>IF('[1]TCE - ANEXO III - Preencher'!H64="","",'[1]TCE - ANEXO III - Preencher'!H64)</f>
        <v>04/2026</v>
      </c>
      <c r="H55" s="11" t="str">
        <f>'[1]TCE - ANEXO III - Preencher'!I64</f>
        <v>0,00</v>
      </c>
      <c r="I55" s="11">
        <f>'[1]TCE - ANEXO III - Preencher'!J64</f>
        <v>20.3</v>
      </c>
      <c r="J55" s="11">
        <f>'[1]TCE - ANEXO III - Preencher'!K64</f>
        <v>0</v>
      </c>
      <c r="K55" s="12">
        <f>'[1]TCE - ANEXO III - Preencher'!L64</f>
        <v>0</v>
      </c>
      <c r="L55" s="12">
        <f>'[1]TCE - ANEXO III - Preencher'!M64</f>
        <v>0</v>
      </c>
      <c r="M55" s="12">
        <f t="shared" si="0"/>
        <v>0</v>
      </c>
      <c r="N55" s="12">
        <f>'[1]TCE - ANEXO III - Preencher'!O64</f>
        <v>2.4500000000000002</v>
      </c>
      <c r="O55" s="12">
        <f>'[1]TCE - ANEXO III - Preencher'!P64</f>
        <v>0</v>
      </c>
      <c r="P55" s="12">
        <f t="shared" si="1"/>
        <v>2.4500000000000002</v>
      </c>
      <c r="Q55" s="12">
        <f>'[1]TCE - ANEXO III - Preencher'!R64</f>
        <v>203.47</v>
      </c>
      <c r="R55" s="12">
        <f>'[1]TCE - ANEXO III - Preencher'!S64</f>
        <v>45.69</v>
      </c>
      <c r="S55" s="12">
        <f t="shared" si="2"/>
        <v>157.78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29.9</v>
      </c>
      <c r="Y55" s="12">
        <f>'[1]TCE - ANEXO III - Preencher'!Z64</f>
        <v>0</v>
      </c>
      <c r="Z55" s="12">
        <f t="shared" si="4"/>
        <v>29.9</v>
      </c>
      <c r="AA55" s="13" t="str">
        <f>IF('[1]TCE - ANEXO III - Preencher'!AB64="","",'[1]TCE - ANEXO III - Preencher'!AB64)</f>
        <v>Beneficio obrigatorio CCT Federacao – Plano Assistencial Agiben</v>
      </c>
      <c r="AB55" s="12">
        <f t="shared" si="5"/>
        <v>210.43</v>
      </c>
    </row>
    <row r="56" spans="1:28" x14ac:dyDescent="0.2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ANA CAROLINA GONZAGA DIAS</v>
      </c>
      <c r="E56" s="6" t="str">
        <f>IF('[1]TCE - ANEXO III - Preencher'!F65="4 - Assistência Odontológica","2 - Outros Profissionais da Saúde",'[1]TCE - ANEXO III - Preencher'!F65)</f>
        <v>2 - Outros Profissionais da Saúde</v>
      </c>
      <c r="F56" s="9" t="str">
        <f>'[1]TCE - ANEXO III - Preencher'!G65</f>
        <v>3222-05</v>
      </c>
      <c r="G56" s="10" t="str">
        <f>IF('[1]TCE - ANEXO III - Preencher'!H65="","",'[1]TCE - ANEXO III - Preencher'!H65)</f>
        <v>04/2026</v>
      </c>
      <c r="H56" s="11" t="str">
        <f>'[1]TCE - ANEXO III - Preencher'!I65</f>
        <v>0,00</v>
      </c>
      <c r="I56" s="11">
        <f>'[1]TCE - ANEXO III - Preencher'!J65</f>
        <v>157.97</v>
      </c>
      <c r="J56" s="11">
        <f>'[1]TCE - ANEXO III - Preencher'!K65</f>
        <v>0</v>
      </c>
      <c r="K56" s="12">
        <f>'[1]TCE - ANEXO III - Preencher'!L65</f>
        <v>107.5</v>
      </c>
      <c r="L56" s="12">
        <f>'[1]TCE - ANEXO III - Preencher'!M65</f>
        <v>16.21</v>
      </c>
      <c r="M56" s="12">
        <f t="shared" si="0"/>
        <v>91.289999999999992</v>
      </c>
      <c r="N56" s="12">
        <f>'[1]TCE - ANEXO III - Preencher'!O65</f>
        <v>2.4500000000000002</v>
      </c>
      <c r="O56" s="12">
        <f>'[1]TCE - ANEXO III - Preencher'!P65</f>
        <v>0</v>
      </c>
      <c r="P56" s="12">
        <f t="shared" si="1"/>
        <v>2.4500000000000002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75.62</v>
      </c>
      <c r="U56" s="12">
        <f>'[1]TCE - ANEXO III - Preencher'!V65</f>
        <v>0</v>
      </c>
      <c r="V56" s="12">
        <f t="shared" si="3"/>
        <v>75.62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327.33</v>
      </c>
    </row>
    <row r="57" spans="1:28" x14ac:dyDescent="0.2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ANA CAROLINA LEITAO MELO DE COSTA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 t="str">
        <f>'[1]TCE - ANEXO III - Preencher'!G66</f>
        <v>2237-10</v>
      </c>
      <c r="G57" s="10" t="str">
        <f>IF('[1]TCE - ANEXO III - Preencher'!H66="","",'[1]TCE - ANEXO III - Preencher'!H66)</f>
        <v>04/2026</v>
      </c>
      <c r="H57" s="11" t="str">
        <f>'[1]TCE - ANEXO III - Preencher'!I66</f>
        <v>0,00</v>
      </c>
      <c r="I57" s="11">
        <f>'[1]TCE - ANEXO III - Preencher'!J66</f>
        <v>310.87</v>
      </c>
      <c r="J57" s="11">
        <f>'[1]TCE - ANEXO III - Preencher'!K66</f>
        <v>0</v>
      </c>
      <c r="K57" s="12">
        <f>'[1]TCE - ANEXO III - Preencher'!L66</f>
        <v>0</v>
      </c>
      <c r="L57" s="12">
        <f>'[1]TCE - ANEXO III - Preencher'!M66</f>
        <v>0</v>
      </c>
      <c r="M57" s="12">
        <f t="shared" si="0"/>
        <v>0</v>
      </c>
      <c r="N57" s="12">
        <f>'[1]TCE - ANEXO III - Preencher'!O66</f>
        <v>2.4500000000000002</v>
      </c>
      <c r="O57" s="12">
        <f>'[1]TCE - ANEXO III - Preencher'!P66</f>
        <v>0</v>
      </c>
      <c r="P57" s="12">
        <f t="shared" si="1"/>
        <v>2.4500000000000002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313.32</v>
      </c>
    </row>
    <row r="58" spans="1:28" x14ac:dyDescent="0.2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ANA CAROLINA SANTOS MARTINS</v>
      </c>
      <c r="E58" s="6" t="str">
        <f>IF('[1]TCE - ANEXO III - Preencher'!F67="4 - Assistência Odontológica","2 - Outros Profissionais da Saúde",'[1]TCE - ANEXO III - Preencher'!F67)</f>
        <v>3 - Administrativo</v>
      </c>
      <c r="F58" s="9" t="str">
        <f>'[1]TCE - ANEXO III - Preencher'!G67</f>
        <v>1312-05</v>
      </c>
      <c r="G58" s="10" t="str">
        <f>IF('[1]TCE - ANEXO III - Preencher'!H67="","",'[1]TCE - ANEXO III - Preencher'!H67)</f>
        <v>04/2026</v>
      </c>
      <c r="H58" s="11" t="str">
        <f>'[1]TCE - ANEXO III - Preencher'!I67</f>
        <v>0,00</v>
      </c>
      <c r="I58" s="11">
        <f>'[1]TCE - ANEXO III - Preencher'!J67</f>
        <v>2595.34</v>
      </c>
      <c r="J58" s="11">
        <f>'[1]TCE - ANEXO III - Preencher'!K67</f>
        <v>0</v>
      </c>
      <c r="K58" s="12">
        <f>'[1]TCE - ANEXO III - Preencher'!L67</f>
        <v>107.5</v>
      </c>
      <c r="L58" s="12">
        <f>'[1]TCE - ANEXO III - Preencher'!M67</f>
        <v>32.42</v>
      </c>
      <c r="M58" s="12">
        <f t="shared" si="0"/>
        <v>75.08</v>
      </c>
      <c r="N58" s="12">
        <f>'[1]TCE - ANEXO III - Preencher'!O67</f>
        <v>2.4500000000000002</v>
      </c>
      <c r="O58" s="12">
        <f>'[1]TCE - ANEXO III - Preencher'!P67</f>
        <v>0</v>
      </c>
      <c r="P58" s="12">
        <f t="shared" si="1"/>
        <v>2.4500000000000002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29.9</v>
      </c>
      <c r="Y58" s="12">
        <f>'[1]TCE - ANEXO III - Preencher'!Z67</f>
        <v>0</v>
      </c>
      <c r="Z58" s="12">
        <f t="shared" si="4"/>
        <v>29.9</v>
      </c>
      <c r="AA58" s="13" t="str">
        <f>IF('[1]TCE - ANEXO III - Preencher'!AB67="","",'[1]TCE - ANEXO III - Preencher'!AB67)</f>
        <v>Beneficio obrigatorio CCT Federacao – Plano Assistencial Agiben</v>
      </c>
      <c r="AB58" s="12">
        <f t="shared" si="5"/>
        <v>2702.77</v>
      </c>
    </row>
    <row r="59" spans="1:28" x14ac:dyDescent="0.2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ANA CLAUDIA CAVALCANTI DE MELO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 t="str">
        <f>'[1]TCE - ANEXO III - Preencher'!G68</f>
        <v>3222-05</v>
      </c>
      <c r="G59" s="10" t="str">
        <f>IF('[1]TCE - ANEXO III - Preencher'!H68="","",'[1]TCE - ANEXO III - Preencher'!H68)</f>
        <v>04/2026</v>
      </c>
      <c r="H59" s="11" t="str">
        <f>'[1]TCE - ANEXO III - Preencher'!I68</f>
        <v>0,00</v>
      </c>
      <c r="I59" s="11">
        <f>'[1]TCE - ANEXO III - Preencher'!J68</f>
        <v>175.75</v>
      </c>
      <c r="J59" s="11">
        <f>'[1]TCE - ANEXO III - Preencher'!K68</f>
        <v>0</v>
      </c>
      <c r="K59" s="12">
        <f>'[1]TCE - ANEXO III - Preencher'!L68</f>
        <v>107.5</v>
      </c>
      <c r="L59" s="12">
        <f>'[1]TCE - ANEXO III - Preencher'!M68</f>
        <v>16.21</v>
      </c>
      <c r="M59" s="12">
        <f t="shared" si="0"/>
        <v>91.289999999999992</v>
      </c>
      <c r="N59" s="12">
        <f>'[1]TCE - ANEXO III - Preencher'!O68</f>
        <v>2.4500000000000002</v>
      </c>
      <c r="O59" s="12">
        <f>'[1]TCE - ANEXO III - Preencher'!P68</f>
        <v>0</v>
      </c>
      <c r="P59" s="12">
        <f t="shared" si="1"/>
        <v>2.4500000000000002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1704</v>
      </c>
      <c r="Y59" s="12">
        <f>'[1]TCE - ANEXO III - Preencher'!Z68</f>
        <v>0</v>
      </c>
      <c r="Z59" s="12">
        <f t="shared" si="4"/>
        <v>1704</v>
      </c>
      <c r="AA59" s="13" t="str">
        <f>IF('[1]TCE - ANEXO III - Preencher'!AB68="","",'[1]TCE - ANEXO III - Preencher'!AB68)</f>
        <v>Abono assistencial financeiro – complemento Piso da Enfermagem</v>
      </c>
      <c r="AB59" s="12">
        <f t="shared" si="5"/>
        <v>1973.49</v>
      </c>
    </row>
    <row r="60" spans="1:28" x14ac:dyDescent="0.2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ANA CLAUDIA DA SILVA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 t="str">
        <f>'[1]TCE - ANEXO III - Preencher'!G69</f>
        <v>3222-05</v>
      </c>
      <c r="G60" s="10" t="str">
        <f>IF('[1]TCE - ANEXO III - Preencher'!H69="","",'[1]TCE - ANEXO III - Preencher'!H69)</f>
        <v>04/2026</v>
      </c>
      <c r="H60" s="11" t="str">
        <f>'[1]TCE - ANEXO III - Preencher'!I69</f>
        <v>0,00</v>
      </c>
      <c r="I60" s="11">
        <f>'[1]TCE - ANEXO III - Preencher'!J69</f>
        <v>145.24</v>
      </c>
      <c r="J60" s="11">
        <f>'[1]TCE - ANEXO III - Preencher'!K69</f>
        <v>0</v>
      </c>
      <c r="K60" s="12">
        <f>'[1]TCE - ANEXO III - Preencher'!L69</f>
        <v>107.5</v>
      </c>
      <c r="L60" s="12">
        <f>'[1]TCE - ANEXO III - Preencher'!M69</f>
        <v>16.21</v>
      </c>
      <c r="M60" s="12">
        <f t="shared" si="0"/>
        <v>91.289999999999992</v>
      </c>
      <c r="N60" s="12">
        <f>'[1]TCE - ANEXO III - Preencher'!O69</f>
        <v>2.4500000000000002</v>
      </c>
      <c r="O60" s="12">
        <f>'[1]TCE - ANEXO III - Preencher'!P69</f>
        <v>0</v>
      </c>
      <c r="P60" s="12">
        <f t="shared" si="1"/>
        <v>2.4500000000000002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0</v>
      </c>
      <c r="Y60" s="12">
        <f>'[1]TCE - ANEXO III - Preencher'!Z69</f>
        <v>0</v>
      </c>
      <c r="Z60" s="12">
        <f t="shared" si="4"/>
        <v>0</v>
      </c>
      <c r="AA60" s="13" t="str">
        <f>IF('[1]TCE - ANEXO III - Preencher'!AB69="","",'[1]TCE - ANEXO III - Preencher'!AB69)</f>
        <v/>
      </c>
      <c r="AB60" s="12">
        <f t="shared" si="5"/>
        <v>238.98</v>
      </c>
    </row>
    <row r="61" spans="1:28" x14ac:dyDescent="0.2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 xml:space="preserve">ANA CLAUDIA DE OLIVEIRA LINS LEITE SILVA 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 t="str">
        <f>'[1]TCE - ANEXO III - Preencher'!G70</f>
        <v>2236-05</v>
      </c>
      <c r="G61" s="10" t="str">
        <f>IF('[1]TCE - ANEXO III - Preencher'!H70="","",'[1]TCE - ANEXO III - Preencher'!H70)</f>
        <v>04/2026</v>
      </c>
      <c r="H61" s="11" t="str">
        <f>'[1]TCE - ANEXO III - Preencher'!I70</f>
        <v>0,00</v>
      </c>
      <c r="I61" s="11">
        <f>'[1]TCE - ANEXO III - Preencher'!J70</f>
        <v>205</v>
      </c>
      <c r="J61" s="11">
        <f>'[1]TCE - ANEXO III - Preencher'!K70</f>
        <v>0</v>
      </c>
      <c r="K61" s="12">
        <f>'[1]TCE - ANEXO III - Preencher'!L70</f>
        <v>107.54</v>
      </c>
      <c r="L61" s="12">
        <f>'[1]TCE - ANEXO III - Preencher'!M70</f>
        <v>32.42</v>
      </c>
      <c r="M61" s="12">
        <f t="shared" si="0"/>
        <v>75.12</v>
      </c>
      <c r="N61" s="12">
        <f>'[1]TCE - ANEXO III - Preencher'!O70</f>
        <v>2.4500000000000002</v>
      </c>
      <c r="O61" s="12">
        <f>'[1]TCE - ANEXO III - Preencher'!P70</f>
        <v>0</v>
      </c>
      <c r="P61" s="12">
        <f t="shared" si="1"/>
        <v>2.4500000000000002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0</v>
      </c>
      <c r="Y61" s="12">
        <f>'[1]TCE - ANEXO III - Preencher'!Z70</f>
        <v>0</v>
      </c>
      <c r="Z61" s="12">
        <f t="shared" si="4"/>
        <v>0</v>
      </c>
      <c r="AA61" s="13" t="str">
        <f>IF('[1]TCE - ANEXO III - Preencher'!AB70="","",'[1]TCE - ANEXO III - Preencher'!AB70)</f>
        <v/>
      </c>
      <c r="AB61" s="12">
        <f t="shared" si="5"/>
        <v>282.57</v>
      </c>
    </row>
    <row r="62" spans="1:28" x14ac:dyDescent="0.2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ANA CLAUDIA SANTOS BENEVIDES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 t="str">
        <f>'[1]TCE - ANEXO III - Preencher'!G71</f>
        <v>3222-05</v>
      </c>
      <c r="G62" s="10" t="str">
        <f>IF('[1]TCE - ANEXO III - Preencher'!H71="","",'[1]TCE - ANEXO III - Preencher'!H71)</f>
        <v>04/2026</v>
      </c>
      <c r="H62" s="11" t="str">
        <f>'[1]TCE - ANEXO III - Preencher'!I71</f>
        <v>0,00</v>
      </c>
      <c r="I62" s="11">
        <f>'[1]TCE - ANEXO III - Preencher'!J71</f>
        <v>172.58</v>
      </c>
      <c r="J62" s="11">
        <f>'[1]TCE - ANEXO III - Preencher'!K71</f>
        <v>0</v>
      </c>
      <c r="K62" s="12">
        <f>'[1]TCE - ANEXO III - Preencher'!L71</f>
        <v>107.54</v>
      </c>
      <c r="L62" s="12">
        <f>'[1]TCE - ANEXO III - Preencher'!M71</f>
        <v>16.21</v>
      </c>
      <c r="M62" s="12">
        <f t="shared" si="0"/>
        <v>91.330000000000013</v>
      </c>
      <c r="N62" s="12">
        <f>'[1]TCE - ANEXO III - Preencher'!O71</f>
        <v>2.4500000000000002</v>
      </c>
      <c r="O62" s="12">
        <f>'[1]TCE - ANEXO III - Preencher'!P71</f>
        <v>0</v>
      </c>
      <c r="P62" s="12">
        <f t="shared" si="1"/>
        <v>2.4500000000000002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1704</v>
      </c>
      <c r="Y62" s="12">
        <f>'[1]TCE - ANEXO III - Preencher'!Z71</f>
        <v>0</v>
      </c>
      <c r="Z62" s="12">
        <f t="shared" si="4"/>
        <v>1704</v>
      </c>
      <c r="AA62" s="13" t="str">
        <f>IF('[1]TCE - ANEXO III - Preencher'!AB71="","",'[1]TCE - ANEXO III - Preencher'!AB71)</f>
        <v>Abono assistencial financeiro – complemento Piso da Enfermagem</v>
      </c>
      <c r="AB62" s="12">
        <f t="shared" si="5"/>
        <v>1970.3600000000001</v>
      </c>
    </row>
    <row r="63" spans="1:28" x14ac:dyDescent="0.2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>ANA CLECIA DOMINGOS ROMAO SILVA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 t="str">
        <f>'[1]TCE - ANEXO III - Preencher'!G72</f>
        <v>3222-05</v>
      </c>
      <c r="G63" s="10" t="str">
        <f>IF('[1]TCE - ANEXO III - Preencher'!H72="","",'[1]TCE - ANEXO III - Preencher'!H72)</f>
        <v>04/2026</v>
      </c>
      <c r="H63" s="11" t="str">
        <f>'[1]TCE - ANEXO III - Preencher'!I72</f>
        <v>0,00</v>
      </c>
      <c r="I63" s="11">
        <f>'[1]TCE - ANEXO III - Preencher'!J72</f>
        <v>185.41</v>
      </c>
      <c r="J63" s="11">
        <f>'[1]TCE - ANEXO III - Preencher'!K72</f>
        <v>0</v>
      </c>
      <c r="K63" s="12">
        <f>'[1]TCE - ANEXO III - Preencher'!L72</f>
        <v>107.54</v>
      </c>
      <c r="L63" s="12">
        <f>'[1]TCE - ANEXO III - Preencher'!M72</f>
        <v>16.21</v>
      </c>
      <c r="M63" s="12">
        <f t="shared" si="0"/>
        <v>91.330000000000013</v>
      </c>
      <c r="N63" s="12">
        <f>'[1]TCE - ANEXO III - Preencher'!O72</f>
        <v>2.4500000000000002</v>
      </c>
      <c r="O63" s="12">
        <f>'[1]TCE - ANEXO III - Preencher'!P72</f>
        <v>0</v>
      </c>
      <c r="P63" s="12">
        <f t="shared" si="1"/>
        <v>2.4500000000000002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1704</v>
      </c>
      <c r="Y63" s="12">
        <f>'[1]TCE - ANEXO III - Preencher'!Z72</f>
        <v>0</v>
      </c>
      <c r="Z63" s="12">
        <f t="shared" si="4"/>
        <v>1704</v>
      </c>
      <c r="AA63" s="13" t="str">
        <f>IF('[1]TCE - ANEXO III - Preencher'!AB72="","",'[1]TCE - ANEXO III - Preencher'!AB72)</f>
        <v>Abono assistencial financeiro – complemento Piso da Enfermagem</v>
      </c>
      <c r="AB63" s="12">
        <f t="shared" si="5"/>
        <v>1983.19</v>
      </c>
    </row>
    <row r="64" spans="1:28" x14ac:dyDescent="0.2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ANA CRISTINA CAVALCANTE SILVA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 t="str">
        <f>'[1]TCE - ANEXO III - Preencher'!G73</f>
        <v>3222-05</v>
      </c>
      <c r="G64" s="10" t="str">
        <f>IF('[1]TCE - ANEXO III - Preencher'!H73="","",'[1]TCE - ANEXO III - Preencher'!H73)</f>
        <v>04/2026</v>
      </c>
      <c r="H64" s="11" t="str">
        <f>'[1]TCE - ANEXO III - Preencher'!I73</f>
        <v>0,00</v>
      </c>
      <c r="I64" s="11">
        <f>'[1]TCE - ANEXO III - Preencher'!J73</f>
        <v>76.77</v>
      </c>
      <c r="J64" s="11">
        <f>'[1]TCE - ANEXO III - Preencher'!K73</f>
        <v>0</v>
      </c>
      <c r="K64" s="12">
        <f>'[1]TCE - ANEXO III - Preencher'!L73</f>
        <v>0</v>
      </c>
      <c r="L64" s="12">
        <f>'[1]TCE - ANEXO III - Preencher'!M73</f>
        <v>0</v>
      </c>
      <c r="M64" s="12">
        <f t="shared" si="0"/>
        <v>0</v>
      </c>
      <c r="N64" s="12">
        <f>'[1]TCE - ANEXO III - Preencher'!O73</f>
        <v>2.4500000000000002</v>
      </c>
      <c r="O64" s="12">
        <f>'[1]TCE - ANEXO III - Preencher'!P73</f>
        <v>0</v>
      </c>
      <c r="P64" s="12">
        <f t="shared" si="1"/>
        <v>2.4500000000000002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0</v>
      </c>
      <c r="Y64" s="12">
        <f>'[1]TCE - ANEXO III - Preencher'!Z73</f>
        <v>0</v>
      </c>
      <c r="Z64" s="12">
        <f t="shared" si="4"/>
        <v>0</v>
      </c>
      <c r="AA64" s="13" t="str">
        <f>IF('[1]TCE - ANEXO III - Preencher'!AB73="","",'[1]TCE - ANEXO III - Preencher'!AB73)</f>
        <v/>
      </c>
      <c r="AB64" s="12">
        <f t="shared" si="5"/>
        <v>79.22</v>
      </c>
    </row>
    <row r="65" spans="1:28" x14ac:dyDescent="0.2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ANA CRISTINA PESSOA DAS NEVES</v>
      </c>
      <c r="E65" s="6" t="str">
        <f>IF('[1]TCE - ANEXO III - Preencher'!F74="4 - Assistência Odontológica","2 - Outros Profissionais da Saúde",'[1]TCE - ANEXO III - Preencher'!F74)</f>
        <v>3 - Administrativo</v>
      </c>
      <c r="F65" s="9" t="str">
        <f>'[1]TCE - ANEXO III - Preencher'!G74</f>
        <v>1423-40</v>
      </c>
      <c r="G65" s="10" t="str">
        <f>IF('[1]TCE - ANEXO III - Preencher'!H74="","",'[1]TCE - ANEXO III - Preencher'!H74)</f>
        <v>04/2026</v>
      </c>
      <c r="H65" s="11" t="str">
        <f>'[1]TCE - ANEXO III - Preencher'!I74</f>
        <v>0,00</v>
      </c>
      <c r="I65" s="11">
        <f>'[1]TCE - ANEXO III - Preencher'!J74</f>
        <v>324.72000000000003</v>
      </c>
      <c r="J65" s="11">
        <f>'[1]TCE - ANEXO III - Preencher'!K74</f>
        <v>0</v>
      </c>
      <c r="K65" s="12">
        <f>'[1]TCE - ANEXO III - Preencher'!L74</f>
        <v>107.5</v>
      </c>
      <c r="L65" s="12">
        <f>'[1]TCE - ANEXO III - Preencher'!M74</f>
        <v>32.42</v>
      </c>
      <c r="M65" s="12">
        <f t="shared" si="0"/>
        <v>75.08</v>
      </c>
      <c r="N65" s="12">
        <f>'[1]TCE - ANEXO III - Preencher'!O74</f>
        <v>2.4500000000000002</v>
      </c>
      <c r="O65" s="12">
        <f>'[1]TCE - ANEXO III - Preencher'!P74</f>
        <v>0</v>
      </c>
      <c r="P65" s="12">
        <f t="shared" si="1"/>
        <v>2.4500000000000002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29.9</v>
      </c>
      <c r="Y65" s="12">
        <f>'[1]TCE - ANEXO III - Preencher'!Z74</f>
        <v>0</v>
      </c>
      <c r="Z65" s="12">
        <f t="shared" si="4"/>
        <v>29.9</v>
      </c>
      <c r="AA65" s="13" t="str">
        <f>IF('[1]TCE - ANEXO III - Preencher'!AB74="","",'[1]TCE - ANEXO III - Preencher'!AB74)</f>
        <v>Beneficio obrigatorio CCT Federacao – Plano Assistencial Agiben</v>
      </c>
      <c r="AB65" s="12">
        <f t="shared" si="5"/>
        <v>432.15</v>
      </c>
    </row>
    <row r="66" spans="1:28" x14ac:dyDescent="0.2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ANA EMANUELLY MACIEL DE MELO MATIAS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 t="str">
        <f>'[1]TCE - ANEXO III - Preencher'!G75</f>
        <v>2235-05</v>
      </c>
      <c r="G66" s="10" t="str">
        <f>IF('[1]TCE - ANEXO III - Preencher'!H75="","",'[1]TCE - ANEXO III - Preencher'!H75)</f>
        <v>04/2026</v>
      </c>
      <c r="H66" s="11" t="str">
        <f>'[1]TCE - ANEXO III - Preencher'!I75</f>
        <v>0,00</v>
      </c>
      <c r="I66" s="11">
        <f>'[1]TCE - ANEXO III - Preencher'!J75</f>
        <v>211.35</v>
      </c>
      <c r="J66" s="11">
        <f>'[1]TCE - ANEXO III - Preencher'!K75</f>
        <v>0</v>
      </c>
      <c r="K66" s="12">
        <f>'[1]TCE - ANEXO III - Preencher'!L75</f>
        <v>107.54</v>
      </c>
      <c r="L66" s="12">
        <f>'[1]TCE - ANEXO III - Preencher'!M75</f>
        <v>2.79</v>
      </c>
      <c r="M66" s="12">
        <f t="shared" si="0"/>
        <v>104.75</v>
      </c>
      <c r="N66" s="12">
        <f>'[1]TCE - ANEXO III - Preencher'!O75</f>
        <v>4.8899999999999997</v>
      </c>
      <c r="O66" s="12">
        <f>'[1]TCE - ANEXO III - Preencher'!P75</f>
        <v>0</v>
      </c>
      <c r="P66" s="12">
        <f t="shared" si="1"/>
        <v>4.8899999999999997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2459.15</v>
      </c>
      <c r="Y66" s="12">
        <f>'[1]TCE - ANEXO III - Preencher'!Z75</f>
        <v>0</v>
      </c>
      <c r="Z66" s="12">
        <f t="shared" si="4"/>
        <v>2459.15</v>
      </c>
      <c r="AA66" s="13" t="str">
        <f>IF('[1]TCE - ANEXO III - Preencher'!AB75="","",'[1]TCE - ANEXO III - Preencher'!AB75)</f>
        <v>Abono assistencial financeiro – complemento Piso da Enfermagem</v>
      </c>
      <c r="AB66" s="12">
        <f t="shared" si="5"/>
        <v>2780.1400000000003</v>
      </c>
    </row>
    <row r="67" spans="1:28" x14ac:dyDescent="0.2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ANA PAULA AUGUSTO DA SILVA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 t="str">
        <f>'[1]TCE - ANEXO III - Preencher'!G76</f>
        <v>3222-05</v>
      </c>
      <c r="G67" s="10" t="str">
        <f>IF('[1]TCE - ANEXO III - Preencher'!H76="","",'[1]TCE - ANEXO III - Preencher'!H76)</f>
        <v>04/2026</v>
      </c>
      <c r="H67" s="11" t="str">
        <f>'[1]TCE - ANEXO III - Preencher'!I76</f>
        <v>0,00</v>
      </c>
      <c r="I67" s="11">
        <f>'[1]TCE - ANEXO III - Preencher'!J76</f>
        <v>173.61</v>
      </c>
      <c r="J67" s="11">
        <f>'[1]TCE - ANEXO III - Preencher'!K76</f>
        <v>0</v>
      </c>
      <c r="K67" s="12">
        <f>'[1]TCE - ANEXO III - Preencher'!L76</f>
        <v>107.54</v>
      </c>
      <c r="L67" s="12">
        <f>'[1]TCE - ANEXO III - Preencher'!M76</f>
        <v>16.21</v>
      </c>
      <c r="M67" s="12">
        <f t="shared" ref="M67:M130" si="6">K67-L67</f>
        <v>91.330000000000013</v>
      </c>
      <c r="N67" s="12">
        <f>'[1]TCE - ANEXO III - Preencher'!O76</f>
        <v>2.4500000000000002</v>
      </c>
      <c r="O67" s="12">
        <f>'[1]TCE - ANEXO III - Preencher'!P76</f>
        <v>0</v>
      </c>
      <c r="P67" s="12">
        <f t="shared" ref="P67:P130" si="7">N67-O67</f>
        <v>2.4500000000000002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1704</v>
      </c>
      <c r="Y67" s="12">
        <f>'[1]TCE - ANEXO III - Preencher'!Z76</f>
        <v>0</v>
      </c>
      <c r="Z67" s="12">
        <f t="shared" ref="Z67:Z130" si="10">X67-Y67</f>
        <v>1704</v>
      </c>
      <c r="AA67" s="13" t="str">
        <f>IF('[1]TCE - ANEXO III - Preencher'!AB76="","",'[1]TCE - ANEXO III - Preencher'!AB76)</f>
        <v>Abono assistencial financeiro – complemento Piso da Enfermagem</v>
      </c>
      <c r="AB67" s="12">
        <f t="shared" ref="AB67:AB130" si="11">H67+I67+J67+M67+P67+S67+V67+Z67</f>
        <v>1971.39</v>
      </c>
    </row>
    <row r="68" spans="1:28" x14ac:dyDescent="0.2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ANA PAULA DA CONCEICAO DOS SANTOS</v>
      </c>
      <c r="E68" s="6" t="str">
        <f>IF('[1]TCE - ANEXO III - Preencher'!F77="4 - Assistência Odontológica","2 - Outros Profissionais da Saúde",'[1]TCE - ANEXO III - Preencher'!F77)</f>
        <v>3 - Administrativo</v>
      </c>
      <c r="F68" s="9" t="str">
        <f>'[1]TCE - ANEXO III - Preencher'!G77</f>
        <v>5211-30</v>
      </c>
      <c r="G68" s="10" t="str">
        <f>IF('[1]TCE - ANEXO III - Preencher'!H77="","",'[1]TCE - ANEXO III - Preencher'!H77)</f>
        <v>04/2026</v>
      </c>
      <c r="H68" s="11" t="str">
        <f>'[1]TCE - ANEXO III - Preencher'!I77</f>
        <v>0,00</v>
      </c>
      <c r="I68" s="11">
        <f>'[1]TCE - ANEXO III - Preencher'!J77</f>
        <v>146.26</v>
      </c>
      <c r="J68" s="11">
        <f>'[1]TCE - ANEXO III - Preencher'!K77</f>
        <v>0</v>
      </c>
      <c r="K68" s="12">
        <f>'[1]TCE - ANEXO III - Preencher'!L77</f>
        <v>107.54</v>
      </c>
      <c r="L68" s="12">
        <f>'[1]TCE - ANEXO III - Preencher'!M77</f>
        <v>16.21</v>
      </c>
      <c r="M68" s="12">
        <f t="shared" si="6"/>
        <v>91.330000000000013</v>
      </c>
      <c r="N68" s="12">
        <f>'[1]TCE - ANEXO III - Preencher'!O77</f>
        <v>2.4500000000000002</v>
      </c>
      <c r="O68" s="12">
        <f>'[1]TCE - ANEXO III - Preencher'!P77</f>
        <v>0</v>
      </c>
      <c r="P68" s="12">
        <f t="shared" si="7"/>
        <v>2.4500000000000002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29.9</v>
      </c>
      <c r="Y68" s="12">
        <f>'[1]TCE - ANEXO III - Preencher'!Z77</f>
        <v>0</v>
      </c>
      <c r="Z68" s="12">
        <f t="shared" si="10"/>
        <v>29.9</v>
      </c>
      <c r="AA68" s="13" t="str">
        <f>IF('[1]TCE - ANEXO III - Preencher'!AB77="","",'[1]TCE - ANEXO III - Preencher'!AB77)</f>
        <v>Beneficio obrigatorio CCT Federacao – Plano Assistencial Agiben</v>
      </c>
      <c r="AB68" s="12">
        <f t="shared" si="11"/>
        <v>269.94</v>
      </c>
    </row>
    <row r="69" spans="1:28" x14ac:dyDescent="0.2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ANA PAULA DA SILVA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 t="str">
        <f>'[1]TCE - ANEXO III - Preencher'!G78</f>
        <v>3222-05</v>
      </c>
      <c r="G69" s="10" t="str">
        <f>IF('[1]TCE - ANEXO III - Preencher'!H78="","",'[1]TCE - ANEXO III - Preencher'!H78)</f>
        <v>04/2026</v>
      </c>
      <c r="H69" s="11" t="str">
        <f>'[1]TCE - ANEXO III - Preencher'!I78</f>
        <v>0,00</v>
      </c>
      <c r="I69" s="11">
        <f>'[1]TCE - ANEXO III - Preencher'!J78</f>
        <v>155.61000000000001</v>
      </c>
      <c r="J69" s="11">
        <f>'[1]TCE - ANEXO III - Preencher'!K78</f>
        <v>0</v>
      </c>
      <c r="K69" s="12">
        <f>'[1]TCE - ANEXO III - Preencher'!L78</f>
        <v>107.54</v>
      </c>
      <c r="L69" s="12">
        <f>'[1]TCE - ANEXO III - Preencher'!M78</f>
        <v>16.21</v>
      </c>
      <c r="M69" s="12">
        <f t="shared" si="6"/>
        <v>91.330000000000013</v>
      </c>
      <c r="N69" s="12">
        <f>'[1]TCE - ANEXO III - Preencher'!O78</f>
        <v>2.4500000000000002</v>
      </c>
      <c r="O69" s="12">
        <f>'[1]TCE - ANEXO III - Preencher'!P78</f>
        <v>0</v>
      </c>
      <c r="P69" s="12">
        <f t="shared" si="7"/>
        <v>2.4500000000000002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1704</v>
      </c>
      <c r="Y69" s="12">
        <f>'[1]TCE - ANEXO III - Preencher'!Z78</f>
        <v>0</v>
      </c>
      <c r="Z69" s="12">
        <f t="shared" si="10"/>
        <v>1704</v>
      </c>
      <c r="AA69" s="13" t="str">
        <f>IF('[1]TCE - ANEXO III - Preencher'!AB78="","",'[1]TCE - ANEXO III - Preencher'!AB78)</f>
        <v>Abono assistencial financeiro – complemento Piso da Enfermagem</v>
      </c>
      <c r="AB69" s="12">
        <f t="shared" si="11"/>
        <v>1953.39</v>
      </c>
    </row>
    <row r="70" spans="1:28" x14ac:dyDescent="0.2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ANA PAULA DA SILVA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 t="str">
        <f>'[1]TCE - ANEXO III - Preencher'!G79</f>
        <v>3222-05</v>
      </c>
      <c r="G70" s="10" t="str">
        <f>IF('[1]TCE - ANEXO III - Preencher'!H79="","",'[1]TCE - ANEXO III - Preencher'!H79)</f>
        <v>04/2026</v>
      </c>
      <c r="H70" s="11" t="str">
        <f>'[1]TCE - ANEXO III - Preencher'!I79</f>
        <v>0,00</v>
      </c>
      <c r="I70" s="11">
        <f>'[1]TCE - ANEXO III - Preencher'!J79</f>
        <v>205.26</v>
      </c>
      <c r="J70" s="11">
        <f>'[1]TCE - ANEXO III - Preencher'!K79</f>
        <v>0</v>
      </c>
      <c r="K70" s="12">
        <f>'[1]TCE - ANEXO III - Preencher'!L79</f>
        <v>107.54</v>
      </c>
      <c r="L70" s="12">
        <f>'[1]TCE - ANEXO III - Preencher'!M79</f>
        <v>16.21</v>
      </c>
      <c r="M70" s="12">
        <f t="shared" si="6"/>
        <v>91.330000000000013</v>
      </c>
      <c r="N70" s="12">
        <f>'[1]TCE - ANEXO III - Preencher'!O79</f>
        <v>2.4500000000000002</v>
      </c>
      <c r="O70" s="12">
        <f>'[1]TCE - ANEXO III - Preencher'!P79</f>
        <v>0</v>
      </c>
      <c r="P70" s="12">
        <f t="shared" si="7"/>
        <v>2.4500000000000002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1704</v>
      </c>
      <c r="Y70" s="12">
        <f>'[1]TCE - ANEXO III - Preencher'!Z79</f>
        <v>0</v>
      </c>
      <c r="Z70" s="12">
        <f t="shared" si="10"/>
        <v>1704</v>
      </c>
      <c r="AA70" s="13" t="str">
        <f>IF('[1]TCE - ANEXO III - Preencher'!AB79="","",'[1]TCE - ANEXO III - Preencher'!AB79)</f>
        <v>Abono assistencial financeiro – complemento Piso da Enfermagem</v>
      </c>
      <c r="AB70" s="12">
        <f t="shared" si="11"/>
        <v>2003.04</v>
      </c>
    </row>
    <row r="71" spans="1:28" x14ac:dyDescent="0.2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ANA PAULA DA SILVA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 t="str">
        <f>'[1]TCE - ANEXO III - Preencher'!G80</f>
        <v>3222-05</v>
      </c>
      <c r="G71" s="10" t="str">
        <f>IF('[1]TCE - ANEXO III - Preencher'!H80="","",'[1]TCE - ANEXO III - Preencher'!H80)</f>
        <v>04/2026</v>
      </c>
      <c r="H71" s="11" t="str">
        <f>'[1]TCE - ANEXO III - Preencher'!I80</f>
        <v>0,00</v>
      </c>
      <c r="I71" s="11">
        <f>'[1]TCE - ANEXO III - Preencher'!J80</f>
        <v>194.95</v>
      </c>
      <c r="J71" s="11">
        <f>'[1]TCE - ANEXO III - Preencher'!K80</f>
        <v>0</v>
      </c>
      <c r="K71" s="12">
        <f>'[1]TCE - ANEXO III - Preencher'!L80</f>
        <v>107.54</v>
      </c>
      <c r="L71" s="12">
        <f>'[1]TCE - ANEXO III - Preencher'!M80</f>
        <v>16.21</v>
      </c>
      <c r="M71" s="12">
        <f t="shared" si="6"/>
        <v>91.330000000000013</v>
      </c>
      <c r="N71" s="12">
        <f>'[1]TCE - ANEXO III - Preencher'!O80</f>
        <v>2.4500000000000002</v>
      </c>
      <c r="O71" s="12">
        <f>'[1]TCE - ANEXO III - Preencher'!P80</f>
        <v>0</v>
      </c>
      <c r="P71" s="12">
        <f t="shared" si="7"/>
        <v>2.4500000000000002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1704</v>
      </c>
      <c r="Y71" s="12">
        <f>'[1]TCE - ANEXO III - Preencher'!Z80</f>
        <v>0</v>
      </c>
      <c r="Z71" s="12">
        <f t="shared" si="10"/>
        <v>1704</v>
      </c>
      <c r="AA71" s="13" t="str">
        <f>IF('[1]TCE - ANEXO III - Preencher'!AB80="","",'[1]TCE - ANEXO III - Preencher'!AB80)</f>
        <v>Abono assistencial financeiro – complemento Piso da Enfermagem</v>
      </c>
      <c r="AB71" s="12">
        <f t="shared" si="11"/>
        <v>1992.73</v>
      </c>
    </row>
    <row r="72" spans="1:28" x14ac:dyDescent="0.2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ANA PAULA DOS SANTOS SILVA</v>
      </c>
      <c r="E72" s="6" t="str">
        <f>IF('[1]TCE - ANEXO III - Preencher'!F81="4 - Assistência Odontológica","2 - Outros Profissionais da Saúde",'[1]TCE - ANEXO III - Preencher'!F81)</f>
        <v>2 - Outros Profissionais da Saúde</v>
      </c>
      <c r="F72" s="9" t="str">
        <f>'[1]TCE - ANEXO III - Preencher'!G81</f>
        <v>3222-05</v>
      </c>
      <c r="G72" s="10" t="str">
        <f>IF('[1]TCE - ANEXO III - Preencher'!H81="","",'[1]TCE - ANEXO III - Preencher'!H81)</f>
        <v>04/2026</v>
      </c>
      <c r="H72" s="11" t="str">
        <f>'[1]TCE - ANEXO III - Preencher'!I81</f>
        <v>0,00</v>
      </c>
      <c r="I72" s="11">
        <f>'[1]TCE - ANEXO III - Preencher'!J81</f>
        <v>147.24</v>
      </c>
      <c r="J72" s="11">
        <f>'[1]TCE - ANEXO III - Preencher'!K81</f>
        <v>0</v>
      </c>
      <c r="K72" s="12">
        <f>'[1]TCE - ANEXO III - Preencher'!L81</f>
        <v>0</v>
      </c>
      <c r="L72" s="12">
        <f>'[1]TCE - ANEXO III - Preencher'!M81</f>
        <v>0</v>
      </c>
      <c r="M72" s="12">
        <f t="shared" si="6"/>
        <v>0</v>
      </c>
      <c r="N72" s="12">
        <f>'[1]TCE - ANEXO III - Preencher'!O81</f>
        <v>2.4500000000000002</v>
      </c>
      <c r="O72" s="12">
        <f>'[1]TCE - ANEXO III - Preencher'!P81</f>
        <v>0</v>
      </c>
      <c r="P72" s="12">
        <f t="shared" si="7"/>
        <v>2.4500000000000002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149.69</v>
      </c>
    </row>
    <row r="73" spans="1:28" x14ac:dyDescent="0.2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 xml:space="preserve">ANA PAULA FIRMINO DA SILVA </v>
      </c>
      <c r="E73" s="6" t="str">
        <f>IF('[1]TCE - ANEXO III - Preencher'!F82="4 - Assistência Odontológica","2 - Outros Profissionais da Saúde",'[1]TCE - ANEXO III - Preencher'!F82)</f>
        <v>3 - Administrativo</v>
      </c>
      <c r="F73" s="9" t="str">
        <f>'[1]TCE - ANEXO III - Preencher'!G82</f>
        <v>4131-15</v>
      </c>
      <c r="G73" s="10" t="str">
        <f>IF('[1]TCE - ANEXO III - Preencher'!H82="","",'[1]TCE - ANEXO III - Preencher'!H82)</f>
        <v>04/2026</v>
      </c>
      <c r="H73" s="11" t="str">
        <f>'[1]TCE - ANEXO III - Preencher'!I82</f>
        <v>0,00</v>
      </c>
      <c r="I73" s="11">
        <f>'[1]TCE - ANEXO III - Preencher'!J82</f>
        <v>211.95</v>
      </c>
      <c r="J73" s="11">
        <f>'[1]TCE - ANEXO III - Preencher'!K82</f>
        <v>0</v>
      </c>
      <c r="K73" s="12">
        <f>'[1]TCE - ANEXO III - Preencher'!L82</f>
        <v>107.5</v>
      </c>
      <c r="L73" s="12">
        <f>'[1]TCE - ANEXO III - Preencher'!M82</f>
        <v>32.42</v>
      </c>
      <c r="M73" s="12">
        <f t="shared" si="6"/>
        <v>75.08</v>
      </c>
      <c r="N73" s="12">
        <f>'[1]TCE - ANEXO III - Preencher'!O82</f>
        <v>2.4500000000000002</v>
      </c>
      <c r="O73" s="12">
        <f>'[1]TCE - ANEXO III - Preencher'!P82</f>
        <v>0</v>
      </c>
      <c r="P73" s="12">
        <f t="shared" si="7"/>
        <v>2.4500000000000002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29.9</v>
      </c>
      <c r="Y73" s="12">
        <f>'[1]TCE - ANEXO III - Preencher'!Z82</f>
        <v>0</v>
      </c>
      <c r="Z73" s="12">
        <f t="shared" si="10"/>
        <v>29.9</v>
      </c>
      <c r="AA73" s="13" t="str">
        <f>IF('[1]TCE - ANEXO III - Preencher'!AB82="","",'[1]TCE - ANEXO III - Preencher'!AB82)</f>
        <v>Beneficio obrigatorio CCT Federacao – Plano Assistencial Agiben</v>
      </c>
      <c r="AB73" s="12">
        <f t="shared" si="11"/>
        <v>319.37999999999994</v>
      </c>
    </row>
    <row r="74" spans="1:28" x14ac:dyDescent="0.2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 xml:space="preserve">ANA PAULA MARIA DA SILVA 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 t="str">
        <f>'[1]TCE - ANEXO III - Preencher'!G83</f>
        <v>3222-05</v>
      </c>
      <c r="G74" s="10" t="str">
        <f>IF('[1]TCE - ANEXO III - Preencher'!H83="","",'[1]TCE - ANEXO III - Preencher'!H83)</f>
        <v>04/2026</v>
      </c>
      <c r="H74" s="11" t="str">
        <f>'[1]TCE - ANEXO III - Preencher'!I83</f>
        <v>0,00</v>
      </c>
      <c r="I74" s="11">
        <f>'[1]TCE - ANEXO III - Preencher'!J83</f>
        <v>159.96</v>
      </c>
      <c r="J74" s="11">
        <f>'[1]TCE - ANEXO III - Preencher'!K83</f>
        <v>0</v>
      </c>
      <c r="K74" s="12">
        <f>'[1]TCE - ANEXO III - Preencher'!L83</f>
        <v>107.54</v>
      </c>
      <c r="L74" s="12">
        <f>'[1]TCE - ANEXO III - Preencher'!M83</f>
        <v>16.21</v>
      </c>
      <c r="M74" s="12">
        <f t="shared" si="6"/>
        <v>91.330000000000013</v>
      </c>
      <c r="N74" s="12">
        <f>'[1]TCE - ANEXO III - Preencher'!O83</f>
        <v>2.4500000000000002</v>
      </c>
      <c r="O74" s="12">
        <f>'[1]TCE - ANEXO III - Preencher'!P83</f>
        <v>0</v>
      </c>
      <c r="P74" s="12">
        <f t="shared" si="7"/>
        <v>2.4500000000000002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253.74</v>
      </c>
    </row>
    <row r="75" spans="1:28" x14ac:dyDescent="0.2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ANAALICI IZABELE GOMES DA SILVA</v>
      </c>
      <c r="E75" s="6" t="str">
        <f>IF('[1]TCE - ANEXO III - Preencher'!F84="4 - Assistência Odontológica","2 - Outros Profissionais da Saúde",'[1]TCE - ANEXO III - Preencher'!F84)</f>
        <v>3 - Administrativo</v>
      </c>
      <c r="F75" s="9" t="str">
        <f>'[1]TCE - ANEXO III - Preencher'!G84</f>
        <v>4221-10</v>
      </c>
      <c r="G75" s="10" t="str">
        <f>IF('[1]TCE - ANEXO III - Preencher'!H84="","",'[1]TCE - ANEXO III - Preencher'!H84)</f>
        <v>04/2026</v>
      </c>
      <c r="H75" s="11" t="str">
        <f>'[1]TCE - ANEXO III - Preencher'!I84</f>
        <v>0,00</v>
      </c>
      <c r="I75" s="11">
        <f>'[1]TCE - ANEXO III - Preencher'!J84</f>
        <v>139.44</v>
      </c>
      <c r="J75" s="11">
        <f>'[1]TCE - ANEXO III - Preencher'!K84</f>
        <v>0</v>
      </c>
      <c r="K75" s="12">
        <f>'[1]TCE - ANEXO III - Preencher'!L84</f>
        <v>107.54</v>
      </c>
      <c r="L75" s="12">
        <f>'[1]TCE - ANEXO III - Preencher'!M84</f>
        <v>16.21</v>
      </c>
      <c r="M75" s="12">
        <f t="shared" si="6"/>
        <v>91.330000000000013</v>
      </c>
      <c r="N75" s="12">
        <f>'[1]TCE - ANEXO III - Preencher'!O84</f>
        <v>2.4500000000000002</v>
      </c>
      <c r="O75" s="12">
        <f>'[1]TCE - ANEXO III - Preencher'!P84</f>
        <v>0</v>
      </c>
      <c r="P75" s="12">
        <f t="shared" si="7"/>
        <v>2.4500000000000002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29.9</v>
      </c>
      <c r="Y75" s="12">
        <f>'[1]TCE - ANEXO III - Preencher'!Z84</f>
        <v>0</v>
      </c>
      <c r="Z75" s="12">
        <f t="shared" si="10"/>
        <v>29.9</v>
      </c>
      <c r="AA75" s="13" t="str">
        <f>IF('[1]TCE - ANEXO III - Preencher'!AB84="","",'[1]TCE - ANEXO III - Preencher'!AB84)</f>
        <v>Beneficio obrigatorio CCT Federacao – Plano Assistencial Agiben</v>
      </c>
      <c r="AB75" s="12">
        <f t="shared" si="11"/>
        <v>263.12</v>
      </c>
    </row>
    <row r="76" spans="1:28" x14ac:dyDescent="0.2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ANASTACIA MARIA DA SILVA</v>
      </c>
      <c r="E76" s="6" t="str">
        <f>IF('[1]TCE - ANEXO III - Preencher'!F85="4 - Assistência Odontológica","2 - Outros Profissionais da Saúde",'[1]TCE - ANEXO III - Preencher'!F85)</f>
        <v>2 - Outros Profissionais da Saúde</v>
      </c>
      <c r="F76" s="9" t="str">
        <f>'[1]TCE - ANEXO III - Preencher'!G85</f>
        <v>3222-05</v>
      </c>
      <c r="G76" s="10" t="str">
        <f>IF('[1]TCE - ANEXO III - Preencher'!H85="","",'[1]TCE - ANEXO III - Preencher'!H85)</f>
        <v>04/2026</v>
      </c>
      <c r="H76" s="11" t="str">
        <f>'[1]TCE - ANEXO III - Preencher'!I85</f>
        <v>0,00</v>
      </c>
      <c r="I76" s="11">
        <f>'[1]TCE - ANEXO III - Preencher'!J85</f>
        <v>213.28</v>
      </c>
      <c r="J76" s="11">
        <f>'[1]TCE - ANEXO III - Preencher'!K85</f>
        <v>0</v>
      </c>
      <c r="K76" s="12">
        <f>'[1]TCE - ANEXO III - Preencher'!L85</f>
        <v>0</v>
      </c>
      <c r="L76" s="12">
        <f>'[1]TCE - ANEXO III - Preencher'!M85</f>
        <v>0</v>
      </c>
      <c r="M76" s="12">
        <f t="shared" si="6"/>
        <v>0</v>
      </c>
      <c r="N76" s="12">
        <f>'[1]TCE - ANEXO III - Preencher'!O85</f>
        <v>2.4500000000000002</v>
      </c>
      <c r="O76" s="12">
        <f>'[1]TCE - ANEXO III - Preencher'!P85</f>
        <v>0</v>
      </c>
      <c r="P76" s="12">
        <f t="shared" si="7"/>
        <v>2.4500000000000002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1704</v>
      </c>
      <c r="Y76" s="12">
        <f>'[1]TCE - ANEXO III - Preencher'!Z85</f>
        <v>0</v>
      </c>
      <c r="Z76" s="12">
        <f t="shared" si="10"/>
        <v>1704</v>
      </c>
      <c r="AA76" s="13" t="str">
        <f>IF('[1]TCE - ANEXO III - Preencher'!AB85="","",'[1]TCE - ANEXO III - Preencher'!AB85)</f>
        <v>Abono assistencial financeiro – complemento Piso da Enfermagem</v>
      </c>
      <c r="AB76" s="12">
        <f t="shared" si="11"/>
        <v>1919.73</v>
      </c>
    </row>
    <row r="77" spans="1:28" x14ac:dyDescent="0.2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ANDERSON ALARES DA SILVA MELO</v>
      </c>
      <c r="E77" s="6" t="str">
        <f>IF('[1]TCE - ANEXO III - Preencher'!F86="4 - Assistência Odontológica","2 - Outros Profissionais da Saúde",'[1]TCE - ANEXO III - Preencher'!F86)</f>
        <v>1 - Médico</v>
      </c>
      <c r="F77" s="9" t="str">
        <f>'[1]TCE - ANEXO III - Preencher'!G86</f>
        <v>2251-03</v>
      </c>
      <c r="G77" s="10" t="str">
        <f>IF('[1]TCE - ANEXO III - Preencher'!H86="","",'[1]TCE - ANEXO III - Preencher'!H86)</f>
        <v>04/2026</v>
      </c>
      <c r="H77" s="11" t="str">
        <f>'[1]TCE - ANEXO III - Preencher'!I86</f>
        <v>0,00</v>
      </c>
      <c r="I77" s="11">
        <f>'[1]TCE - ANEXO III - Preencher'!J86</f>
        <v>737.04</v>
      </c>
      <c r="J77" s="11">
        <f>'[1]TCE - ANEXO III - Preencher'!K86</f>
        <v>0</v>
      </c>
      <c r="K77" s="12">
        <f>'[1]TCE - ANEXO III - Preencher'!L86</f>
        <v>107.54</v>
      </c>
      <c r="L77" s="12">
        <f>'[1]TCE - ANEXO III - Preencher'!M86</f>
        <v>32.42</v>
      </c>
      <c r="M77" s="12">
        <f t="shared" si="6"/>
        <v>75.12</v>
      </c>
      <c r="N77" s="12">
        <f>'[1]TCE - ANEXO III - Preencher'!O86</f>
        <v>19.559999999999999</v>
      </c>
      <c r="O77" s="12">
        <f>'[1]TCE - ANEXO III - Preencher'!P86</f>
        <v>0</v>
      </c>
      <c r="P77" s="12">
        <f t="shared" si="7"/>
        <v>19.559999999999999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831.71999999999991</v>
      </c>
    </row>
    <row r="78" spans="1:28" x14ac:dyDescent="0.2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ANDERSON JOSE LOPES DA SILVA</v>
      </c>
      <c r="E78" s="6" t="str">
        <f>IF('[1]TCE - ANEXO III - Preencher'!F87="4 - Assistência Odontológica","2 - Outros Profissionais da Saúde",'[1]TCE - ANEXO III - Preencher'!F87)</f>
        <v>2 - Outros Profissionais da Saúde</v>
      </c>
      <c r="F78" s="9" t="str">
        <f>'[1]TCE - ANEXO III - Preencher'!G87</f>
        <v>3241-15</v>
      </c>
      <c r="G78" s="10" t="str">
        <f>IF('[1]TCE - ANEXO III - Preencher'!H87="","",'[1]TCE - ANEXO III - Preencher'!H87)</f>
        <v>04/2026</v>
      </c>
      <c r="H78" s="11" t="str">
        <f>'[1]TCE - ANEXO III - Preencher'!I87</f>
        <v>0,00</v>
      </c>
      <c r="I78" s="11">
        <f>'[1]TCE - ANEXO III - Preencher'!J87</f>
        <v>306.01</v>
      </c>
      <c r="J78" s="11">
        <f>'[1]TCE - ANEXO III - Preencher'!K87</f>
        <v>0</v>
      </c>
      <c r="K78" s="12">
        <f>'[1]TCE - ANEXO III - Preencher'!L87</f>
        <v>107.5</v>
      </c>
      <c r="L78" s="12">
        <f>'[1]TCE - ANEXO III - Preencher'!M87</f>
        <v>2.73</v>
      </c>
      <c r="M78" s="12">
        <f t="shared" si="6"/>
        <v>104.77</v>
      </c>
      <c r="N78" s="12">
        <f>'[1]TCE - ANEXO III - Preencher'!O87</f>
        <v>2.4500000000000002</v>
      </c>
      <c r="O78" s="12">
        <f>'[1]TCE - ANEXO III - Preencher'!P87</f>
        <v>0</v>
      </c>
      <c r="P78" s="12">
        <f t="shared" si="7"/>
        <v>2.4500000000000002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>Auxílio Creche</v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413.22999999999996</v>
      </c>
    </row>
    <row r="79" spans="1:28" x14ac:dyDescent="0.2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ANDERSON KLEYTON DOS SANTOS</v>
      </c>
      <c r="E79" s="6" t="str">
        <f>IF('[1]TCE - ANEXO III - Preencher'!F88="4 - Assistência Odontológica","2 - Outros Profissionais da Saúde",'[1]TCE - ANEXO III - Preencher'!F88)</f>
        <v>3 - Administrativo</v>
      </c>
      <c r="F79" s="9" t="str">
        <f>'[1]TCE - ANEXO III - Preencher'!G88</f>
        <v>5174-10</v>
      </c>
      <c r="G79" s="10" t="str">
        <f>IF('[1]TCE - ANEXO III - Preencher'!H88="","",'[1]TCE - ANEXO III - Preencher'!H88)</f>
        <v>04/2026</v>
      </c>
      <c r="H79" s="11" t="str">
        <f>'[1]TCE - ANEXO III - Preencher'!I88</f>
        <v>0,00</v>
      </c>
      <c r="I79" s="11">
        <f>'[1]TCE - ANEXO III - Preencher'!J88</f>
        <v>165.94</v>
      </c>
      <c r="J79" s="11">
        <f>'[1]TCE - ANEXO III - Preencher'!K88</f>
        <v>0</v>
      </c>
      <c r="K79" s="12">
        <f>'[1]TCE - ANEXO III - Preencher'!L88</f>
        <v>107.54</v>
      </c>
      <c r="L79" s="12">
        <f>'[1]TCE - ANEXO III - Preencher'!M88</f>
        <v>16.21</v>
      </c>
      <c r="M79" s="12">
        <f t="shared" si="6"/>
        <v>91.330000000000013</v>
      </c>
      <c r="N79" s="12">
        <f>'[1]TCE - ANEXO III - Preencher'!O88</f>
        <v>2.4500000000000002</v>
      </c>
      <c r="O79" s="12">
        <f>'[1]TCE - ANEXO III - Preencher'!P88</f>
        <v>0</v>
      </c>
      <c r="P79" s="12">
        <f t="shared" si="7"/>
        <v>2.4500000000000002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>Auxílio Creche</v>
      </c>
      <c r="X79" s="12">
        <f>'[1]TCE - ANEXO III - Preencher'!Y88</f>
        <v>29.9</v>
      </c>
      <c r="Y79" s="12">
        <f>'[1]TCE - ANEXO III - Preencher'!Z88</f>
        <v>0</v>
      </c>
      <c r="Z79" s="12">
        <f t="shared" si="10"/>
        <v>29.9</v>
      </c>
      <c r="AA79" s="13" t="str">
        <f>IF('[1]TCE - ANEXO III - Preencher'!AB88="","",'[1]TCE - ANEXO III - Preencher'!AB88)</f>
        <v>Beneficio obrigatorio CCT Federacao – Plano Assistencial Agiben</v>
      </c>
      <c r="AB79" s="12">
        <f t="shared" si="11"/>
        <v>289.61999999999995</v>
      </c>
    </row>
    <row r="80" spans="1:28" x14ac:dyDescent="0.2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ANDRE CASTRO COSTA LIMA</v>
      </c>
      <c r="E80" s="6" t="str">
        <f>IF('[1]TCE - ANEXO III - Preencher'!F89="4 - Assistência Odontológica","2 - Outros Profissionais da Saúde",'[1]TCE - ANEXO III - Preencher'!F89)</f>
        <v>3 - Administrativo</v>
      </c>
      <c r="F80" s="9" t="str">
        <f>'[1]TCE - ANEXO III - Preencher'!G89</f>
        <v>1425-05</v>
      </c>
      <c r="G80" s="10" t="str">
        <f>IF('[1]TCE - ANEXO III - Preencher'!H89="","",'[1]TCE - ANEXO III - Preencher'!H89)</f>
        <v>04/2026</v>
      </c>
      <c r="H80" s="11" t="str">
        <f>'[1]TCE - ANEXO III - Preencher'!I89</f>
        <v>0,00</v>
      </c>
      <c r="I80" s="11">
        <f>'[1]TCE - ANEXO III - Preencher'!J89</f>
        <v>575.19000000000005</v>
      </c>
      <c r="J80" s="11">
        <f>'[1]TCE - ANEXO III - Preencher'!K89</f>
        <v>0</v>
      </c>
      <c r="K80" s="12">
        <f>'[1]TCE - ANEXO III - Preencher'!L89</f>
        <v>107.54</v>
      </c>
      <c r="L80" s="12">
        <f>'[1]TCE - ANEXO III - Preencher'!M89</f>
        <v>32.42</v>
      </c>
      <c r="M80" s="12">
        <f t="shared" si="6"/>
        <v>75.12</v>
      </c>
      <c r="N80" s="12">
        <f>'[1]TCE - ANEXO III - Preencher'!O89</f>
        <v>2.4500000000000002</v>
      </c>
      <c r="O80" s="12">
        <f>'[1]TCE - ANEXO III - Preencher'!P89</f>
        <v>0</v>
      </c>
      <c r="P80" s="12">
        <f t="shared" si="7"/>
        <v>2.4500000000000002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29.9</v>
      </c>
      <c r="Y80" s="12">
        <f>'[1]TCE - ANEXO III - Preencher'!Z89</f>
        <v>0</v>
      </c>
      <c r="Z80" s="12">
        <f t="shared" si="10"/>
        <v>29.9</v>
      </c>
      <c r="AA80" s="13" t="str">
        <f>IF('[1]TCE - ANEXO III - Preencher'!AB89="","",'[1]TCE - ANEXO III - Preencher'!AB89)</f>
        <v>Beneficio obrigatorio CCT Federacao – Plano Assistencial Agiben</v>
      </c>
      <c r="AB80" s="12">
        <f t="shared" si="11"/>
        <v>682.66000000000008</v>
      </c>
    </row>
    <row r="81" spans="1:28" x14ac:dyDescent="0.2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ANDRE MARQUES DE MOURA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 t="str">
        <f>'[1]TCE - ANEXO III - Preencher'!G90</f>
        <v>3222-05</v>
      </c>
      <c r="G81" s="10" t="str">
        <f>IF('[1]TCE - ANEXO III - Preencher'!H90="","",'[1]TCE - ANEXO III - Preencher'!H90)</f>
        <v>04/2026</v>
      </c>
      <c r="H81" s="11" t="str">
        <f>'[1]TCE - ANEXO III - Preencher'!I90</f>
        <v>0,00</v>
      </c>
      <c r="I81" s="11">
        <f>'[1]TCE - ANEXO III - Preencher'!J90</f>
        <v>203.68</v>
      </c>
      <c r="J81" s="11">
        <f>'[1]TCE - ANEXO III - Preencher'!K90</f>
        <v>0</v>
      </c>
      <c r="K81" s="12">
        <f>'[1]TCE - ANEXO III - Preencher'!L90</f>
        <v>107.5</v>
      </c>
      <c r="L81" s="12">
        <f>'[1]TCE - ANEXO III - Preencher'!M90</f>
        <v>16.21</v>
      </c>
      <c r="M81" s="12">
        <f t="shared" si="6"/>
        <v>91.289999999999992</v>
      </c>
      <c r="N81" s="12">
        <f>'[1]TCE - ANEXO III - Preencher'!O90</f>
        <v>2.4500000000000002</v>
      </c>
      <c r="O81" s="12">
        <f>'[1]TCE - ANEXO III - Preencher'!P90</f>
        <v>0</v>
      </c>
      <c r="P81" s="12">
        <f t="shared" si="7"/>
        <v>2.4500000000000002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1704</v>
      </c>
      <c r="Y81" s="12">
        <f>'[1]TCE - ANEXO III - Preencher'!Z90</f>
        <v>0</v>
      </c>
      <c r="Z81" s="12">
        <f t="shared" si="10"/>
        <v>1704</v>
      </c>
      <c r="AA81" s="13" t="str">
        <f>IF('[1]TCE - ANEXO III - Preencher'!AB90="","",'[1]TCE - ANEXO III - Preencher'!AB90)</f>
        <v>Abono assistencial financeiro – complemento Piso da Enfermagem</v>
      </c>
      <c r="AB81" s="12">
        <f t="shared" si="11"/>
        <v>2001.42</v>
      </c>
    </row>
    <row r="82" spans="1:28" x14ac:dyDescent="0.2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ANDRE RICARDO XAVIER DA SILVA</v>
      </c>
      <c r="E82" s="6" t="str">
        <f>IF('[1]TCE - ANEXO III - Preencher'!F91="4 - Assistência Odontológica","2 - Outros Profissionais da Saúde",'[1]TCE - ANEXO III - Preencher'!F91)</f>
        <v>3 - Administrativo</v>
      </c>
      <c r="F82" s="9" t="str">
        <f>'[1]TCE - ANEXO III - Preencher'!G91</f>
        <v>3131-15</v>
      </c>
      <c r="G82" s="10" t="str">
        <f>IF('[1]TCE - ANEXO III - Preencher'!H91="","",'[1]TCE - ANEXO III - Preencher'!H91)</f>
        <v>04/2026</v>
      </c>
      <c r="H82" s="11" t="str">
        <f>'[1]TCE - ANEXO III - Preencher'!I91</f>
        <v>0,00</v>
      </c>
      <c r="I82" s="11">
        <f>'[1]TCE - ANEXO III - Preencher'!J91</f>
        <v>359.49</v>
      </c>
      <c r="J82" s="11">
        <f>'[1]TCE - ANEXO III - Preencher'!K91</f>
        <v>0</v>
      </c>
      <c r="K82" s="12">
        <f>'[1]TCE - ANEXO III - Preencher'!L91</f>
        <v>107.54</v>
      </c>
      <c r="L82" s="12">
        <f>'[1]TCE - ANEXO III - Preencher'!M91</f>
        <v>32.42</v>
      </c>
      <c r="M82" s="12">
        <f t="shared" si="6"/>
        <v>75.12</v>
      </c>
      <c r="N82" s="12">
        <f>'[1]TCE - ANEXO III - Preencher'!O91</f>
        <v>2.4500000000000002</v>
      </c>
      <c r="O82" s="12">
        <f>'[1]TCE - ANEXO III - Preencher'!P91</f>
        <v>0</v>
      </c>
      <c r="P82" s="12">
        <f t="shared" si="7"/>
        <v>2.4500000000000002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29.9</v>
      </c>
      <c r="Y82" s="12">
        <f>'[1]TCE - ANEXO III - Preencher'!Z91</f>
        <v>0</v>
      </c>
      <c r="Z82" s="12">
        <f t="shared" si="10"/>
        <v>29.9</v>
      </c>
      <c r="AA82" s="13" t="str">
        <f>IF('[1]TCE - ANEXO III - Preencher'!AB91="","",'[1]TCE - ANEXO III - Preencher'!AB91)</f>
        <v>Beneficio obrigatorio CCT Federacao – Plano Assistencial Agiben</v>
      </c>
      <c r="AB82" s="12">
        <f t="shared" si="11"/>
        <v>466.96</v>
      </c>
    </row>
    <row r="83" spans="1:28" x14ac:dyDescent="0.2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ANDREA MARIA DA SILVA SOARES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 t="str">
        <f>'[1]TCE - ANEXO III - Preencher'!G92</f>
        <v>2235-05</v>
      </c>
      <c r="G83" s="10" t="str">
        <f>IF('[1]TCE - ANEXO III - Preencher'!H92="","",'[1]TCE - ANEXO III - Preencher'!H92)</f>
        <v>04/2026</v>
      </c>
      <c r="H83" s="11" t="str">
        <f>'[1]TCE - ANEXO III - Preencher'!I92</f>
        <v>0,00</v>
      </c>
      <c r="I83" s="11">
        <f>'[1]TCE - ANEXO III - Preencher'!J92</f>
        <v>186.43</v>
      </c>
      <c r="J83" s="11">
        <f>'[1]TCE - ANEXO III - Preencher'!K92</f>
        <v>0</v>
      </c>
      <c r="K83" s="12">
        <f>'[1]TCE - ANEXO III - Preencher'!L92</f>
        <v>107.54</v>
      </c>
      <c r="L83" s="12">
        <f>'[1]TCE - ANEXO III - Preencher'!M92</f>
        <v>2.79</v>
      </c>
      <c r="M83" s="12">
        <f t="shared" si="6"/>
        <v>104.75</v>
      </c>
      <c r="N83" s="12">
        <f>'[1]TCE - ANEXO III - Preencher'!O92</f>
        <v>4.8899999999999997</v>
      </c>
      <c r="O83" s="12">
        <f>'[1]TCE - ANEXO III - Preencher'!P92</f>
        <v>0</v>
      </c>
      <c r="P83" s="12">
        <f t="shared" si="7"/>
        <v>4.8899999999999997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138.38999999999999</v>
      </c>
      <c r="U83" s="12">
        <f>'[1]TCE - ANEXO III - Preencher'!V92</f>
        <v>0</v>
      </c>
      <c r="V83" s="12">
        <f t="shared" si="9"/>
        <v>138.38999999999999</v>
      </c>
      <c r="W83" s="13" t="str">
        <f>IF('[1]TCE - ANEXO III - Preencher'!X92="","",'[1]TCE - ANEXO III - Preencher'!X92)</f>
        <v>Auxílio Creche</v>
      </c>
      <c r="X83" s="12">
        <f>'[1]TCE - ANEXO III - Preencher'!Y92</f>
        <v>2459.15</v>
      </c>
      <c r="Y83" s="12">
        <f>'[1]TCE - ANEXO III - Preencher'!Z92</f>
        <v>0</v>
      </c>
      <c r="Z83" s="12">
        <f t="shared" si="10"/>
        <v>2459.15</v>
      </c>
      <c r="AA83" s="13" t="str">
        <f>IF('[1]TCE - ANEXO III - Preencher'!AB92="","",'[1]TCE - ANEXO III - Preencher'!AB92)</f>
        <v>Abono assistencial financeiro – complemento Piso da Enfermagem</v>
      </c>
      <c r="AB83" s="12">
        <f t="shared" si="11"/>
        <v>2893.61</v>
      </c>
    </row>
    <row r="84" spans="1:28" x14ac:dyDescent="0.2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ANDREA MARIA DE SOUZA</v>
      </c>
      <c r="E84" s="6" t="str">
        <f>IF('[1]TCE - ANEXO III - Preencher'!F93="4 - Assistência Odontológica","2 - Outros Profissionais da Saúde",'[1]TCE - ANEXO III - Preencher'!F93)</f>
        <v>2 - Outros Profissionais da Saúde</v>
      </c>
      <c r="F84" s="9" t="str">
        <f>'[1]TCE - ANEXO III - Preencher'!G93</f>
        <v>3222-05</v>
      </c>
      <c r="G84" s="10" t="str">
        <f>IF('[1]TCE - ANEXO III - Preencher'!H93="","",'[1]TCE - ANEXO III - Preencher'!H93)</f>
        <v>04/2026</v>
      </c>
      <c r="H84" s="11" t="str">
        <f>'[1]TCE - ANEXO III - Preencher'!I93</f>
        <v>0,00</v>
      </c>
      <c r="I84" s="11">
        <f>'[1]TCE - ANEXO III - Preencher'!J93</f>
        <v>203.68</v>
      </c>
      <c r="J84" s="11">
        <f>'[1]TCE - ANEXO III - Preencher'!K93</f>
        <v>0</v>
      </c>
      <c r="K84" s="12">
        <f>'[1]TCE - ANEXO III - Preencher'!L93</f>
        <v>107.54</v>
      </c>
      <c r="L84" s="12">
        <f>'[1]TCE - ANEXO III - Preencher'!M93</f>
        <v>16.21</v>
      </c>
      <c r="M84" s="12">
        <f t="shared" si="6"/>
        <v>91.330000000000013</v>
      </c>
      <c r="N84" s="12">
        <f>'[1]TCE - ANEXO III - Preencher'!O93</f>
        <v>2.4500000000000002</v>
      </c>
      <c r="O84" s="12">
        <f>'[1]TCE - ANEXO III - Preencher'!P93</f>
        <v>0</v>
      </c>
      <c r="P84" s="12">
        <f t="shared" si="7"/>
        <v>2.4500000000000002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81.02</v>
      </c>
      <c r="U84" s="12">
        <f>'[1]TCE - ANEXO III - Preencher'!V93</f>
        <v>0</v>
      </c>
      <c r="V84" s="12">
        <f t="shared" si="9"/>
        <v>81.02</v>
      </c>
      <c r="W84" s="13" t="str">
        <f>IF('[1]TCE - ANEXO III - Preencher'!X93="","",'[1]TCE - ANEXO III - Preencher'!X93)</f>
        <v>Auxílio Creche</v>
      </c>
      <c r="X84" s="12">
        <f>'[1]TCE - ANEXO III - Preencher'!Y93</f>
        <v>1704</v>
      </c>
      <c r="Y84" s="12">
        <f>'[1]TCE - ANEXO III - Preencher'!Z93</f>
        <v>0</v>
      </c>
      <c r="Z84" s="12">
        <f t="shared" si="10"/>
        <v>1704</v>
      </c>
      <c r="AA84" s="13" t="str">
        <f>IF('[1]TCE - ANEXO III - Preencher'!AB93="","",'[1]TCE - ANEXO III - Preencher'!AB93)</f>
        <v>Abono assistencial financeiro – complemento Piso da Enfermagem</v>
      </c>
      <c r="AB84" s="12">
        <f t="shared" si="11"/>
        <v>2082.48</v>
      </c>
    </row>
    <row r="85" spans="1:28" x14ac:dyDescent="0.2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ANDREIA SANTOS DA SILVA</v>
      </c>
      <c r="E85" s="6" t="str">
        <f>IF('[1]TCE - ANEXO III - Preencher'!F94="4 - Assistência Odontológica","2 - Outros Profissionais da Saúde",'[1]TCE - ANEXO III - Preencher'!F94)</f>
        <v>2 - Outros Profissionais da Saúde</v>
      </c>
      <c r="F85" s="9" t="str">
        <f>'[1]TCE - ANEXO III - Preencher'!G94</f>
        <v>3222-05</v>
      </c>
      <c r="G85" s="10" t="str">
        <f>IF('[1]TCE - ANEXO III - Preencher'!H94="","",'[1]TCE - ANEXO III - Preencher'!H94)</f>
        <v>04/2026</v>
      </c>
      <c r="H85" s="11" t="str">
        <f>'[1]TCE - ANEXO III - Preencher'!I94</f>
        <v>0,00</v>
      </c>
      <c r="I85" s="11">
        <f>'[1]TCE - ANEXO III - Preencher'!J94</f>
        <v>196.31</v>
      </c>
      <c r="J85" s="11">
        <f>'[1]TCE - ANEXO III - Preencher'!K94</f>
        <v>0</v>
      </c>
      <c r="K85" s="12">
        <f>'[1]TCE - ANEXO III - Preencher'!L94</f>
        <v>107.54</v>
      </c>
      <c r="L85" s="12">
        <f>'[1]TCE - ANEXO III - Preencher'!M94</f>
        <v>16.21</v>
      </c>
      <c r="M85" s="12">
        <f t="shared" si="6"/>
        <v>91.330000000000013</v>
      </c>
      <c r="N85" s="12">
        <f>'[1]TCE - ANEXO III - Preencher'!O94</f>
        <v>2.4500000000000002</v>
      </c>
      <c r="O85" s="12">
        <f>'[1]TCE - ANEXO III - Preencher'!P94</f>
        <v>0</v>
      </c>
      <c r="P85" s="12">
        <f t="shared" si="7"/>
        <v>2.4500000000000002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>Auxílio Creche</v>
      </c>
      <c r="X85" s="12">
        <f>'[1]TCE - ANEXO III - Preencher'!Y94</f>
        <v>1704</v>
      </c>
      <c r="Y85" s="12">
        <f>'[1]TCE - ANEXO III - Preencher'!Z94</f>
        <v>0</v>
      </c>
      <c r="Z85" s="12">
        <f t="shared" si="10"/>
        <v>1704</v>
      </c>
      <c r="AA85" s="13" t="str">
        <f>IF('[1]TCE - ANEXO III - Preencher'!AB94="","",'[1]TCE - ANEXO III - Preencher'!AB94)</f>
        <v>Abono assistencial financeiro – complemento Piso da Enfermagem</v>
      </c>
      <c r="AB85" s="12">
        <f t="shared" si="11"/>
        <v>1994.09</v>
      </c>
    </row>
    <row r="86" spans="1:28" x14ac:dyDescent="0.2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ANDRESA CANDIDA DA CONCEIÇAO</v>
      </c>
      <c r="E86" s="6" t="str">
        <f>IF('[1]TCE - ANEXO III - Preencher'!F95="4 - Assistência Odontológica","2 - Outros Profissionais da Saúde",'[1]TCE - ANEXO III - Preencher'!F95)</f>
        <v>3 - Administrativo</v>
      </c>
      <c r="F86" s="9" t="str">
        <f>'[1]TCE - ANEXO III - Preencher'!G95</f>
        <v>4110-05</v>
      </c>
      <c r="G86" s="10" t="str">
        <f>IF('[1]TCE - ANEXO III - Preencher'!H95="","",'[1]TCE - ANEXO III - Preencher'!H95)</f>
        <v>04/2026</v>
      </c>
      <c r="H86" s="11" t="str">
        <f>'[1]TCE - ANEXO III - Preencher'!I95</f>
        <v>0,00</v>
      </c>
      <c r="I86" s="11">
        <f>'[1]TCE - ANEXO III - Preencher'!J95</f>
        <v>15.23</v>
      </c>
      <c r="J86" s="11">
        <f>'[1]TCE - ANEXO III - Preencher'!K95</f>
        <v>0</v>
      </c>
      <c r="K86" s="12">
        <f>'[1]TCE - ANEXO III - Preencher'!L95</f>
        <v>0</v>
      </c>
      <c r="L86" s="12">
        <f>'[1]TCE - ANEXO III - Preencher'!M95</f>
        <v>0</v>
      </c>
      <c r="M86" s="12">
        <f t="shared" si="6"/>
        <v>0</v>
      </c>
      <c r="N86" s="12">
        <f>'[1]TCE - ANEXO III - Preencher'!O95</f>
        <v>2.4500000000000002</v>
      </c>
      <c r="O86" s="12">
        <f>'[1]TCE - ANEXO III - Preencher'!P95</f>
        <v>0</v>
      </c>
      <c r="P86" s="12">
        <f t="shared" si="7"/>
        <v>2.4500000000000002</v>
      </c>
      <c r="Q86" s="12">
        <f>'[1]TCE - ANEXO III - Preencher'!R95</f>
        <v>203.47</v>
      </c>
      <c r="R86" s="12">
        <f>'[1]TCE - ANEXO III - Preencher'!S95</f>
        <v>45.69</v>
      </c>
      <c r="S86" s="12">
        <f t="shared" si="8"/>
        <v>157.78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29.9</v>
      </c>
      <c r="Y86" s="12">
        <f>'[1]TCE - ANEXO III - Preencher'!Z95</f>
        <v>0</v>
      </c>
      <c r="Z86" s="12">
        <f t="shared" si="10"/>
        <v>29.9</v>
      </c>
      <c r="AA86" s="13" t="str">
        <f>IF('[1]TCE - ANEXO III - Preencher'!AB95="","",'[1]TCE - ANEXO III - Preencher'!AB95)</f>
        <v>Beneficio obrigatorio CCT Federacao – Plano Assistencial Agiben</v>
      </c>
      <c r="AB86" s="12">
        <f t="shared" si="11"/>
        <v>205.36</v>
      </c>
    </row>
    <row r="87" spans="1:28" x14ac:dyDescent="0.2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ANDREZA KELLY GOMES</v>
      </c>
      <c r="E87" s="6" t="str">
        <f>IF('[1]TCE - ANEXO III - Preencher'!F96="4 - Assistência Odontológica","2 - Outros Profissionais da Saúde",'[1]TCE - ANEXO III - Preencher'!F96)</f>
        <v>2 - Outros Profissionais da Saúde</v>
      </c>
      <c r="F87" s="9" t="str">
        <f>'[1]TCE - ANEXO III - Preencher'!G96</f>
        <v>3222-05</v>
      </c>
      <c r="G87" s="10" t="str">
        <f>IF('[1]TCE - ANEXO III - Preencher'!H96="","",'[1]TCE - ANEXO III - Preencher'!H96)</f>
        <v>04/2026</v>
      </c>
      <c r="H87" s="11" t="str">
        <f>'[1]TCE - ANEXO III - Preencher'!I96</f>
        <v>0,00</v>
      </c>
      <c r="I87" s="11">
        <f>'[1]TCE - ANEXO III - Preencher'!J96</f>
        <v>173.61</v>
      </c>
      <c r="J87" s="11">
        <f>'[1]TCE - ANEXO III - Preencher'!K96</f>
        <v>0</v>
      </c>
      <c r="K87" s="12">
        <f>'[1]TCE - ANEXO III - Preencher'!L96</f>
        <v>107.54</v>
      </c>
      <c r="L87" s="12">
        <f>'[1]TCE - ANEXO III - Preencher'!M96</f>
        <v>16.21</v>
      </c>
      <c r="M87" s="12">
        <f t="shared" si="6"/>
        <v>91.330000000000013</v>
      </c>
      <c r="N87" s="12">
        <f>'[1]TCE - ANEXO III - Preencher'!O96</f>
        <v>2.4500000000000002</v>
      </c>
      <c r="O87" s="12">
        <f>'[1]TCE - ANEXO III - Preencher'!P96</f>
        <v>0</v>
      </c>
      <c r="P87" s="12">
        <f t="shared" si="7"/>
        <v>2.4500000000000002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>Auxílio Creche</v>
      </c>
      <c r="X87" s="12">
        <f>'[1]TCE - ANEXO III - Preencher'!Y96</f>
        <v>1704</v>
      </c>
      <c r="Y87" s="12">
        <f>'[1]TCE - ANEXO III - Preencher'!Z96</f>
        <v>0</v>
      </c>
      <c r="Z87" s="12">
        <f t="shared" si="10"/>
        <v>1704</v>
      </c>
      <c r="AA87" s="13" t="str">
        <f>IF('[1]TCE - ANEXO III - Preencher'!AB96="","",'[1]TCE - ANEXO III - Preencher'!AB96)</f>
        <v>Abono assistencial financeiro – complemento Piso da Enfermagem</v>
      </c>
      <c r="AB87" s="12">
        <f t="shared" si="11"/>
        <v>1971.39</v>
      </c>
    </row>
    <row r="88" spans="1:28" x14ac:dyDescent="0.2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ANDREZA LAIZA GALDINO DE ALMEIDA SILVA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 t="str">
        <f>'[1]TCE - ANEXO III - Preencher'!G97</f>
        <v>3222-05</v>
      </c>
      <c r="G88" s="10" t="str">
        <f>IF('[1]TCE - ANEXO III - Preencher'!H97="","",'[1]TCE - ANEXO III - Preencher'!H97)</f>
        <v>04/2026</v>
      </c>
      <c r="H88" s="11" t="str">
        <f>'[1]TCE - ANEXO III - Preencher'!I97</f>
        <v>0,00</v>
      </c>
      <c r="I88" s="11">
        <f>'[1]TCE - ANEXO III - Preencher'!J97</f>
        <v>183.99</v>
      </c>
      <c r="J88" s="11">
        <f>'[1]TCE - ANEXO III - Preencher'!K97</f>
        <v>0</v>
      </c>
      <c r="K88" s="12">
        <f>'[1]TCE - ANEXO III - Preencher'!L97</f>
        <v>107.54</v>
      </c>
      <c r="L88" s="12">
        <f>'[1]TCE - ANEXO III - Preencher'!M97</f>
        <v>16.21</v>
      </c>
      <c r="M88" s="12">
        <f t="shared" si="6"/>
        <v>91.330000000000013</v>
      </c>
      <c r="N88" s="12">
        <f>'[1]TCE - ANEXO III - Preencher'!O97</f>
        <v>2.4500000000000002</v>
      </c>
      <c r="O88" s="12">
        <f>'[1]TCE - ANEXO III - Preencher'!P97</f>
        <v>0</v>
      </c>
      <c r="P88" s="12">
        <f t="shared" si="7"/>
        <v>2.4500000000000002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81.02</v>
      </c>
      <c r="U88" s="12">
        <f>'[1]TCE - ANEXO III - Preencher'!V97</f>
        <v>0</v>
      </c>
      <c r="V88" s="12">
        <f t="shared" si="9"/>
        <v>81.02</v>
      </c>
      <c r="W88" s="13" t="str">
        <f>IF('[1]TCE - ANEXO III - Preencher'!X97="","",'[1]TCE - ANEXO III - Preencher'!X97)</f>
        <v/>
      </c>
      <c r="X88" s="12">
        <f>'[1]TCE - ANEXO III - Preencher'!Y97</f>
        <v>1704</v>
      </c>
      <c r="Y88" s="12">
        <f>'[1]TCE - ANEXO III - Preencher'!Z97</f>
        <v>0</v>
      </c>
      <c r="Z88" s="12">
        <f t="shared" si="10"/>
        <v>1704</v>
      </c>
      <c r="AA88" s="13" t="str">
        <f>IF('[1]TCE - ANEXO III - Preencher'!AB97="","",'[1]TCE - ANEXO III - Preencher'!AB97)</f>
        <v>Abono assistencial financeiro – complemento Piso da Enfermagem</v>
      </c>
      <c r="AB88" s="12">
        <f t="shared" si="11"/>
        <v>2062.79</v>
      </c>
    </row>
    <row r="89" spans="1:28" x14ac:dyDescent="0.2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ANDREZA MARIA SANTOS DE SOUZA</v>
      </c>
      <c r="E89" s="6" t="str">
        <f>IF('[1]TCE - ANEXO III - Preencher'!F98="4 - Assistência Odontológica","2 - Outros Profissionais da Saúde",'[1]TCE - ANEXO III - Preencher'!F98)</f>
        <v>2 - Outros Profissionais da Saúde</v>
      </c>
      <c r="F89" s="9" t="str">
        <f>'[1]TCE - ANEXO III - Preencher'!G98</f>
        <v>3222-05</v>
      </c>
      <c r="G89" s="10" t="str">
        <f>IF('[1]TCE - ANEXO III - Preencher'!H98="","",'[1]TCE - ANEXO III - Preencher'!H98)</f>
        <v>04/2026</v>
      </c>
      <c r="H89" s="11" t="str">
        <f>'[1]TCE - ANEXO III - Preencher'!I98</f>
        <v>0,00</v>
      </c>
      <c r="I89" s="11">
        <f>'[1]TCE - ANEXO III - Preencher'!J98</f>
        <v>167.12</v>
      </c>
      <c r="J89" s="11">
        <f>'[1]TCE - ANEXO III - Preencher'!K98</f>
        <v>0</v>
      </c>
      <c r="K89" s="12">
        <f>'[1]TCE - ANEXO III - Preencher'!L98</f>
        <v>107.54</v>
      </c>
      <c r="L89" s="12">
        <f>'[1]TCE - ANEXO III - Preencher'!M98</f>
        <v>16.21</v>
      </c>
      <c r="M89" s="12">
        <f t="shared" si="6"/>
        <v>91.330000000000013</v>
      </c>
      <c r="N89" s="12">
        <f>'[1]TCE - ANEXO III - Preencher'!O98</f>
        <v>2.4500000000000002</v>
      </c>
      <c r="O89" s="12">
        <f>'[1]TCE - ANEXO III - Preencher'!P98</f>
        <v>0</v>
      </c>
      <c r="P89" s="12">
        <f t="shared" si="7"/>
        <v>2.4500000000000002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81.02</v>
      </c>
      <c r="U89" s="12">
        <f>'[1]TCE - ANEXO III - Preencher'!V98</f>
        <v>0</v>
      </c>
      <c r="V89" s="12">
        <f t="shared" si="9"/>
        <v>81.02</v>
      </c>
      <c r="W89" s="13" t="str">
        <f>IF('[1]TCE - ANEXO III - Preencher'!X98="","",'[1]TCE - ANEXO III - Preencher'!X98)</f>
        <v/>
      </c>
      <c r="X89" s="12">
        <f>'[1]TCE - ANEXO III - Preencher'!Y98</f>
        <v>1704</v>
      </c>
      <c r="Y89" s="12">
        <f>'[1]TCE - ANEXO III - Preencher'!Z98</f>
        <v>0</v>
      </c>
      <c r="Z89" s="12">
        <f t="shared" si="10"/>
        <v>1704</v>
      </c>
      <c r="AA89" s="13" t="str">
        <f>IF('[1]TCE - ANEXO III - Preencher'!AB98="","",'[1]TCE - ANEXO III - Preencher'!AB98)</f>
        <v>Abono assistencial financeiro – complemento Piso da Enfermagem</v>
      </c>
      <c r="AB89" s="12">
        <f t="shared" si="11"/>
        <v>2045.92</v>
      </c>
    </row>
    <row r="90" spans="1:28" x14ac:dyDescent="0.2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ANDREZA MOREIRA DE LIMA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 t="str">
        <f>'[1]TCE - ANEXO III - Preencher'!G99</f>
        <v>2235-05</v>
      </c>
      <c r="G90" s="10" t="str">
        <f>IF('[1]TCE - ANEXO III - Preencher'!H99="","",'[1]TCE - ANEXO III - Preencher'!H99)</f>
        <v>04/2026</v>
      </c>
      <c r="H90" s="11" t="str">
        <f>'[1]TCE - ANEXO III - Preencher'!I99</f>
        <v>0,00</v>
      </c>
      <c r="I90" s="11">
        <f>'[1]TCE - ANEXO III - Preencher'!J99</f>
        <v>241.92</v>
      </c>
      <c r="J90" s="11">
        <f>'[1]TCE - ANEXO III - Preencher'!K99</f>
        <v>0</v>
      </c>
      <c r="K90" s="12">
        <f>'[1]TCE - ANEXO III - Preencher'!L99</f>
        <v>107.54</v>
      </c>
      <c r="L90" s="12">
        <f>'[1]TCE - ANEXO III - Preencher'!M99</f>
        <v>3.59</v>
      </c>
      <c r="M90" s="12">
        <f t="shared" si="6"/>
        <v>103.95</v>
      </c>
      <c r="N90" s="12">
        <f>'[1]TCE - ANEXO III - Preencher'!O99</f>
        <v>4.8899999999999997</v>
      </c>
      <c r="O90" s="12">
        <f>'[1]TCE - ANEXO III - Preencher'!P99</f>
        <v>0</v>
      </c>
      <c r="P90" s="12">
        <f t="shared" si="7"/>
        <v>4.8899999999999997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138.38999999999999</v>
      </c>
      <c r="U90" s="12">
        <f>'[1]TCE - ANEXO III - Preencher'!V99</f>
        <v>0</v>
      </c>
      <c r="V90" s="12">
        <f t="shared" si="9"/>
        <v>138.38999999999999</v>
      </c>
      <c r="W90" s="13" t="str">
        <f>IF('[1]TCE - ANEXO III - Preencher'!X99="","",'[1]TCE - ANEXO III - Preencher'!X99)</f>
        <v/>
      </c>
      <c r="X90" s="12">
        <f>'[1]TCE - ANEXO III - Preencher'!Y99</f>
        <v>1924.07</v>
      </c>
      <c r="Y90" s="12">
        <f>'[1]TCE - ANEXO III - Preencher'!Z99</f>
        <v>0</v>
      </c>
      <c r="Z90" s="12">
        <f t="shared" si="10"/>
        <v>1924.07</v>
      </c>
      <c r="AA90" s="13" t="str">
        <f>IF('[1]TCE - ANEXO III - Preencher'!AB99="","",'[1]TCE - ANEXO III - Preencher'!AB99)</f>
        <v>Abono assistencial financeiro – complemento Piso da Enfermagem</v>
      </c>
      <c r="AB90" s="12">
        <f t="shared" si="11"/>
        <v>2413.2199999999998</v>
      </c>
    </row>
    <row r="91" spans="1:28" x14ac:dyDescent="0.2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ANDREZA RAYANNA SANTOS DE OLIVEIRA CARDIAL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 t="str">
        <f>'[1]TCE - ANEXO III - Preencher'!G100</f>
        <v>2235-05</v>
      </c>
      <c r="G91" s="10" t="str">
        <f>IF('[1]TCE - ANEXO III - Preencher'!H100="","",'[1]TCE - ANEXO III - Preencher'!H100)</f>
        <v>04/2026</v>
      </c>
      <c r="H91" s="11" t="str">
        <f>'[1]TCE - ANEXO III - Preencher'!I100</f>
        <v>0,00</v>
      </c>
      <c r="I91" s="11">
        <f>'[1]TCE - ANEXO III - Preencher'!J100</f>
        <v>361.26</v>
      </c>
      <c r="J91" s="11">
        <f>'[1]TCE - ANEXO III - Preencher'!K100</f>
        <v>0</v>
      </c>
      <c r="K91" s="12">
        <f>'[1]TCE - ANEXO III - Preencher'!L100</f>
        <v>107.54</v>
      </c>
      <c r="L91" s="12">
        <f>'[1]TCE - ANEXO III - Preencher'!M100</f>
        <v>3.59</v>
      </c>
      <c r="M91" s="12">
        <f t="shared" si="6"/>
        <v>103.95</v>
      </c>
      <c r="N91" s="12">
        <f>'[1]TCE - ANEXO III - Preencher'!O100</f>
        <v>4.8899999999999997</v>
      </c>
      <c r="O91" s="12">
        <f>'[1]TCE - ANEXO III - Preencher'!P100</f>
        <v>0</v>
      </c>
      <c r="P91" s="12">
        <f t="shared" si="7"/>
        <v>4.8899999999999997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1924.07</v>
      </c>
      <c r="Y91" s="12">
        <f>'[1]TCE - ANEXO III - Preencher'!Z100</f>
        <v>0</v>
      </c>
      <c r="Z91" s="12">
        <f t="shared" si="10"/>
        <v>1924.07</v>
      </c>
      <c r="AA91" s="13" t="str">
        <f>IF('[1]TCE - ANEXO III - Preencher'!AB100="","",'[1]TCE - ANEXO III - Preencher'!AB100)</f>
        <v>Abono assistencial financeiro – complemento Piso da Enfermagem</v>
      </c>
      <c r="AB91" s="12">
        <f t="shared" si="11"/>
        <v>2394.17</v>
      </c>
    </row>
    <row r="92" spans="1:28" x14ac:dyDescent="0.2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 xml:space="preserve">ANGELICA MARIA DE OLIVEIRA MENDES </v>
      </c>
      <c r="E92" s="6" t="str">
        <f>IF('[1]TCE - ANEXO III - Preencher'!F101="4 - Assistência Odontológica","2 - Outros Profissionais da Saúde",'[1]TCE - ANEXO III - Preencher'!F101)</f>
        <v>2 - Outros Profissionais da Saúde</v>
      </c>
      <c r="F92" s="9" t="str">
        <f>'[1]TCE - ANEXO III - Preencher'!G101</f>
        <v>3222-05</v>
      </c>
      <c r="G92" s="10" t="str">
        <f>IF('[1]TCE - ANEXO III - Preencher'!H101="","",'[1]TCE - ANEXO III - Preencher'!H101)</f>
        <v>04/2026</v>
      </c>
      <c r="H92" s="11" t="str">
        <f>'[1]TCE - ANEXO III - Preencher'!I101</f>
        <v>0,00</v>
      </c>
      <c r="I92" s="11">
        <f>'[1]TCE - ANEXO III - Preencher'!J101</f>
        <v>173.61</v>
      </c>
      <c r="J92" s="11">
        <f>'[1]TCE - ANEXO III - Preencher'!K101</f>
        <v>0</v>
      </c>
      <c r="K92" s="12">
        <f>'[1]TCE - ANEXO III - Preencher'!L101</f>
        <v>107.54</v>
      </c>
      <c r="L92" s="12">
        <f>'[1]TCE - ANEXO III - Preencher'!M101</f>
        <v>16.21</v>
      </c>
      <c r="M92" s="12">
        <f t="shared" si="6"/>
        <v>91.330000000000013</v>
      </c>
      <c r="N92" s="12">
        <f>'[1]TCE - ANEXO III - Preencher'!O101</f>
        <v>2.4500000000000002</v>
      </c>
      <c r="O92" s="12">
        <f>'[1]TCE - ANEXO III - Preencher'!P101</f>
        <v>0</v>
      </c>
      <c r="P92" s="12">
        <f t="shared" si="7"/>
        <v>2.4500000000000002</v>
      </c>
      <c r="Q92" s="12">
        <f>'[1]TCE - ANEXO III - Preencher'!R101</f>
        <v>203.47</v>
      </c>
      <c r="R92" s="12">
        <f>'[1]TCE - ANEXO III - Preencher'!S101</f>
        <v>97.26</v>
      </c>
      <c r="S92" s="12">
        <f t="shared" si="8"/>
        <v>106.21</v>
      </c>
      <c r="T92" s="12">
        <f>'[1]TCE - ANEXO III - Preencher'!U101</f>
        <v>81.02</v>
      </c>
      <c r="U92" s="12">
        <f>'[1]TCE - ANEXO III - Preencher'!V101</f>
        <v>0</v>
      </c>
      <c r="V92" s="12">
        <f t="shared" si="9"/>
        <v>81.02</v>
      </c>
      <c r="W92" s="13" t="str">
        <f>IF('[1]TCE - ANEXO III - Preencher'!X101="","",'[1]TCE - ANEXO III - Preencher'!X101)</f>
        <v/>
      </c>
      <c r="X92" s="12">
        <f>'[1]TCE - ANEXO III - Preencher'!Y101</f>
        <v>1704</v>
      </c>
      <c r="Y92" s="12">
        <f>'[1]TCE - ANEXO III - Preencher'!Z101</f>
        <v>0</v>
      </c>
      <c r="Z92" s="12">
        <f t="shared" si="10"/>
        <v>1704</v>
      </c>
      <c r="AA92" s="13" t="str">
        <f>IF('[1]TCE - ANEXO III - Preencher'!AB101="","",'[1]TCE - ANEXO III - Preencher'!AB101)</f>
        <v>Abono assistencial financeiro – complemento Piso da Enfermagem</v>
      </c>
      <c r="AB92" s="12">
        <f t="shared" si="11"/>
        <v>2158.62</v>
      </c>
    </row>
    <row r="93" spans="1:28" x14ac:dyDescent="0.2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ANGELICA PATRICIA ALVES PEDROSA</v>
      </c>
      <c r="E93" s="6" t="str">
        <f>IF('[1]TCE - ANEXO III - Preencher'!F102="4 - Assistência Odontológica","2 - Outros Profissionais da Saúde",'[1]TCE - ANEXO III - Preencher'!F102)</f>
        <v>2 - Outros Profissionais da Saúde</v>
      </c>
      <c r="F93" s="9" t="str">
        <f>'[1]TCE - ANEXO III - Preencher'!G102</f>
        <v>2235-05</v>
      </c>
      <c r="G93" s="10" t="str">
        <f>IF('[1]TCE - ANEXO III - Preencher'!H102="","",'[1]TCE - ANEXO III - Preencher'!H102)</f>
        <v>04/2026</v>
      </c>
      <c r="H93" s="11" t="str">
        <f>'[1]TCE - ANEXO III - Preencher'!I102</f>
        <v>0,00</v>
      </c>
      <c r="I93" s="11">
        <f>'[1]TCE - ANEXO III - Preencher'!J102</f>
        <v>372.3</v>
      </c>
      <c r="J93" s="11">
        <f>'[1]TCE - ANEXO III - Preencher'!K102</f>
        <v>0</v>
      </c>
      <c r="K93" s="12">
        <f>'[1]TCE - ANEXO III - Preencher'!L102</f>
        <v>107.54</v>
      </c>
      <c r="L93" s="12">
        <f>'[1]TCE - ANEXO III - Preencher'!M102</f>
        <v>2.79</v>
      </c>
      <c r="M93" s="12">
        <f t="shared" si="6"/>
        <v>104.75</v>
      </c>
      <c r="N93" s="12">
        <f>'[1]TCE - ANEXO III - Preencher'!O102</f>
        <v>4.8899999999999997</v>
      </c>
      <c r="O93" s="12">
        <f>'[1]TCE - ANEXO III - Preencher'!P102</f>
        <v>0</v>
      </c>
      <c r="P93" s="12">
        <f t="shared" si="7"/>
        <v>4.8899999999999997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2459.15</v>
      </c>
      <c r="Y93" s="12">
        <f>'[1]TCE - ANEXO III - Preencher'!Z102</f>
        <v>0</v>
      </c>
      <c r="Z93" s="12">
        <f t="shared" si="10"/>
        <v>2459.15</v>
      </c>
      <c r="AA93" s="13" t="str">
        <f>IF('[1]TCE - ANEXO III - Preencher'!AB102="","",'[1]TCE - ANEXO III - Preencher'!AB102)</f>
        <v>Abono assistencial financeiro – complemento Piso da Enfermagem</v>
      </c>
      <c r="AB93" s="12">
        <f t="shared" si="11"/>
        <v>2941.09</v>
      </c>
    </row>
    <row r="94" spans="1:28" x14ac:dyDescent="0.2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ANGELICA SILVA DO NASCIMENTO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 t="str">
        <f>'[1]TCE - ANEXO III - Preencher'!G103</f>
        <v>3222-05</v>
      </c>
      <c r="G94" s="10" t="str">
        <f>IF('[1]TCE - ANEXO III - Preencher'!H103="","",'[1]TCE - ANEXO III - Preencher'!H103)</f>
        <v>04/2026</v>
      </c>
      <c r="H94" s="11" t="str">
        <f>'[1]TCE - ANEXO III - Preencher'!I103</f>
        <v>0,00</v>
      </c>
      <c r="I94" s="11">
        <f>'[1]TCE - ANEXO III - Preencher'!J103</f>
        <v>167.12</v>
      </c>
      <c r="J94" s="11">
        <f>'[1]TCE - ANEXO III - Preencher'!K103</f>
        <v>0</v>
      </c>
      <c r="K94" s="12">
        <f>'[1]TCE - ANEXO III - Preencher'!L103</f>
        <v>107.54</v>
      </c>
      <c r="L94" s="12">
        <f>'[1]TCE - ANEXO III - Preencher'!M103</f>
        <v>16.21</v>
      </c>
      <c r="M94" s="12">
        <f t="shared" si="6"/>
        <v>91.330000000000013</v>
      </c>
      <c r="N94" s="12">
        <f>'[1]TCE - ANEXO III - Preencher'!O103</f>
        <v>2.4500000000000002</v>
      </c>
      <c r="O94" s="12">
        <f>'[1]TCE - ANEXO III - Preencher'!P103</f>
        <v>0</v>
      </c>
      <c r="P94" s="12">
        <f t="shared" si="7"/>
        <v>2.4500000000000002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1704</v>
      </c>
      <c r="Y94" s="12">
        <f>'[1]TCE - ANEXO III - Preencher'!Z103</f>
        <v>0</v>
      </c>
      <c r="Z94" s="12">
        <f t="shared" si="10"/>
        <v>1704</v>
      </c>
      <c r="AA94" s="13" t="str">
        <f>IF('[1]TCE - ANEXO III - Preencher'!AB103="","",'[1]TCE - ANEXO III - Preencher'!AB103)</f>
        <v>Abono assistencial financeiro – complemento Piso da Enfermagem</v>
      </c>
      <c r="AB94" s="12">
        <f t="shared" si="11"/>
        <v>1964.9</v>
      </c>
    </row>
    <row r="95" spans="1:28" x14ac:dyDescent="0.2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ANN KEROLAINE DE OLIVEIRA E SILVA</v>
      </c>
      <c r="E95" s="6" t="str">
        <f>IF('[1]TCE - ANEXO III - Preencher'!F104="4 - Assistência Odontológica","2 - Outros Profissionais da Saúde",'[1]TCE - ANEXO III - Preencher'!F104)</f>
        <v>3 - Administrativo</v>
      </c>
      <c r="F95" s="9" t="str">
        <f>'[1]TCE - ANEXO III - Preencher'!G104</f>
        <v>4221-10</v>
      </c>
      <c r="G95" s="10" t="str">
        <f>IF('[1]TCE - ANEXO III - Preencher'!H104="","",'[1]TCE - ANEXO III - Preencher'!H104)</f>
        <v>04/2026</v>
      </c>
      <c r="H95" s="11" t="str">
        <f>'[1]TCE - ANEXO III - Preencher'!I104</f>
        <v>0,00</v>
      </c>
      <c r="I95" s="11">
        <f>'[1]TCE - ANEXO III - Preencher'!J104</f>
        <v>159.96</v>
      </c>
      <c r="J95" s="11">
        <f>'[1]TCE - ANEXO III - Preencher'!K104</f>
        <v>0</v>
      </c>
      <c r="K95" s="12">
        <f>'[1]TCE - ANEXO III - Preencher'!L104</f>
        <v>107.54</v>
      </c>
      <c r="L95" s="12">
        <f>'[1]TCE - ANEXO III - Preencher'!M104</f>
        <v>16.21</v>
      </c>
      <c r="M95" s="12">
        <f t="shared" si="6"/>
        <v>91.330000000000013</v>
      </c>
      <c r="N95" s="12">
        <f>'[1]TCE - ANEXO III - Preencher'!O104</f>
        <v>2.4500000000000002</v>
      </c>
      <c r="O95" s="12">
        <f>'[1]TCE - ANEXO III - Preencher'!P104</f>
        <v>0</v>
      </c>
      <c r="P95" s="12">
        <f t="shared" si="7"/>
        <v>2.4500000000000002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29.9</v>
      </c>
      <c r="Y95" s="12">
        <f>'[1]TCE - ANEXO III - Preencher'!Z104</f>
        <v>0</v>
      </c>
      <c r="Z95" s="12">
        <f t="shared" si="10"/>
        <v>29.9</v>
      </c>
      <c r="AA95" s="13" t="str">
        <f>IF('[1]TCE - ANEXO III - Preencher'!AB104="","",'[1]TCE - ANEXO III - Preencher'!AB104)</f>
        <v>Beneficio obrigatorio CCT Federacao – Plano Assistencial Agiben</v>
      </c>
      <c r="AB95" s="12">
        <f t="shared" si="11"/>
        <v>283.64</v>
      </c>
    </row>
    <row r="96" spans="1:28" x14ac:dyDescent="0.2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ANNALIEZE CARIOLANDA BATISTA DA SILVA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 t="str">
        <f>'[1]TCE - ANEXO III - Preencher'!G105</f>
        <v>3222-05</v>
      </c>
      <c r="G96" s="10" t="str">
        <f>IF('[1]TCE - ANEXO III - Preencher'!H105="","",'[1]TCE - ANEXO III - Preencher'!H105)</f>
        <v>04/2026</v>
      </c>
      <c r="H96" s="11" t="str">
        <f>'[1]TCE - ANEXO III - Preencher'!I105</f>
        <v>0,00</v>
      </c>
      <c r="I96" s="11">
        <f>'[1]TCE - ANEXO III - Preencher'!J105</f>
        <v>180.09</v>
      </c>
      <c r="J96" s="11">
        <f>'[1]TCE - ANEXO III - Preencher'!K105</f>
        <v>0</v>
      </c>
      <c r="K96" s="12">
        <f>'[1]TCE - ANEXO III - Preencher'!L105</f>
        <v>107.54</v>
      </c>
      <c r="L96" s="12">
        <f>'[1]TCE - ANEXO III - Preencher'!M105</f>
        <v>16.21</v>
      </c>
      <c r="M96" s="12">
        <f t="shared" si="6"/>
        <v>91.330000000000013</v>
      </c>
      <c r="N96" s="12">
        <f>'[1]TCE - ANEXO III - Preencher'!O105</f>
        <v>2.4500000000000002</v>
      </c>
      <c r="O96" s="12">
        <f>'[1]TCE - ANEXO III - Preencher'!P105</f>
        <v>0</v>
      </c>
      <c r="P96" s="12">
        <f t="shared" si="7"/>
        <v>2.4500000000000002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1704</v>
      </c>
      <c r="Y96" s="12">
        <f>'[1]TCE - ANEXO III - Preencher'!Z105</f>
        <v>0</v>
      </c>
      <c r="Z96" s="12">
        <f t="shared" si="10"/>
        <v>1704</v>
      </c>
      <c r="AA96" s="13" t="str">
        <f>IF('[1]TCE - ANEXO III - Preencher'!AB105="","",'[1]TCE - ANEXO III - Preencher'!AB105)</f>
        <v>Abono assistencial financeiro – complemento Piso da Enfermagem</v>
      </c>
      <c r="AB96" s="12">
        <f t="shared" si="11"/>
        <v>1977.87</v>
      </c>
    </row>
    <row r="97" spans="1:28" x14ac:dyDescent="0.2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ANTONIO FERREIRA DE LIMA FILHO</v>
      </c>
      <c r="E97" s="6" t="str">
        <f>IF('[1]TCE - ANEXO III - Preencher'!F106="4 - Assistência Odontológica","2 - Outros Profissionais da Saúde",'[1]TCE - ANEXO III - Preencher'!F106)</f>
        <v>3 - Administrativo</v>
      </c>
      <c r="F97" s="9" t="str">
        <f>'[1]TCE - ANEXO III - Preencher'!G106</f>
        <v>5143-10</v>
      </c>
      <c r="G97" s="10" t="str">
        <f>IF('[1]TCE - ANEXO III - Preencher'!H106="","",'[1]TCE - ANEXO III - Preencher'!H106)</f>
        <v>04/2026</v>
      </c>
      <c r="H97" s="11" t="str">
        <f>'[1]TCE - ANEXO III - Preencher'!I106</f>
        <v>0,00</v>
      </c>
      <c r="I97" s="11">
        <f>'[1]TCE - ANEXO III - Preencher'!J106</f>
        <v>155.61000000000001</v>
      </c>
      <c r="J97" s="11">
        <f>'[1]TCE - ANEXO III - Preencher'!K106</f>
        <v>0</v>
      </c>
      <c r="K97" s="12">
        <f>'[1]TCE - ANEXO III - Preencher'!L106</f>
        <v>107.54</v>
      </c>
      <c r="L97" s="12">
        <f>'[1]TCE - ANEXO III - Preencher'!M106</f>
        <v>16.21</v>
      </c>
      <c r="M97" s="12">
        <f t="shared" si="6"/>
        <v>91.330000000000013</v>
      </c>
      <c r="N97" s="12">
        <f>'[1]TCE - ANEXO III - Preencher'!O106</f>
        <v>2.4500000000000002</v>
      </c>
      <c r="O97" s="12">
        <f>'[1]TCE - ANEXO III - Preencher'!P106</f>
        <v>0</v>
      </c>
      <c r="P97" s="12">
        <f t="shared" si="7"/>
        <v>2.4500000000000002</v>
      </c>
      <c r="Q97" s="12">
        <f>'[1]TCE - ANEXO III - Preencher'!R106</f>
        <v>203.47</v>
      </c>
      <c r="R97" s="12">
        <f>'[1]TCE - ANEXO III - Preencher'!S106</f>
        <v>97.26</v>
      </c>
      <c r="S97" s="12">
        <f t="shared" si="8"/>
        <v>106.21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29.9</v>
      </c>
      <c r="Y97" s="12">
        <f>'[1]TCE - ANEXO III - Preencher'!Z106</f>
        <v>0</v>
      </c>
      <c r="Z97" s="12">
        <f t="shared" si="10"/>
        <v>29.9</v>
      </c>
      <c r="AA97" s="13" t="str">
        <f>IF('[1]TCE - ANEXO III - Preencher'!AB106="","",'[1]TCE - ANEXO III - Preencher'!AB106)</f>
        <v>Beneficio obrigatorio CCT Federacao – Plano Assistencial Agiben</v>
      </c>
      <c r="AB97" s="12">
        <f t="shared" si="11"/>
        <v>385.5</v>
      </c>
    </row>
    <row r="98" spans="1:28" x14ac:dyDescent="0.2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ANTONIO GUSTAVO MELO FREIRE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 t="str">
        <f>'[1]TCE - ANEXO III - Preencher'!G107</f>
        <v>3241-15</v>
      </c>
      <c r="G98" s="10" t="str">
        <f>IF('[1]TCE - ANEXO III - Preencher'!H107="","",'[1]TCE - ANEXO III - Preencher'!H107)</f>
        <v>04/2026</v>
      </c>
      <c r="H98" s="11" t="str">
        <f>'[1]TCE - ANEXO III - Preencher'!I107</f>
        <v>0,00</v>
      </c>
      <c r="I98" s="11">
        <f>'[1]TCE - ANEXO III - Preencher'!J107</f>
        <v>437.51</v>
      </c>
      <c r="J98" s="11">
        <f>'[1]TCE - ANEXO III - Preencher'!K107</f>
        <v>0</v>
      </c>
      <c r="K98" s="12">
        <f>'[1]TCE - ANEXO III - Preencher'!L107</f>
        <v>0</v>
      </c>
      <c r="L98" s="12">
        <f>'[1]TCE - ANEXO III - Preencher'!M107</f>
        <v>0</v>
      </c>
      <c r="M98" s="12">
        <f t="shared" si="6"/>
        <v>0</v>
      </c>
      <c r="N98" s="12">
        <f>'[1]TCE - ANEXO III - Preencher'!O107</f>
        <v>2.4500000000000002</v>
      </c>
      <c r="O98" s="12">
        <f>'[1]TCE - ANEXO III - Preencher'!P107</f>
        <v>0</v>
      </c>
      <c r="P98" s="12">
        <f t="shared" si="7"/>
        <v>2.4500000000000002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</v>
      </c>
      <c r="Y98" s="12">
        <f>'[1]TCE - ANEXO III - Preencher'!Z107</f>
        <v>0</v>
      </c>
      <c r="Z98" s="12">
        <f t="shared" si="10"/>
        <v>0</v>
      </c>
      <c r="AA98" s="13" t="str">
        <f>IF('[1]TCE - ANEXO III - Preencher'!AB107="","",'[1]TCE - ANEXO III - Preencher'!AB107)</f>
        <v/>
      </c>
      <c r="AB98" s="12">
        <f t="shared" si="11"/>
        <v>439.96</v>
      </c>
    </row>
    <row r="99" spans="1:28" x14ac:dyDescent="0.2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ANTONIO JOSE PEREIRA DE ARAUJO</v>
      </c>
      <c r="E99" s="6" t="str">
        <f>IF('[1]TCE - ANEXO III - Preencher'!F108="4 - Assistência Odontológica","2 - Outros Profissionais da Saúde",'[1]TCE - ANEXO III - Preencher'!F108)</f>
        <v>3 - Administrativo</v>
      </c>
      <c r="F99" s="9" t="str">
        <f>'[1]TCE - ANEXO III - Preencher'!G108</f>
        <v>1424-05</v>
      </c>
      <c r="G99" s="10" t="str">
        <f>IF('[1]TCE - ANEXO III - Preencher'!H108="","",'[1]TCE - ANEXO III - Preencher'!H108)</f>
        <v>04/2026</v>
      </c>
      <c r="H99" s="11" t="str">
        <f>'[1]TCE - ANEXO III - Preencher'!I108</f>
        <v>0,00</v>
      </c>
      <c r="I99" s="11">
        <f>'[1]TCE - ANEXO III - Preencher'!J108</f>
        <v>707.94</v>
      </c>
      <c r="J99" s="11">
        <f>'[1]TCE - ANEXO III - Preencher'!K108</f>
        <v>0</v>
      </c>
      <c r="K99" s="12">
        <f>'[1]TCE - ANEXO III - Preencher'!L108</f>
        <v>107.54</v>
      </c>
      <c r="L99" s="12">
        <f>'[1]TCE - ANEXO III - Preencher'!M108</f>
        <v>32.42</v>
      </c>
      <c r="M99" s="12">
        <f t="shared" si="6"/>
        <v>75.12</v>
      </c>
      <c r="N99" s="12">
        <f>'[1]TCE - ANEXO III - Preencher'!O108</f>
        <v>2.4500000000000002</v>
      </c>
      <c r="O99" s="12">
        <f>'[1]TCE - ANEXO III - Preencher'!P108</f>
        <v>0</v>
      </c>
      <c r="P99" s="12">
        <f t="shared" si="7"/>
        <v>2.4500000000000002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29.9</v>
      </c>
      <c r="Y99" s="12">
        <f>'[1]TCE - ANEXO III - Preencher'!Z108</f>
        <v>0</v>
      </c>
      <c r="Z99" s="12">
        <f t="shared" si="10"/>
        <v>29.9</v>
      </c>
      <c r="AA99" s="13" t="str">
        <f>IF('[1]TCE - ANEXO III - Preencher'!AB108="","",'[1]TCE - ANEXO III - Preencher'!AB108)</f>
        <v>Beneficio obrigatorio CCT Federacao – Plano Assistencial Agiben</v>
      </c>
      <c r="AB99" s="12">
        <f t="shared" si="11"/>
        <v>815.41000000000008</v>
      </c>
    </row>
    <row r="100" spans="1:28" x14ac:dyDescent="0.2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ANTONIO ONORATO DA SILVA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 t="str">
        <f>'[1]TCE - ANEXO III - Preencher'!G109</f>
        <v>9511-05</v>
      </c>
      <c r="G100" s="10" t="str">
        <f>IF('[1]TCE - ANEXO III - Preencher'!H109="","",'[1]TCE - ANEXO III - Preencher'!H109)</f>
        <v>04/2026</v>
      </c>
      <c r="H100" s="11" t="str">
        <f>'[1]TCE - ANEXO III - Preencher'!I109</f>
        <v>0,00</v>
      </c>
      <c r="I100" s="11">
        <f>'[1]TCE - ANEXO III - Preencher'!J109</f>
        <v>239.38</v>
      </c>
      <c r="J100" s="11">
        <f>'[1]TCE - ANEXO III - Preencher'!K109</f>
        <v>0</v>
      </c>
      <c r="K100" s="12">
        <f>'[1]TCE - ANEXO III - Preencher'!L109</f>
        <v>107.54</v>
      </c>
      <c r="L100" s="12">
        <f>'[1]TCE - ANEXO III - Preencher'!M109</f>
        <v>30.36</v>
      </c>
      <c r="M100" s="12">
        <f t="shared" si="6"/>
        <v>77.180000000000007</v>
      </c>
      <c r="N100" s="12">
        <f>'[1]TCE - ANEXO III - Preencher'!O109</f>
        <v>2.4500000000000002</v>
      </c>
      <c r="O100" s="12">
        <f>'[1]TCE - ANEXO III - Preencher'!P109</f>
        <v>0</v>
      </c>
      <c r="P100" s="12">
        <f t="shared" si="7"/>
        <v>2.4500000000000002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29.9</v>
      </c>
      <c r="Y100" s="12">
        <f>'[1]TCE - ANEXO III - Preencher'!Z109</f>
        <v>0</v>
      </c>
      <c r="Z100" s="12">
        <f t="shared" si="10"/>
        <v>29.9</v>
      </c>
      <c r="AA100" s="13" t="str">
        <f>IF('[1]TCE - ANEXO III - Preencher'!AB109="","",'[1]TCE - ANEXO III - Preencher'!AB109)</f>
        <v>Beneficio obrigatorio CCT Federacao – Plano Assistencial Agiben</v>
      </c>
      <c r="AB100" s="12">
        <f t="shared" si="11"/>
        <v>348.90999999999997</v>
      </c>
    </row>
    <row r="101" spans="1:28" x14ac:dyDescent="0.2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 xml:space="preserve">ANTONIO SEVERINO DA SILVA JUNIOR </v>
      </c>
      <c r="E101" s="6" t="str">
        <f>IF('[1]TCE - ANEXO III - Preencher'!F110="4 - Assistência Odontológica","2 - Outros Profissionais da Saúde",'[1]TCE - ANEXO III - Preencher'!F110)</f>
        <v>3 - Administrativo</v>
      </c>
      <c r="F101" s="9" t="str">
        <f>'[1]TCE - ANEXO III - Preencher'!G110</f>
        <v>2521-05</v>
      </c>
      <c r="G101" s="10" t="str">
        <f>IF('[1]TCE - ANEXO III - Preencher'!H110="","",'[1]TCE - ANEXO III - Preencher'!H110)</f>
        <v>04/2026</v>
      </c>
      <c r="H101" s="11" t="str">
        <f>'[1]TCE - ANEXO III - Preencher'!I110</f>
        <v>0,00</v>
      </c>
      <c r="I101" s="11">
        <f>'[1]TCE - ANEXO III - Preencher'!J110</f>
        <v>154.97999999999999</v>
      </c>
      <c r="J101" s="11">
        <f>'[1]TCE - ANEXO III - Preencher'!K110</f>
        <v>0</v>
      </c>
      <c r="K101" s="12">
        <f>'[1]TCE - ANEXO III - Preencher'!L110</f>
        <v>107.5</v>
      </c>
      <c r="L101" s="12">
        <f>'[1]TCE - ANEXO III - Preencher'!M110</f>
        <v>32.42</v>
      </c>
      <c r="M101" s="12">
        <f t="shared" si="6"/>
        <v>75.08</v>
      </c>
      <c r="N101" s="12">
        <f>'[1]TCE - ANEXO III - Preencher'!O110</f>
        <v>2.4500000000000002</v>
      </c>
      <c r="O101" s="12">
        <f>'[1]TCE - ANEXO III - Preencher'!P110</f>
        <v>0</v>
      </c>
      <c r="P101" s="12">
        <f t="shared" si="7"/>
        <v>2.4500000000000002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29.9</v>
      </c>
      <c r="Y101" s="12">
        <f>'[1]TCE - ANEXO III - Preencher'!Z110</f>
        <v>0</v>
      </c>
      <c r="Z101" s="12">
        <f t="shared" si="10"/>
        <v>29.9</v>
      </c>
      <c r="AA101" s="13" t="str">
        <f>IF('[1]TCE - ANEXO III - Preencher'!AB110="","",'[1]TCE - ANEXO III - Preencher'!AB110)</f>
        <v>Beneficio obrigatorio CCT Federacao – Plano Assistencial Agiben</v>
      </c>
      <c r="AB101" s="12">
        <f t="shared" si="11"/>
        <v>262.40999999999997</v>
      </c>
    </row>
    <row r="102" spans="1:28" x14ac:dyDescent="0.2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ANTONY HERCULANO LEMOS DA SILVA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 t="str">
        <f>'[1]TCE - ANEXO III - Preencher'!G111</f>
        <v>2235-05</v>
      </c>
      <c r="G102" s="10" t="str">
        <f>IF('[1]TCE - ANEXO III - Preencher'!H111="","",'[1]TCE - ANEXO III - Preencher'!H111)</f>
        <v>04/2026</v>
      </c>
      <c r="H102" s="11" t="str">
        <f>'[1]TCE - ANEXO III - Preencher'!I111</f>
        <v>0,00</v>
      </c>
      <c r="I102" s="11">
        <f>'[1]TCE - ANEXO III - Preencher'!J111</f>
        <v>257.23</v>
      </c>
      <c r="J102" s="11">
        <f>'[1]TCE - ANEXO III - Preencher'!K111</f>
        <v>0</v>
      </c>
      <c r="K102" s="12">
        <f>'[1]TCE - ANEXO III - Preencher'!L111</f>
        <v>107.5</v>
      </c>
      <c r="L102" s="12">
        <f>'[1]TCE - ANEXO III - Preencher'!M111</f>
        <v>3.33</v>
      </c>
      <c r="M102" s="12">
        <f t="shared" si="6"/>
        <v>104.17</v>
      </c>
      <c r="N102" s="12">
        <f>'[1]TCE - ANEXO III - Preencher'!O111</f>
        <v>4.8899999999999997</v>
      </c>
      <c r="O102" s="12">
        <f>'[1]TCE - ANEXO III - Preencher'!P111</f>
        <v>0</v>
      </c>
      <c r="P102" s="12">
        <f t="shared" si="7"/>
        <v>4.8899999999999997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2096.2800000000002</v>
      </c>
      <c r="Y102" s="12">
        <f>'[1]TCE - ANEXO III - Preencher'!Z111</f>
        <v>0</v>
      </c>
      <c r="Z102" s="12">
        <f t="shared" si="10"/>
        <v>2096.2800000000002</v>
      </c>
      <c r="AA102" s="13" t="str">
        <f>IF('[1]TCE - ANEXO III - Preencher'!AB111="","",'[1]TCE - ANEXO III - Preencher'!AB111)</f>
        <v>Abono assistencial financeiro – complemento Piso da Enfermagem</v>
      </c>
      <c r="AB102" s="12">
        <f t="shared" si="11"/>
        <v>2462.5700000000002</v>
      </c>
    </row>
    <row r="103" spans="1:28" x14ac:dyDescent="0.2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ARIADENY MAYARA SILVA PEREIRA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 t="str">
        <f>'[1]TCE - ANEXO III - Preencher'!G112</f>
        <v>2234-05</v>
      </c>
      <c r="G103" s="10" t="str">
        <f>IF('[1]TCE - ANEXO III - Preencher'!H112="","",'[1]TCE - ANEXO III - Preencher'!H112)</f>
        <v>04/2026</v>
      </c>
      <c r="H103" s="11" t="str">
        <f>'[1]TCE - ANEXO III - Preencher'!I112</f>
        <v>0,00</v>
      </c>
      <c r="I103" s="11">
        <f>'[1]TCE - ANEXO III - Preencher'!J112</f>
        <v>371.77</v>
      </c>
      <c r="J103" s="11">
        <f>'[1]TCE - ANEXO III - Preencher'!K112</f>
        <v>0</v>
      </c>
      <c r="K103" s="12">
        <f>'[1]TCE - ANEXO III - Preencher'!L112</f>
        <v>107.54</v>
      </c>
      <c r="L103" s="12">
        <f>'[1]TCE - ANEXO III - Preencher'!M112</f>
        <v>21.12</v>
      </c>
      <c r="M103" s="12">
        <f t="shared" si="6"/>
        <v>86.42</v>
      </c>
      <c r="N103" s="12">
        <f>'[1]TCE - ANEXO III - Preencher'!O112</f>
        <v>2.4500000000000002</v>
      </c>
      <c r="O103" s="12">
        <f>'[1]TCE - ANEXO III - Preencher'!P112</f>
        <v>0</v>
      </c>
      <c r="P103" s="12">
        <f t="shared" si="7"/>
        <v>2.4500000000000002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</v>
      </c>
      <c r="Y103" s="12">
        <f>'[1]TCE - ANEXO III - Preencher'!Z112</f>
        <v>0</v>
      </c>
      <c r="Z103" s="12">
        <f t="shared" si="10"/>
        <v>0</v>
      </c>
      <c r="AA103" s="13" t="str">
        <f>IF('[1]TCE - ANEXO III - Preencher'!AB112="","",'[1]TCE - ANEXO III - Preencher'!AB112)</f>
        <v/>
      </c>
      <c r="AB103" s="12">
        <f t="shared" si="11"/>
        <v>460.64</v>
      </c>
    </row>
    <row r="104" spans="1:28" x14ac:dyDescent="0.2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ARIANNY RAPHAELLY PAIVA LEAO</v>
      </c>
      <c r="E104" s="6" t="str">
        <f>IF('[1]TCE - ANEXO III - Preencher'!F113="4 - Assistência Odontológica","2 - Outros Profissionais da Saúde",'[1]TCE - ANEXO III - Preencher'!F113)</f>
        <v>3 - Administrativo</v>
      </c>
      <c r="F104" s="9" t="str">
        <f>'[1]TCE - ANEXO III - Preencher'!G113</f>
        <v>4221-10</v>
      </c>
      <c r="G104" s="10" t="str">
        <f>IF('[1]TCE - ANEXO III - Preencher'!H113="","",'[1]TCE - ANEXO III - Preencher'!H113)</f>
        <v>04/2026</v>
      </c>
      <c r="H104" s="11" t="str">
        <f>'[1]TCE - ANEXO III - Preencher'!I113</f>
        <v>0,00</v>
      </c>
      <c r="I104" s="11">
        <f>'[1]TCE - ANEXO III - Preencher'!J113</f>
        <v>166.19</v>
      </c>
      <c r="J104" s="11">
        <f>'[1]TCE - ANEXO III - Preencher'!K113</f>
        <v>0</v>
      </c>
      <c r="K104" s="12">
        <f>'[1]TCE - ANEXO III - Preencher'!L113</f>
        <v>107.54</v>
      </c>
      <c r="L104" s="12">
        <f>'[1]TCE - ANEXO III - Preencher'!M113</f>
        <v>16.21</v>
      </c>
      <c r="M104" s="12">
        <f t="shared" si="6"/>
        <v>91.330000000000013</v>
      </c>
      <c r="N104" s="12">
        <f>'[1]TCE - ANEXO III - Preencher'!O113</f>
        <v>2.4500000000000002</v>
      </c>
      <c r="O104" s="12">
        <f>'[1]TCE - ANEXO III - Preencher'!P113</f>
        <v>0</v>
      </c>
      <c r="P104" s="12">
        <f t="shared" si="7"/>
        <v>2.4500000000000002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29.9</v>
      </c>
      <c r="Y104" s="12">
        <f>'[1]TCE - ANEXO III - Preencher'!Z113</f>
        <v>0</v>
      </c>
      <c r="Z104" s="12">
        <f t="shared" si="10"/>
        <v>29.9</v>
      </c>
      <c r="AA104" s="13" t="str">
        <f>IF('[1]TCE - ANEXO III - Preencher'!AB113="","",'[1]TCE - ANEXO III - Preencher'!AB113)</f>
        <v>Beneficio obrigatorio CCT Federacao – Plano Assistencial Agiben</v>
      </c>
      <c r="AB104" s="12">
        <f t="shared" si="11"/>
        <v>289.86999999999995</v>
      </c>
    </row>
    <row r="105" spans="1:28" x14ac:dyDescent="0.2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ARIELA CRISTINA GOMES DA SILVA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 t="str">
        <f>'[1]TCE - ANEXO III - Preencher'!G114</f>
        <v>3222-05</v>
      </c>
      <c r="G105" s="10" t="str">
        <f>IF('[1]TCE - ANEXO III - Preencher'!H114="","",'[1]TCE - ANEXO III - Preencher'!H114)</f>
        <v>04/2026</v>
      </c>
      <c r="H105" s="11" t="str">
        <f>'[1]TCE - ANEXO III - Preencher'!I114</f>
        <v>0,00</v>
      </c>
      <c r="I105" s="11">
        <f>'[1]TCE - ANEXO III - Preencher'!J114</f>
        <v>232.35</v>
      </c>
      <c r="J105" s="11">
        <f>'[1]TCE - ANEXO III - Preencher'!K114</f>
        <v>0</v>
      </c>
      <c r="K105" s="12">
        <f>'[1]TCE - ANEXO III - Preencher'!L114</f>
        <v>0</v>
      </c>
      <c r="L105" s="12">
        <f>'[1]TCE - ANEXO III - Preencher'!M114</f>
        <v>0</v>
      </c>
      <c r="M105" s="12">
        <f t="shared" si="6"/>
        <v>0</v>
      </c>
      <c r="N105" s="12">
        <f>'[1]TCE - ANEXO III - Preencher'!O114</f>
        <v>2.4500000000000002</v>
      </c>
      <c r="O105" s="12">
        <f>'[1]TCE - ANEXO III - Preencher'!P114</f>
        <v>0</v>
      </c>
      <c r="P105" s="12">
        <f t="shared" si="7"/>
        <v>2.4500000000000002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1704</v>
      </c>
      <c r="Y105" s="12">
        <f>'[1]TCE - ANEXO III - Preencher'!Z114</f>
        <v>0</v>
      </c>
      <c r="Z105" s="12">
        <f t="shared" si="10"/>
        <v>1704</v>
      </c>
      <c r="AA105" s="13" t="str">
        <f>IF('[1]TCE - ANEXO III - Preencher'!AB114="","",'[1]TCE - ANEXO III - Preencher'!AB114)</f>
        <v>Abono assistencial financeiro – complemento Piso da Enfermagem</v>
      </c>
      <c r="AB105" s="12">
        <f t="shared" si="11"/>
        <v>1938.8</v>
      </c>
    </row>
    <row r="106" spans="1:28" x14ac:dyDescent="0.2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ARIENE CAROLINE SANTOS DE OLIVEIRA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 t="str">
        <f>'[1]TCE - ANEXO III - Preencher'!G115</f>
        <v>2237-10</v>
      </c>
      <c r="G106" s="10" t="str">
        <f>IF('[1]TCE - ANEXO III - Preencher'!H115="","",'[1]TCE - ANEXO III - Preencher'!H115)</f>
        <v>04/2026</v>
      </c>
      <c r="H106" s="11" t="str">
        <f>'[1]TCE - ANEXO III - Preencher'!I115</f>
        <v>0,00</v>
      </c>
      <c r="I106" s="11">
        <f>'[1]TCE - ANEXO III - Preencher'!J115</f>
        <v>325.12</v>
      </c>
      <c r="J106" s="11">
        <f>'[1]TCE - ANEXO III - Preencher'!K115</f>
        <v>0</v>
      </c>
      <c r="K106" s="12">
        <f>'[1]TCE - ANEXO III - Preencher'!L115</f>
        <v>0</v>
      </c>
      <c r="L106" s="12">
        <f>'[1]TCE - ANEXO III - Preencher'!M115</f>
        <v>0</v>
      </c>
      <c r="M106" s="12">
        <f t="shared" si="6"/>
        <v>0</v>
      </c>
      <c r="N106" s="12">
        <f>'[1]TCE - ANEXO III - Preencher'!O115</f>
        <v>2.4500000000000002</v>
      </c>
      <c r="O106" s="12">
        <f>'[1]TCE - ANEXO III - Preencher'!P115</f>
        <v>0</v>
      </c>
      <c r="P106" s="12">
        <f t="shared" si="7"/>
        <v>2.4500000000000002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</v>
      </c>
      <c r="Y106" s="12">
        <f>'[1]TCE - ANEXO III - Preencher'!Z115</f>
        <v>0</v>
      </c>
      <c r="Z106" s="12">
        <f t="shared" si="10"/>
        <v>0</v>
      </c>
      <c r="AA106" s="13" t="str">
        <f>IF('[1]TCE - ANEXO III - Preencher'!AB115="","",'[1]TCE - ANEXO III - Preencher'!AB115)</f>
        <v/>
      </c>
      <c r="AB106" s="12">
        <f t="shared" si="11"/>
        <v>327.57</v>
      </c>
    </row>
    <row r="107" spans="1:28" x14ac:dyDescent="0.2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ARTHUR GUSTAVO CAETANO DE OLIVEIRA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 t="str">
        <f>'[1]TCE - ANEXO III - Preencher'!G116</f>
        <v>4221-10</v>
      </c>
      <c r="G107" s="10" t="str">
        <f>IF('[1]TCE - ANEXO III - Preencher'!H116="","",'[1]TCE - ANEXO III - Preencher'!H116)</f>
        <v>04/2026</v>
      </c>
      <c r="H107" s="11" t="str">
        <f>'[1]TCE - ANEXO III - Preencher'!I116</f>
        <v>0,00</v>
      </c>
      <c r="I107" s="11">
        <f>'[1]TCE - ANEXO III - Preencher'!J116</f>
        <v>139.77000000000001</v>
      </c>
      <c r="J107" s="11">
        <f>'[1]TCE - ANEXO III - Preencher'!K116</f>
        <v>0</v>
      </c>
      <c r="K107" s="12">
        <f>'[1]TCE - ANEXO III - Preencher'!L116</f>
        <v>107.5</v>
      </c>
      <c r="L107" s="12">
        <f>'[1]TCE - ANEXO III - Preencher'!M116</f>
        <v>16.21</v>
      </c>
      <c r="M107" s="12">
        <f t="shared" si="6"/>
        <v>91.289999999999992</v>
      </c>
      <c r="N107" s="12">
        <f>'[1]TCE - ANEXO III - Preencher'!O116</f>
        <v>2.4500000000000002</v>
      </c>
      <c r="O107" s="12">
        <f>'[1]TCE - ANEXO III - Preencher'!P116</f>
        <v>0</v>
      </c>
      <c r="P107" s="12">
        <f t="shared" si="7"/>
        <v>2.4500000000000002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29.9</v>
      </c>
      <c r="Y107" s="12">
        <f>'[1]TCE - ANEXO III - Preencher'!Z116</f>
        <v>0</v>
      </c>
      <c r="Z107" s="12">
        <f t="shared" si="10"/>
        <v>29.9</v>
      </c>
      <c r="AA107" s="13" t="str">
        <f>IF('[1]TCE - ANEXO III - Preencher'!AB116="","",'[1]TCE - ANEXO III - Preencher'!AB116)</f>
        <v>Beneficio obrigatorio CCT Federacao – Plano Assistencial Agiben</v>
      </c>
      <c r="AB107" s="12">
        <f t="shared" si="11"/>
        <v>263.40999999999997</v>
      </c>
    </row>
    <row r="108" spans="1:28" x14ac:dyDescent="0.2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ATALISSE KARINNY ALVES DO REGO RIBEIRO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 t="str">
        <f>'[1]TCE - ANEXO III - Preencher'!G117</f>
        <v>2235-05</v>
      </c>
      <c r="G108" s="10" t="str">
        <f>IF('[1]TCE - ANEXO III - Preencher'!H117="","",'[1]TCE - ANEXO III - Preencher'!H117)</f>
        <v>04/2026</v>
      </c>
      <c r="H108" s="11" t="str">
        <f>'[1]TCE - ANEXO III - Preencher'!I117</f>
        <v>0,00</v>
      </c>
      <c r="I108" s="11">
        <f>'[1]TCE - ANEXO III - Preencher'!J117</f>
        <v>173.03</v>
      </c>
      <c r="J108" s="11">
        <f>'[1]TCE - ANEXO III - Preencher'!K117</f>
        <v>0</v>
      </c>
      <c r="K108" s="12">
        <f>'[1]TCE - ANEXO III - Preencher'!L117</f>
        <v>107.54</v>
      </c>
      <c r="L108" s="12">
        <f>'[1]TCE - ANEXO III - Preencher'!M117</f>
        <v>2.79</v>
      </c>
      <c r="M108" s="12">
        <f t="shared" si="6"/>
        <v>104.75</v>
      </c>
      <c r="N108" s="12">
        <f>'[1]TCE - ANEXO III - Preencher'!O117</f>
        <v>4.8899999999999997</v>
      </c>
      <c r="O108" s="12">
        <f>'[1]TCE - ANEXO III - Preencher'!P117</f>
        <v>0</v>
      </c>
      <c r="P108" s="12">
        <f t="shared" si="7"/>
        <v>4.8899999999999997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282.66999999999996</v>
      </c>
    </row>
    <row r="109" spans="1:28" x14ac:dyDescent="0.2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ATILA VANESSA FERREIRA DA SILVA</v>
      </c>
      <c r="E109" s="6" t="str">
        <f>IF('[1]TCE - ANEXO III - Preencher'!F118="4 - Assistência Odontológica","2 - Outros Profissionais da Saúde",'[1]TCE - ANEXO III - Preencher'!F118)</f>
        <v>3 - Administrativo</v>
      </c>
      <c r="F109" s="9" t="str">
        <f>'[1]TCE - ANEXO III - Preencher'!G118</f>
        <v>4101-05</v>
      </c>
      <c r="G109" s="10" t="str">
        <f>IF('[1]TCE - ANEXO III - Preencher'!H118="","",'[1]TCE - ANEXO III - Preencher'!H118)</f>
        <v>04/2026</v>
      </c>
      <c r="H109" s="11" t="str">
        <f>'[1]TCE - ANEXO III - Preencher'!I118</f>
        <v>0,00</v>
      </c>
      <c r="I109" s="11">
        <f>'[1]TCE - ANEXO III - Preencher'!J118</f>
        <v>359.49</v>
      </c>
      <c r="J109" s="11">
        <f>'[1]TCE - ANEXO III - Preencher'!K118</f>
        <v>0</v>
      </c>
      <c r="K109" s="12">
        <f>'[1]TCE - ANEXO III - Preencher'!L118</f>
        <v>107.5</v>
      </c>
      <c r="L109" s="12">
        <f>'[1]TCE - ANEXO III - Preencher'!M118</f>
        <v>32.42</v>
      </c>
      <c r="M109" s="12">
        <f t="shared" si="6"/>
        <v>75.08</v>
      </c>
      <c r="N109" s="12">
        <f>'[1]TCE - ANEXO III - Preencher'!O118</f>
        <v>2.4500000000000002</v>
      </c>
      <c r="O109" s="12">
        <f>'[1]TCE - ANEXO III - Preencher'!P118</f>
        <v>0</v>
      </c>
      <c r="P109" s="12">
        <f t="shared" si="7"/>
        <v>2.4500000000000002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>Auxílio Creche</v>
      </c>
      <c r="X109" s="12">
        <f>'[1]TCE - ANEXO III - Preencher'!Y118</f>
        <v>29.9</v>
      </c>
      <c r="Y109" s="12">
        <f>'[1]TCE - ANEXO III - Preencher'!Z118</f>
        <v>0</v>
      </c>
      <c r="Z109" s="12">
        <f t="shared" si="10"/>
        <v>29.9</v>
      </c>
      <c r="AA109" s="13" t="str">
        <f>IF('[1]TCE - ANEXO III - Preencher'!AB118="","",'[1]TCE - ANEXO III - Preencher'!AB118)</f>
        <v>Beneficio obrigatorio CCT Federacao – Plano Assistencial Agiben</v>
      </c>
      <c r="AB109" s="12">
        <f t="shared" si="11"/>
        <v>466.91999999999996</v>
      </c>
    </row>
    <row r="110" spans="1:28" x14ac:dyDescent="0.2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ATILIANE SANDRA DE SOUZA SILVA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 t="str">
        <f>'[1]TCE - ANEXO III - Preencher'!G119</f>
        <v>3222-05</v>
      </c>
      <c r="G110" s="10" t="str">
        <f>IF('[1]TCE - ANEXO III - Preencher'!H119="","",'[1]TCE - ANEXO III - Preencher'!H119)</f>
        <v>04/2026</v>
      </c>
      <c r="H110" s="11" t="str">
        <f>'[1]TCE - ANEXO III - Preencher'!I119</f>
        <v>0,00</v>
      </c>
      <c r="I110" s="11">
        <f>'[1]TCE - ANEXO III - Preencher'!J119</f>
        <v>197.82</v>
      </c>
      <c r="J110" s="11">
        <f>'[1]TCE - ANEXO III - Preencher'!K119</f>
        <v>0</v>
      </c>
      <c r="K110" s="12">
        <f>'[1]TCE - ANEXO III - Preencher'!L119</f>
        <v>107.5</v>
      </c>
      <c r="L110" s="12">
        <f>'[1]TCE - ANEXO III - Preencher'!M119</f>
        <v>16.21</v>
      </c>
      <c r="M110" s="12">
        <f t="shared" si="6"/>
        <v>91.289999999999992</v>
      </c>
      <c r="N110" s="12">
        <f>'[1]TCE - ANEXO III - Preencher'!O119</f>
        <v>2.4500000000000002</v>
      </c>
      <c r="O110" s="12">
        <f>'[1]TCE - ANEXO III - Preencher'!P119</f>
        <v>0</v>
      </c>
      <c r="P110" s="12">
        <f t="shared" si="7"/>
        <v>2.4500000000000002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1704</v>
      </c>
      <c r="Y110" s="12">
        <f>'[1]TCE - ANEXO III - Preencher'!Z119</f>
        <v>0</v>
      </c>
      <c r="Z110" s="12">
        <f t="shared" si="10"/>
        <v>1704</v>
      </c>
      <c r="AA110" s="13" t="str">
        <f>IF('[1]TCE - ANEXO III - Preencher'!AB119="","",'[1]TCE - ANEXO III - Preencher'!AB119)</f>
        <v>Abono assistencial financeiro – complemento Piso da Enfermagem</v>
      </c>
      <c r="AB110" s="12">
        <f t="shared" si="11"/>
        <v>1995.56</v>
      </c>
    </row>
    <row r="111" spans="1:28" x14ac:dyDescent="0.2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AUANE BEATRIZ ARAUJO RODRIGUES DE BARROS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 t="str">
        <f>'[1]TCE - ANEXO III - Preencher'!G120</f>
        <v>2236-05</v>
      </c>
      <c r="G111" s="10" t="str">
        <f>IF('[1]TCE - ANEXO III - Preencher'!H120="","",'[1]TCE - ANEXO III - Preencher'!H120)</f>
        <v>04/2026</v>
      </c>
      <c r="H111" s="11" t="str">
        <f>'[1]TCE - ANEXO III - Preencher'!I120</f>
        <v>0,00</v>
      </c>
      <c r="I111" s="11">
        <f>'[1]TCE - ANEXO III - Preencher'!J120</f>
        <v>183.22</v>
      </c>
      <c r="J111" s="11">
        <f>'[1]TCE - ANEXO III - Preencher'!K120</f>
        <v>0</v>
      </c>
      <c r="K111" s="12">
        <f>'[1]TCE - ANEXO III - Preencher'!L120</f>
        <v>107.54</v>
      </c>
      <c r="L111" s="12">
        <f>'[1]TCE - ANEXO III - Preencher'!M120</f>
        <v>2.95</v>
      </c>
      <c r="M111" s="12">
        <f t="shared" si="6"/>
        <v>104.59</v>
      </c>
      <c r="N111" s="12">
        <f>'[1]TCE - ANEXO III - Preencher'!O120</f>
        <v>2.4500000000000002</v>
      </c>
      <c r="O111" s="12">
        <f>'[1]TCE - ANEXO III - Preencher'!P120</f>
        <v>0</v>
      </c>
      <c r="P111" s="12">
        <f t="shared" si="7"/>
        <v>2.4500000000000002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290.26</v>
      </c>
    </row>
    <row r="112" spans="1:28" x14ac:dyDescent="0.2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AUANE JOANA DOS SANTOS</v>
      </c>
      <c r="E112" s="6" t="str">
        <f>IF('[1]TCE - ANEXO III - Preencher'!F121="4 - Assistência Odontológica","2 - Outros Profissionais da Saúde",'[1]TCE - ANEXO III - Preencher'!F121)</f>
        <v>3 - Administrativo</v>
      </c>
      <c r="F112" s="9" t="str">
        <f>'[1]TCE - ANEXO III - Preencher'!G121</f>
        <v>4110-05</v>
      </c>
      <c r="G112" s="10" t="str">
        <f>IF('[1]TCE - ANEXO III - Preencher'!H121="","",'[1]TCE - ANEXO III - Preencher'!H121)</f>
        <v>04/2026</v>
      </c>
      <c r="H112" s="11" t="str">
        <f>'[1]TCE - ANEXO III - Preencher'!I121</f>
        <v>0,00</v>
      </c>
      <c r="I112" s="11">
        <f>'[1]TCE - ANEXO III - Preencher'!J121</f>
        <v>129.68</v>
      </c>
      <c r="J112" s="11">
        <f>'[1]TCE - ANEXO III - Preencher'!K121</f>
        <v>0</v>
      </c>
      <c r="K112" s="12">
        <f>'[1]TCE - ANEXO III - Preencher'!L121</f>
        <v>107.54</v>
      </c>
      <c r="L112" s="12">
        <f>'[1]TCE - ANEXO III - Preencher'!M121</f>
        <v>16.21</v>
      </c>
      <c r="M112" s="12">
        <f t="shared" si="6"/>
        <v>91.330000000000013</v>
      </c>
      <c r="N112" s="12">
        <f>'[1]TCE - ANEXO III - Preencher'!O121</f>
        <v>2.4500000000000002</v>
      </c>
      <c r="O112" s="12">
        <f>'[1]TCE - ANEXO III - Preencher'!P121</f>
        <v>0</v>
      </c>
      <c r="P112" s="12">
        <f t="shared" si="7"/>
        <v>2.4500000000000002</v>
      </c>
      <c r="Q112" s="12">
        <f>'[1]TCE - ANEXO III - Preencher'!R121</f>
        <v>203.47</v>
      </c>
      <c r="R112" s="12">
        <f>'[1]TCE - ANEXO III - Preencher'!S121</f>
        <v>97.26</v>
      </c>
      <c r="S112" s="12">
        <f t="shared" si="8"/>
        <v>106.21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29.9</v>
      </c>
      <c r="Y112" s="12">
        <f>'[1]TCE - ANEXO III - Preencher'!Z121</f>
        <v>0</v>
      </c>
      <c r="Z112" s="12">
        <f t="shared" si="10"/>
        <v>29.9</v>
      </c>
      <c r="AA112" s="13" t="str">
        <f>IF('[1]TCE - ANEXO III - Preencher'!AB121="","",'[1]TCE - ANEXO III - Preencher'!AB121)</f>
        <v>Beneficio obrigatorio CCT Federacao – Plano Assistencial Agiben</v>
      </c>
      <c r="AB112" s="12">
        <f t="shared" si="11"/>
        <v>359.57</v>
      </c>
    </row>
    <row r="113" spans="1:28" x14ac:dyDescent="0.2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AURIANA MARIA DA SILVA</v>
      </c>
      <c r="E113" s="6" t="str">
        <f>IF('[1]TCE - ANEXO III - Preencher'!F122="4 - Assistência Odontológica","2 - Outros Profissionais da Saúde",'[1]TCE - ANEXO III - Preencher'!F122)</f>
        <v>3 - Administrativo</v>
      </c>
      <c r="F113" s="9" t="str">
        <f>'[1]TCE - ANEXO III - Preencher'!G122</f>
        <v>5163-10</v>
      </c>
      <c r="G113" s="10" t="str">
        <f>IF('[1]TCE - ANEXO III - Preencher'!H122="","",'[1]TCE - ANEXO III - Preencher'!H122)</f>
        <v>04/2026</v>
      </c>
      <c r="H113" s="11" t="str">
        <f>'[1]TCE - ANEXO III - Preencher'!I122</f>
        <v>0,00</v>
      </c>
      <c r="I113" s="11">
        <f>'[1]TCE - ANEXO III - Preencher'!J122</f>
        <v>166.43</v>
      </c>
      <c r="J113" s="11">
        <f>'[1]TCE - ANEXO III - Preencher'!K122</f>
        <v>0</v>
      </c>
      <c r="K113" s="12">
        <f>'[1]TCE - ANEXO III - Preencher'!L122</f>
        <v>107.54</v>
      </c>
      <c r="L113" s="12">
        <f>'[1]TCE - ANEXO III - Preencher'!M122</f>
        <v>16.21</v>
      </c>
      <c r="M113" s="12">
        <f t="shared" si="6"/>
        <v>91.330000000000013</v>
      </c>
      <c r="N113" s="12">
        <f>'[1]TCE - ANEXO III - Preencher'!O122</f>
        <v>2.4500000000000002</v>
      </c>
      <c r="O113" s="12">
        <f>'[1]TCE - ANEXO III - Preencher'!P122</f>
        <v>0</v>
      </c>
      <c r="P113" s="12">
        <f t="shared" si="7"/>
        <v>2.4500000000000002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29.9</v>
      </c>
      <c r="Y113" s="12">
        <f>'[1]TCE - ANEXO III - Preencher'!Z122</f>
        <v>0</v>
      </c>
      <c r="Z113" s="12">
        <f t="shared" si="10"/>
        <v>29.9</v>
      </c>
      <c r="AA113" s="13" t="str">
        <f>IF('[1]TCE - ANEXO III - Preencher'!AB122="","",'[1]TCE - ANEXO III - Preencher'!AB122)</f>
        <v>Beneficio obrigatorio CCT Federacao – Plano Assistencial Agiben</v>
      </c>
      <c r="AB113" s="12">
        <f t="shared" si="11"/>
        <v>290.10999999999996</v>
      </c>
    </row>
    <row r="114" spans="1:28" x14ac:dyDescent="0.2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AURICEIA CORREIA DA SILVA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 t="str">
        <f>'[1]TCE - ANEXO III - Preencher'!G123</f>
        <v>3222-05</v>
      </c>
      <c r="G114" s="10" t="str">
        <f>IF('[1]TCE - ANEXO III - Preencher'!H123="","",'[1]TCE - ANEXO III - Preencher'!H123)</f>
        <v>04/2026</v>
      </c>
      <c r="H114" s="11" t="str">
        <f>'[1]TCE - ANEXO III - Preencher'!I123</f>
        <v>0,00</v>
      </c>
      <c r="I114" s="11">
        <f>'[1]TCE - ANEXO III - Preencher'!J123</f>
        <v>159.96</v>
      </c>
      <c r="J114" s="11">
        <f>'[1]TCE - ANEXO III - Preencher'!K123</f>
        <v>0</v>
      </c>
      <c r="K114" s="12">
        <f>'[1]TCE - ANEXO III - Preencher'!L123</f>
        <v>107.54</v>
      </c>
      <c r="L114" s="12">
        <f>'[1]TCE - ANEXO III - Preencher'!M123</f>
        <v>16.21</v>
      </c>
      <c r="M114" s="12">
        <f t="shared" si="6"/>
        <v>91.330000000000013</v>
      </c>
      <c r="N114" s="12">
        <f>'[1]TCE - ANEXO III - Preencher'!O123</f>
        <v>2.4500000000000002</v>
      </c>
      <c r="O114" s="12">
        <f>'[1]TCE - ANEXO III - Preencher'!P123</f>
        <v>0</v>
      </c>
      <c r="P114" s="12">
        <f t="shared" si="7"/>
        <v>2.4500000000000002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81.02</v>
      </c>
      <c r="U114" s="12">
        <f>'[1]TCE - ANEXO III - Preencher'!V123</f>
        <v>0</v>
      </c>
      <c r="V114" s="12">
        <f t="shared" si="9"/>
        <v>81.02</v>
      </c>
      <c r="W114" s="13" t="str">
        <f>IF('[1]TCE - ANEXO III - Preencher'!X123="","",'[1]TCE - ANEXO III - Preencher'!X123)</f>
        <v/>
      </c>
      <c r="X114" s="12">
        <f>'[1]TCE - ANEXO III - Preencher'!Y123</f>
        <v>1704</v>
      </c>
      <c r="Y114" s="12">
        <f>'[1]TCE - ANEXO III - Preencher'!Z123</f>
        <v>0</v>
      </c>
      <c r="Z114" s="12">
        <f t="shared" si="10"/>
        <v>1704</v>
      </c>
      <c r="AA114" s="13" t="str">
        <f>IF('[1]TCE - ANEXO III - Preencher'!AB123="","",'[1]TCE - ANEXO III - Preencher'!AB123)</f>
        <v>Abono assistencial financeiro – complemento Piso da Enfermagem</v>
      </c>
      <c r="AB114" s="12">
        <f t="shared" si="11"/>
        <v>2038.76</v>
      </c>
    </row>
    <row r="115" spans="1:28" x14ac:dyDescent="0.2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AURILEIDE TAVARES DOS SANTOS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 t="str">
        <f>'[1]TCE - ANEXO III - Preencher'!G124</f>
        <v>3222-05</v>
      </c>
      <c r="G115" s="10" t="str">
        <f>IF('[1]TCE - ANEXO III - Preencher'!H124="","",'[1]TCE - ANEXO III - Preencher'!H124)</f>
        <v>04/2026</v>
      </c>
      <c r="H115" s="11" t="str">
        <f>'[1]TCE - ANEXO III - Preencher'!I124</f>
        <v>0,00</v>
      </c>
      <c r="I115" s="11">
        <f>'[1]TCE - ANEXO III - Preencher'!J124</f>
        <v>172.58</v>
      </c>
      <c r="J115" s="11">
        <f>'[1]TCE - ANEXO III - Preencher'!K124</f>
        <v>0</v>
      </c>
      <c r="K115" s="12">
        <f>'[1]TCE - ANEXO III - Preencher'!L124</f>
        <v>107.54</v>
      </c>
      <c r="L115" s="12">
        <f>'[1]TCE - ANEXO III - Preencher'!M124</f>
        <v>16.21</v>
      </c>
      <c r="M115" s="12">
        <f t="shared" si="6"/>
        <v>91.330000000000013</v>
      </c>
      <c r="N115" s="12">
        <f>'[1]TCE - ANEXO III - Preencher'!O124</f>
        <v>2.4500000000000002</v>
      </c>
      <c r="O115" s="12">
        <f>'[1]TCE - ANEXO III - Preencher'!P124</f>
        <v>0</v>
      </c>
      <c r="P115" s="12">
        <f t="shared" si="7"/>
        <v>2.4500000000000002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1704</v>
      </c>
      <c r="Y115" s="12">
        <f>'[1]TCE - ANEXO III - Preencher'!Z124</f>
        <v>0</v>
      </c>
      <c r="Z115" s="12">
        <f t="shared" si="10"/>
        <v>1704</v>
      </c>
      <c r="AA115" s="13" t="str">
        <f>IF('[1]TCE - ANEXO III - Preencher'!AB124="","",'[1]TCE - ANEXO III - Preencher'!AB124)</f>
        <v>Abono assistencial financeiro – complemento Piso da Enfermagem</v>
      </c>
      <c r="AB115" s="12">
        <f t="shared" si="11"/>
        <v>1970.3600000000001</v>
      </c>
    </row>
    <row r="116" spans="1:28" x14ac:dyDescent="0.2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BEATRIZ DE MELO SILVA MARTINS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 t="str">
        <f>'[1]TCE - ANEXO III - Preencher'!G125</f>
        <v>2237-10</v>
      </c>
      <c r="G116" s="10" t="str">
        <f>IF('[1]TCE - ANEXO III - Preencher'!H125="","",'[1]TCE - ANEXO III - Preencher'!H125)</f>
        <v>04/2026</v>
      </c>
      <c r="H116" s="11" t="str">
        <f>'[1]TCE - ANEXO III - Preencher'!I125</f>
        <v>0,00</v>
      </c>
      <c r="I116" s="11">
        <f>'[1]TCE - ANEXO III - Preencher'!J125</f>
        <v>310.87</v>
      </c>
      <c r="J116" s="11">
        <f>'[1]TCE - ANEXO III - Preencher'!K125</f>
        <v>0</v>
      </c>
      <c r="K116" s="12">
        <f>'[1]TCE - ANEXO III - Preencher'!L125</f>
        <v>0</v>
      </c>
      <c r="L116" s="12">
        <f>'[1]TCE - ANEXO III - Preencher'!M125</f>
        <v>0</v>
      </c>
      <c r="M116" s="12">
        <f t="shared" si="6"/>
        <v>0</v>
      </c>
      <c r="N116" s="12">
        <f>'[1]TCE - ANEXO III - Preencher'!O125</f>
        <v>2.4500000000000002</v>
      </c>
      <c r="O116" s="12">
        <f>'[1]TCE - ANEXO III - Preencher'!P125</f>
        <v>0</v>
      </c>
      <c r="P116" s="12">
        <f t="shared" si="7"/>
        <v>2.4500000000000002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313.32</v>
      </c>
    </row>
    <row r="117" spans="1:28" x14ac:dyDescent="0.2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BEATRIZ LAURENTINO BARROS</v>
      </c>
      <c r="E117" s="6" t="str">
        <f>IF('[1]TCE - ANEXO III - Preencher'!F126="4 - Assistência Odontológica","2 - Outros Profissionais da Saúde",'[1]TCE - ANEXO III - Preencher'!F126)</f>
        <v>2 - Outros Profissionais da Saúde</v>
      </c>
      <c r="F117" s="9" t="str">
        <f>'[1]TCE - ANEXO III - Preencher'!G126</f>
        <v>2235-05</v>
      </c>
      <c r="G117" s="10" t="str">
        <f>IF('[1]TCE - ANEXO III - Preencher'!H126="","",'[1]TCE - ANEXO III - Preencher'!H126)</f>
        <v>04/2026</v>
      </c>
      <c r="H117" s="11" t="str">
        <f>'[1]TCE - ANEXO III - Preencher'!I126</f>
        <v>0,00</v>
      </c>
      <c r="I117" s="11">
        <f>'[1]TCE - ANEXO III - Preencher'!J126</f>
        <v>174.65</v>
      </c>
      <c r="J117" s="11">
        <f>'[1]TCE - ANEXO III - Preencher'!K126</f>
        <v>0</v>
      </c>
      <c r="K117" s="12">
        <f>'[1]TCE - ANEXO III - Preencher'!L126</f>
        <v>107.5</v>
      </c>
      <c r="L117" s="12">
        <f>'[1]TCE - ANEXO III - Preencher'!M126</f>
        <v>2.79</v>
      </c>
      <c r="M117" s="12">
        <f t="shared" si="6"/>
        <v>104.71</v>
      </c>
      <c r="N117" s="12">
        <f>'[1]TCE - ANEXO III - Preencher'!O126</f>
        <v>4.8899999999999997</v>
      </c>
      <c r="O117" s="12">
        <f>'[1]TCE - ANEXO III - Preencher'!P126</f>
        <v>0</v>
      </c>
      <c r="P117" s="12">
        <f t="shared" si="7"/>
        <v>4.8899999999999997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2459.15</v>
      </c>
      <c r="Y117" s="12">
        <f>'[1]TCE - ANEXO III - Preencher'!Z126</f>
        <v>0</v>
      </c>
      <c r="Z117" s="12">
        <f t="shared" si="10"/>
        <v>2459.15</v>
      </c>
      <c r="AA117" s="13" t="str">
        <f>IF('[1]TCE - ANEXO III - Preencher'!AB126="","",'[1]TCE - ANEXO III - Preencher'!AB126)</f>
        <v>Abono assistencial financeiro – complemento Piso da Enfermagem</v>
      </c>
      <c r="AB117" s="12">
        <f t="shared" si="11"/>
        <v>2743.4</v>
      </c>
    </row>
    <row r="118" spans="1:28" x14ac:dyDescent="0.2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BENJAMIN VICTOR VIEIRA DA SILVA</v>
      </c>
      <c r="E118" s="6" t="str">
        <f>IF('[1]TCE - ANEXO III - Preencher'!F127="4 - Assistência Odontológica","2 - Outros Profissionais da Saúde",'[1]TCE - ANEXO III - Preencher'!F127)</f>
        <v>3 - Administrativo</v>
      </c>
      <c r="F118" s="9" t="str">
        <f>'[1]TCE - ANEXO III - Preencher'!G127</f>
        <v>3132-20</v>
      </c>
      <c r="G118" s="10" t="str">
        <f>IF('[1]TCE - ANEXO III - Preencher'!H127="","",'[1]TCE - ANEXO III - Preencher'!H127)</f>
        <v>04/2026</v>
      </c>
      <c r="H118" s="11" t="str">
        <f>'[1]TCE - ANEXO III - Preencher'!I127</f>
        <v>0,00</v>
      </c>
      <c r="I118" s="11">
        <f>'[1]TCE - ANEXO III - Preencher'!J127</f>
        <v>315.86</v>
      </c>
      <c r="J118" s="11">
        <f>'[1]TCE - ANEXO III - Preencher'!K127</f>
        <v>0</v>
      </c>
      <c r="K118" s="12">
        <f>'[1]TCE - ANEXO III - Preencher'!L127</f>
        <v>107.54</v>
      </c>
      <c r="L118" s="12">
        <f>'[1]TCE - ANEXO III - Preencher'!M127</f>
        <v>32.42</v>
      </c>
      <c r="M118" s="12">
        <f t="shared" si="6"/>
        <v>75.12</v>
      </c>
      <c r="N118" s="12">
        <f>'[1]TCE - ANEXO III - Preencher'!O127</f>
        <v>2.4500000000000002</v>
      </c>
      <c r="O118" s="12">
        <f>'[1]TCE - ANEXO III - Preencher'!P127</f>
        <v>0</v>
      </c>
      <c r="P118" s="12">
        <f t="shared" si="7"/>
        <v>2.4500000000000002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29.9</v>
      </c>
      <c r="Y118" s="12">
        <f>'[1]TCE - ANEXO III - Preencher'!Z127</f>
        <v>0</v>
      </c>
      <c r="Z118" s="12">
        <f t="shared" si="10"/>
        <v>29.9</v>
      </c>
      <c r="AA118" s="13" t="str">
        <f>IF('[1]TCE - ANEXO III - Preencher'!AB127="","",'[1]TCE - ANEXO III - Preencher'!AB127)</f>
        <v>Beneficio obrigatorio CCT Federacao – Plano Assistencial Agiben</v>
      </c>
      <c r="AB118" s="12">
        <f t="shared" si="11"/>
        <v>423.33</v>
      </c>
    </row>
    <row r="119" spans="1:28" x14ac:dyDescent="0.2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BETANIA DA SILVA</v>
      </c>
      <c r="E119" s="6" t="str">
        <f>IF('[1]TCE - ANEXO III - Preencher'!F128="4 - Assistência Odontológica","2 - Outros Profissionais da Saúde",'[1]TCE - ANEXO III - Preencher'!F128)</f>
        <v>2 - Outros Profissionais da Saúde</v>
      </c>
      <c r="F119" s="9" t="str">
        <f>'[1]TCE - ANEXO III - Preencher'!G128</f>
        <v>3222-05</v>
      </c>
      <c r="G119" s="10" t="str">
        <f>IF('[1]TCE - ANEXO III - Preencher'!H128="","",'[1]TCE - ANEXO III - Preencher'!H128)</f>
        <v>04/2026</v>
      </c>
      <c r="H119" s="11" t="str">
        <f>'[1]TCE - ANEXO III - Preencher'!I128</f>
        <v>0,00</v>
      </c>
      <c r="I119" s="11">
        <f>'[1]TCE - ANEXO III - Preencher'!J128</f>
        <v>202.11</v>
      </c>
      <c r="J119" s="11">
        <f>'[1]TCE - ANEXO III - Preencher'!K128</f>
        <v>0</v>
      </c>
      <c r="K119" s="12">
        <f>'[1]TCE - ANEXO III - Preencher'!L128</f>
        <v>107.54</v>
      </c>
      <c r="L119" s="12">
        <f>'[1]TCE - ANEXO III - Preencher'!M128</f>
        <v>16.21</v>
      </c>
      <c r="M119" s="12">
        <f t="shared" si="6"/>
        <v>91.330000000000013</v>
      </c>
      <c r="N119" s="12">
        <f>'[1]TCE - ANEXO III - Preencher'!O128</f>
        <v>2.4500000000000002</v>
      </c>
      <c r="O119" s="12">
        <f>'[1]TCE - ANEXO III - Preencher'!P128</f>
        <v>0</v>
      </c>
      <c r="P119" s="12">
        <f t="shared" si="7"/>
        <v>2.4500000000000002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1704</v>
      </c>
      <c r="Y119" s="12">
        <f>'[1]TCE - ANEXO III - Preencher'!Z128</f>
        <v>0</v>
      </c>
      <c r="Z119" s="12">
        <f t="shared" si="10"/>
        <v>1704</v>
      </c>
      <c r="AA119" s="13" t="str">
        <f>IF('[1]TCE - ANEXO III - Preencher'!AB128="","",'[1]TCE - ANEXO III - Preencher'!AB128)</f>
        <v>Abono assistencial financeiro – complemento Piso da Enfermagem</v>
      </c>
      <c r="AB119" s="12">
        <f t="shared" si="11"/>
        <v>1999.89</v>
      </c>
    </row>
    <row r="120" spans="1:28" x14ac:dyDescent="0.2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BETANIA RODRIGUES DE LIMA NASCIMENTO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 t="str">
        <f>'[1]TCE - ANEXO III - Preencher'!G129</f>
        <v>3222-05</v>
      </c>
      <c r="G120" s="10" t="str">
        <f>IF('[1]TCE - ANEXO III - Preencher'!H129="","",'[1]TCE - ANEXO III - Preencher'!H129)</f>
        <v>04/2026</v>
      </c>
      <c r="H120" s="11" t="str">
        <f>'[1]TCE - ANEXO III - Preencher'!I129</f>
        <v>0,00</v>
      </c>
      <c r="I120" s="11">
        <f>'[1]TCE - ANEXO III - Preencher'!J129</f>
        <v>162.1</v>
      </c>
      <c r="J120" s="11">
        <f>'[1]TCE - ANEXO III - Preencher'!K129</f>
        <v>0</v>
      </c>
      <c r="K120" s="12">
        <f>'[1]TCE - ANEXO III - Preencher'!L129</f>
        <v>0</v>
      </c>
      <c r="L120" s="12">
        <f>'[1]TCE - ANEXO III - Preencher'!M129</f>
        <v>0</v>
      </c>
      <c r="M120" s="12">
        <f t="shared" si="6"/>
        <v>0</v>
      </c>
      <c r="N120" s="12">
        <f>'[1]TCE - ANEXO III - Preencher'!O129</f>
        <v>2.4500000000000002</v>
      </c>
      <c r="O120" s="12">
        <f>'[1]TCE - ANEXO III - Preencher'!P129</f>
        <v>0</v>
      </c>
      <c r="P120" s="12">
        <f t="shared" si="7"/>
        <v>2.4500000000000002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1704</v>
      </c>
      <c r="Y120" s="12">
        <f>'[1]TCE - ANEXO III - Preencher'!Z129</f>
        <v>0</v>
      </c>
      <c r="Z120" s="12">
        <f t="shared" si="10"/>
        <v>1704</v>
      </c>
      <c r="AA120" s="13" t="str">
        <f>IF('[1]TCE - ANEXO III - Preencher'!AB129="","",'[1]TCE - ANEXO III - Preencher'!AB129)</f>
        <v>Abono assistencial financeiro – complemento Piso da Enfermagem</v>
      </c>
      <c r="AB120" s="12">
        <f t="shared" si="11"/>
        <v>1868.55</v>
      </c>
    </row>
    <row r="121" spans="1:28" x14ac:dyDescent="0.2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BIANCA MARIA ELOI DOS SANTOS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 t="str">
        <f>'[1]TCE - ANEXO III - Preencher'!G130</f>
        <v>3222-05</v>
      </c>
      <c r="G121" s="10" t="str">
        <f>IF('[1]TCE - ANEXO III - Preencher'!H130="","",'[1]TCE - ANEXO III - Preencher'!H130)</f>
        <v>04/2026</v>
      </c>
      <c r="H121" s="11" t="str">
        <f>'[1]TCE - ANEXO III - Preencher'!I130</f>
        <v>0,00</v>
      </c>
      <c r="I121" s="11">
        <f>'[1]TCE - ANEXO III - Preencher'!J130</f>
        <v>244.81</v>
      </c>
      <c r="J121" s="11">
        <f>'[1]TCE - ANEXO III - Preencher'!K130</f>
        <v>0</v>
      </c>
      <c r="K121" s="12">
        <f>'[1]TCE - ANEXO III - Preencher'!L130</f>
        <v>0</v>
      </c>
      <c r="L121" s="12">
        <f>'[1]TCE - ANEXO III - Preencher'!M130</f>
        <v>0</v>
      </c>
      <c r="M121" s="12">
        <f t="shared" si="6"/>
        <v>0</v>
      </c>
      <c r="N121" s="12">
        <f>'[1]TCE - ANEXO III - Preencher'!O130</f>
        <v>2.4500000000000002</v>
      </c>
      <c r="O121" s="12">
        <f>'[1]TCE - ANEXO III - Preencher'!P130</f>
        <v>0</v>
      </c>
      <c r="P121" s="12">
        <f t="shared" si="7"/>
        <v>2.4500000000000002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247.26</v>
      </c>
    </row>
    <row r="122" spans="1:28" x14ac:dyDescent="0.2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BRENA WOZALLY SALES  SILVA</v>
      </c>
      <c r="E122" s="6" t="str">
        <f>IF('[1]TCE - ANEXO III - Preencher'!F131="4 - Assistência Odontológica","2 - Outros Profissionais da Saúde",'[1]TCE - ANEXO III - Preencher'!F131)</f>
        <v>3 - Administrativo</v>
      </c>
      <c r="F122" s="9" t="str">
        <f>'[1]TCE - ANEXO III - Preencher'!G131</f>
        <v>4221-10</v>
      </c>
      <c r="G122" s="10" t="str">
        <f>IF('[1]TCE - ANEXO III - Preencher'!H131="","",'[1]TCE - ANEXO III - Preencher'!H131)</f>
        <v>04/2026</v>
      </c>
      <c r="H122" s="11" t="str">
        <f>'[1]TCE - ANEXO III - Preencher'!I131</f>
        <v>0,00</v>
      </c>
      <c r="I122" s="11">
        <f>'[1]TCE - ANEXO III - Preencher'!J131</f>
        <v>144.57</v>
      </c>
      <c r="J122" s="11">
        <f>'[1]TCE - ANEXO III - Preencher'!K131</f>
        <v>0</v>
      </c>
      <c r="K122" s="12">
        <f>'[1]TCE - ANEXO III - Preencher'!L131</f>
        <v>107.5</v>
      </c>
      <c r="L122" s="12">
        <f>'[1]TCE - ANEXO III - Preencher'!M131</f>
        <v>16.21</v>
      </c>
      <c r="M122" s="12">
        <f t="shared" si="6"/>
        <v>91.289999999999992</v>
      </c>
      <c r="N122" s="12">
        <f>'[1]TCE - ANEXO III - Preencher'!O131</f>
        <v>2.4500000000000002</v>
      </c>
      <c r="O122" s="12">
        <f>'[1]TCE - ANEXO III - Preencher'!P131</f>
        <v>0</v>
      </c>
      <c r="P122" s="12">
        <f t="shared" si="7"/>
        <v>2.4500000000000002</v>
      </c>
      <c r="Q122" s="12">
        <f>'[1]TCE - ANEXO III - Preencher'!R131</f>
        <v>203.47</v>
      </c>
      <c r="R122" s="12">
        <f>'[1]TCE - ANEXO III - Preencher'!S131</f>
        <v>97.26</v>
      </c>
      <c r="S122" s="12">
        <f t="shared" si="8"/>
        <v>106.21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29.9</v>
      </c>
      <c r="Y122" s="12">
        <f>'[1]TCE - ANEXO III - Preencher'!Z131</f>
        <v>0</v>
      </c>
      <c r="Z122" s="12">
        <f t="shared" si="10"/>
        <v>29.9</v>
      </c>
      <c r="AA122" s="13" t="str">
        <f>IF('[1]TCE - ANEXO III - Preencher'!AB131="","",'[1]TCE - ANEXO III - Preencher'!AB131)</f>
        <v>Beneficio obrigatorio CCT Federacao – Plano Assistencial Agiben</v>
      </c>
      <c r="AB122" s="12">
        <f t="shared" si="11"/>
        <v>374.41999999999996</v>
      </c>
    </row>
    <row r="123" spans="1:28" x14ac:dyDescent="0.2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BRENDA BEATRIZ OLIVEIRA RAFAEL</v>
      </c>
      <c r="E123" s="6" t="str">
        <f>IF('[1]TCE - ANEXO III - Preencher'!F132="4 - Assistência Odontológica","2 - Outros Profissionais da Saúde",'[1]TCE - ANEXO III - Preencher'!F132)</f>
        <v>3 - Administrativo</v>
      </c>
      <c r="F123" s="9" t="str">
        <f>'[1]TCE - ANEXO III - Preencher'!G132</f>
        <v>4110-05</v>
      </c>
      <c r="G123" s="10" t="str">
        <f>IF('[1]TCE - ANEXO III - Preencher'!H132="","",'[1]TCE - ANEXO III - Preencher'!H132)</f>
        <v>04/2026</v>
      </c>
      <c r="H123" s="11" t="str">
        <f>'[1]TCE - ANEXO III - Preencher'!I132</f>
        <v>0,00</v>
      </c>
      <c r="I123" s="11">
        <f>'[1]TCE - ANEXO III - Preencher'!J132</f>
        <v>20.3</v>
      </c>
      <c r="J123" s="11">
        <f>'[1]TCE - ANEXO III - Preencher'!K132</f>
        <v>0</v>
      </c>
      <c r="K123" s="12">
        <f>'[1]TCE - ANEXO III - Preencher'!L132</f>
        <v>0</v>
      </c>
      <c r="L123" s="12">
        <f>'[1]TCE - ANEXO III - Preencher'!M132</f>
        <v>0</v>
      </c>
      <c r="M123" s="12">
        <f t="shared" si="6"/>
        <v>0</v>
      </c>
      <c r="N123" s="12">
        <f>'[1]TCE - ANEXO III - Preencher'!O132</f>
        <v>2.4500000000000002</v>
      </c>
      <c r="O123" s="12">
        <f>'[1]TCE - ANEXO III - Preencher'!P132</f>
        <v>0</v>
      </c>
      <c r="P123" s="12">
        <f t="shared" si="7"/>
        <v>2.4500000000000002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29.9</v>
      </c>
      <c r="Y123" s="12">
        <f>'[1]TCE - ANEXO III - Preencher'!Z132</f>
        <v>0</v>
      </c>
      <c r="Z123" s="12">
        <f t="shared" si="10"/>
        <v>29.9</v>
      </c>
      <c r="AA123" s="13" t="str">
        <f>IF('[1]TCE - ANEXO III - Preencher'!AB132="","",'[1]TCE - ANEXO III - Preencher'!AB132)</f>
        <v>Beneficio obrigatorio CCT Federacao – Plano Assistencial Agiben</v>
      </c>
      <c r="AB123" s="12">
        <f t="shared" si="11"/>
        <v>52.65</v>
      </c>
    </row>
    <row r="124" spans="1:28" x14ac:dyDescent="0.2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BRENDO WASHINGTON SALES SILVA</v>
      </c>
      <c r="E124" s="6" t="str">
        <f>IF('[1]TCE - ANEXO III - Preencher'!F133="4 - Assistência Odontológica","2 - Outros Profissionais da Saúde",'[1]TCE - ANEXO III - Preencher'!F133)</f>
        <v>3 - Administrativo</v>
      </c>
      <c r="F124" s="9" t="str">
        <f>'[1]TCE - ANEXO III - Preencher'!G133</f>
        <v>4110-05</v>
      </c>
      <c r="G124" s="10" t="str">
        <f>IF('[1]TCE - ANEXO III - Preencher'!H133="","",'[1]TCE - ANEXO III - Preencher'!H133)</f>
        <v>04/2026</v>
      </c>
      <c r="H124" s="11" t="str">
        <f>'[1]TCE - ANEXO III - Preencher'!I133</f>
        <v>0,00</v>
      </c>
      <c r="I124" s="11">
        <f>'[1]TCE - ANEXO III - Preencher'!J133</f>
        <v>193.1</v>
      </c>
      <c r="J124" s="11">
        <f>'[1]TCE - ANEXO III - Preencher'!K133</f>
        <v>0</v>
      </c>
      <c r="K124" s="12">
        <f>'[1]TCE - ANEXO III - Preencher'!L133</f>
        <v>107.54</v>
      </c>
      <c r="L124" s="12">
        <f>'[1]TCE - ANEXO III - Preencher'!M133</f>
        <v>32.42</v>
      </c>
      <c r="M124" s="12">
        <f t="shared" si="6"/>
        <v>75.12</v>
      </c>
      <c r="N124" s="12">
        <f>'[1]TCE - ANEXO III - Preencher'!O133</f>
        <v>2.4500000000000002</v>
      </c>
      <c r="O124" s="12">
        <f>'[1]TCE - ANEXO III - Preencher'!P133</f>
        <v>0</v>
      </c>
      <c r="P124" s="12">
        <f t="shared" si="7"/>
        <v>2.4500000000000002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29.9</v>
      </c>
      <c r="Y124" s="12">
        <f>'[1]TCE - ANEXO III - Preencher'!Z133</f>
        <v>0</v>
      </c>
      <c r="Z124" s="12">
        <f t="shared" si="10"/>
        <v>29.9</v>
      </c>
      <c r="AA124" s="13" t="str">
        <f>IF('[1]TCE - ANEXO III - Preencher'!AB133="","",'[1]TCE - ANEXO III - Preencher'!AB133)</f>
        <v>Beneficio obrigatorio CCT Federacao – Plano Assistencial Agiben</v>
      </c>
      <c r="AB124" s="12">
        <f t="shared" si="11"/>
        <v>300.57</v>
      </c>
    </row>
    <row r="125" spans="1:28" x14ac:dyDescent="0.2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BRENO ANDREW GAUBERTO DA SILVA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 t="str">
        <f>'[1]TCE - ANEXO III - Preencher'!G134</f>
        <v>2236-05</v>
      </c>
      <c r="G125" s="10" t="str">
        <f>IF('[1]TCE - ANEXO III - Preencher'!H134="","",'[1]TCE - ANEXO III - Preencher'!H134)</f>
        <v>04/2026</v>
      </c>
      <c r="H125" s="11" t="str">
        <f>'[1]TCE - ANEXO III - Preencher'!I134</f>
        <v>0,00</v>
      </c>
      <c r="I125" s="11">
        <f>'[1]TCE - ANEXO III - Preencher'!J134</f>
        <v>205</v>
      </c>
      <c r="J125" s="11">
        <f>'[1]TCE - ANEXO III - Preencher'!K134</f>
        <v>0</v>
      </c>
      <c r="K125" s="12">
        <f>'[1]TCE - ANEXO III - Preencher'!L134</f>
        <v>107.54</v>
      </c>
      <c r="L125" s="12">
        <f>'[1]TCE - ANEXO III - Preencher'!M134</f>
        <v>32.42</v>
      </c>
      <c r="M125" s="12">
        <f t="shared" si="6"/>
        <v>75.12</v>
      </c>
      <c r="N125" s="12">
        <f>'[1]TCE - ANEXO III - Preencher'!O134</f>
        <v>2.4500000000000002</v>
      </c>
      <c r="O125" s="12">
        <f>'[1]TCE - ANEXO III - Preencher'!P134</f>
        <v>0</v>
      </c>
      <c r="P125" s="12">
        <f t="shared" si="7"/>
        <v>2.4500000000000002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282.57</v>
      </c>
    </row>
    <row r="126" spans="1:28" x14ac:dyDescent="0.2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BRUNA DAYANNY CONSTANTINO RAMOS DA SILVA</v>
      </c>
      <c r="E126" s="6" t="str">
        <f>IF('[1]TCE - ANEXO III - Preencher'!F135="4 - Assistência Odontológica","2 - Outros Profissionais da Saúde",'[1]TCE - ANEXO III - Preencher'!F135)</f>
        <v>2 - Outros Profissionais da Saúde</v>
      </c>
      <c r="F126" s="9" t="str">
        <f>'[1]TCE - ANEXO III - Preencher'!G135</f>
        <v>3222-05</v>
      </c>
      <c r="G126" s="10" t="str">
        <f>IF('[1]TCE - ANEXO III - Preencher'!H135="","",'[1]TCE - ANEXO III - Preencher'!H135)</f>
        <v>04/2026</v>
      </c>
      <c r="H126" s="11" t="str">
        <f>'[1]TCE - ANEXO III - Preencher'!I135</f>
        <v>0,00</v>
      </c>
      <c r="I126" s="11">
        <f>'[1]TCE - ANEXO III - Preencher'!J135</f>
        <v>167.12</v>
      </c>
      <c r="J126" s="11">
        <f>'[1]TCE - ANEXO III - Preencher'!K135</f>
        <v>0</v>
      </c>
      <c r="K126" s="12">
        <f>'[1]TCE - ANEXO III - Preencher'!L135</f>
        <v>107.5</v>
      </c>
      <c r="L126" s="12">
        <f>'[1]TCE - ANEXO III - Preencher'!M135</f>
        <v>16.21</v>
      </c>
      <c r="M126" s="12">
        <f t="shared" si="6"/>
        <v>91.289999999999992</v>
      </c>
      <c r="N126" s="12">
        <f>'[1]TCE - ANEXO III - Preencher'!O135</f>
        <v>2.4500000000000002</v>
      </c>
      <c r="O126" s="12">
        <f>'[1]TCE - ANEXO III - Preencher'!P135</f>
        <v>0</v>
      </c>
      <c r="P126" s="12">
        <f t="shared" si="7"/>
        <v>2.4500000000000002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1704</v>
      </c>
      <c r="Y126" s="12">
        <f>'[1]TCE - ANEXO III - Preencher'!Z135</f>
        <v>0</v>
      </c>
      <c r="Z126" s="12">
        <f t="shared" si="10"/>
        <v>1704</v>
      </c>
      <c r="AA126" s="13" t="str">
        <f>IF('[1]TCE - ANEXO III - Preencher'!AB135="","",'[1]TCE - ANEXO III - Preencher'!AB135)</f>
        <v>Abono assistencial financeiro – complemento Piso da Enfermagem</v>
      </c>
      <c r="AB126" s="12">
        <f t="shared" si="11"/>
        <v>1964.86</v>
      </c>
    </row>
    <row r="127" spans="1:28" x14ac:dyDescent="0.2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BRUNA ELOAH OLIVEIRA DA SILVA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 t="str">
        <f>'[1]TCE - ANEXO III - Preencher'!G136</f>
        <v>2235-05</v>
      </c>
      <c r="G127" s="10" t="str">
        <f>IF('[1]TCE - ANEXO III - Preencher'!H136="","",'[1]TCE - ANEXO III - Preencher'!H136)</f>
        <v>04/2026</v>
      </c>
      <c r="H127" s="11" t="str">
        <f>'[1]TCE - ANEXO III - Preencher'!I136</f>
        <v>0,00</v>
      </c>
      <c r="I127" s="11">
        <f>'[1]TCE - ANEXO III - Preencher'!J136</f>
        <v>221.45</v>
      </c>
      <c r="J127" s="11">
        <f>'[1]TCE - ANEXO III - Preencher'!K136</f>
        <v>0</v>
      </c>
      <c r="K127" s="12">
        <f>'[1]TCE - ANEXO III - Preencher'!L136</f>
        <v>107.54</v>
      </c>
      <c r="L127" s="12">
        <f>'[1]TCE - ANEXO III - Preencher'!M136</f>
        <v>3.05</v>
      </c>
      <c r="M127" s="12">
        <f t="shared" si="6"/>
        <v>104.49000000000001</v>
      </c>
      <c r="N127" s="12">
        <f>'[1]TCE - ANEXO III - Preencher'!O136</f>
        <v>4.8899999999999997</v>
      </c>
      <c r="O127" s="12">
        <f>'[1]TCE - ANEXO III - Preencher'!P136</f>
        <v>0</v>
      </c>
      <c r="P127" s="12">
        <f t="shared" si="7"/>
        <v>4.8899999999999997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2282.8200000000002</v>
      </c>
      <c r="Y127" s="12">
        <f>'[1]TCE - ANEXO III - Preencher'!Z136</f>
        <v>0</v>
      </c>
      <c r="Z127" s="12">
        <f t="shared" si="10"/>
        <v>2282.8200000000002</v>
      </c>
      <c r="AA127" s="13" t="str">
        <f>IF('[1]TCE - ANEXO III - Preencher'!AB136="","",'[1]TCE - ANEXO III - Preencher'!AB136)</f>
        <v>Abono assistencial financeiro – complemento Piso da Enfermagem</v>
      </c>
      <c r="AB127" s="12">
        <f t="shared" si="11"/>
        <v>2613.65</v>
      </c>
    </row>
    <row r="128" spans="1:28" x14ac:dyDescent="0.2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BRUNA ELOISA NASCIMENTO ALVES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 t="str">
        <f>'[1]TCE - ANEXO III - Preencher'!G137</f>
        <v>3222-05</v>
      </c>
      <c r="G128" s="10" t="str">
        <f>IF('[1]TCE - ANEXO III - Preencher'!H137="","",'[1]TCE - ANEXO III - Preencher'!H137)</f>
        <v>04/2026</v>
      </c>
      <c r="H128" s="11" t="str">
        <f>'[1]TCE - ANEXO III - Preencher'!I137</f>
        <v>0,00</v>
      </c>
      <c r="I128" s="11">
        <f>'[1]TCE - ANEXO III - Preencher'!J137</f>
        <v>155.61000000000001</v>
      </c>
      <c r="J128" s="11">
        <f>'[1]TCE - ANEXO III - Preencher'!K137</f>
        <v>0</v>
      </c>
      <c r="K128" s="12">
        <f>'[1]TCE - ANEXO III - Preencher'!L137</f>
        <v>0</v>
      </c>
      <c r="L128" s="12">
        <f>'[1]TCE - ANEXO III - Preencher'!M137</f>
        <v>0</v>
      </c>
      <c r="M128" s="12">
        <f t="shared" si="6"/>
        <v>0</v>
      </c>
      <c r="N128" s="12">
        <f>'[1]TCE - ANEXO III - Preencher'!O137</f>
        <v>2.4500000000000002</v>
      </c>
      <c r="O128" s="12">
        <f>'[1]TCE - ANEXO III - Preencher'!P137</f>
        <v>0</v>
      </c>
      <c r="P128" s="12">
        <f t="shared" si="7"/>
        <v>2.4500000000000002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1704</v>
      </c>
      <c r="Y128" s="12">
        <f>'[1]TCE - ANEXO III - Preencher'!Z137</f>
        <v>0</v>
      </c>
      <c r="Z128" s="12">
        <f t="shared" si="10"/>
        <v>1704</v>
      </c>
      <c r="AA128" s="13" t="str">
        <f>IF('[1]TCE - ANEXO III - Preencher'!AB137="","",'[1]TCE - ANEXO III - Preencher'!AB137)</f>
        <v>Abono assistencial financeiro – complemento Piso da Enfermagem</v>
      </c>
      <c r="AB128" s="12">
        <f t="shared" si="11"/>
        <v>1862.06</v>
      </c>
    </row>
    <row r="129" spans="1:28" x14ac:dyDescent="0.2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BRUNA RAFAELA CAMPOS OLIVEIRA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 t="str">
        <f>'[1]TCE - ANEXO III - Preencher'!G138</f>
        <v>3222-05</v>
      </c>
      <c r="G129" s="10" t="str">
        <f>IF('[1]TCE - ANEXO III - Preencher'!H138="","",'[1]TCE - ANEXO III - Preencher'!H138)</f>
        <v>04/2026</v>
      </c>
      <c r="H129" s="11" t="str">
        <f>'[1]TCE - ANEXO III - Preencher'!I138</f>
        <v>0,00</v>
      </c>
      <c r="I129" s="11">
        <f>'[1]TCE - ANEXO III - Preencher'!J138</f>
        <v>181.77</v>
      </c>
      <c r="J129" s="11">
        <f>'[1]TCE - ANEXO III - Preencher'!K138</f>
        <v>0</v>
      </c>
      <c r="K129" s="12">
        <f>'[1]TCE - ANEXO III - Preencher'!L138</f>
        <v>107.54</v>
      </c>
      <c r="L129" s="12">
        <f>'[1]TCE - ANEXO III - Preencher'!M138</f>
        <v>16.21</v>
      </c>
      <c r="M129" s="12">
        <f t="shared" si="6"/>
        <v>91.330000000000013</v>
      </c>
      <c r="N129" s="12">
        <f>'[1]TCE - ANEXO III - Preencher'!O138</f>
        <v>2.4500000000000002</v>
      </c>
      <c r="O129" s="12">
        <f>'[1]TCE - ANEXO III - Preencher'!P138</f>
        <v>0</v>
      </c>
      <c r="P129" s="12">
        <f t="shared" si="7"/>
        <v>2.4500000000000002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1704</v>
      </c>
      <c r="Y129" s="12">
        <f>'[1]TCE - ANEXO III - Preencher'!Z138</f>
        <v>0</v>
      </c>
      <c r="Z129" s="12">
        <f t="shared" si="10"/>
        <v>1704</v>
      </c>
      <c r="AA129" s="13" t="str">
        <f>IF('[1]TCE - ANEXO III - Preencher'!AB138="","",'[1]TCE - ANEXO III - Preencher'!AB138)</f>
        <v>Abono assistencial financeiro – complemento Piso da Enfermagem</v>
      </c>
      <c r="AB129" s="12">
        <f t="shared" si="11"/>
        <v>1979.55</v>
      </c>
    </row>
    <row r="130" spans="1:28" x14ac:dyDescent="0.2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BRUNA WAYNE BERNARDO DA SILVA MARQUES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 t="str">
        <f>'[1]TCE - ANEXO III - Preencher'!G139</f>
        <v>3222-05</v>
      </c>
      <c r="G130" s="10" t="str">
        <f>IF('[1]TCE - ANEXO III - Preencher'!H139="","",'[1]TCE - ANEXO III - Preencher'!H139)</f>
        <v>04/2026</v>
      </c>
      <c r="H130" s="11" t="str">
        <f>'[1]TCE - ANEXO III - Preencher'!I139</f>
        <v>0,00</v>
      </c>
      <c r="I130" s="11">
        <f>'[1]TCE - ANEXO III - Preencher'!J139</f>
        <v>155.61000000000001</v>
      </c>
      <c r="J130" s="11">
        <f>'[1]TCE - ANEXO III - Preencher'!K139</f>
        <v>0</v>
      </c>
      <c r="K130" s="12">
        <f>'[1]TCE - ANEXO III - Preencher'!L139</f>
        <v>107.54</v>
      </c>
      <c r="L130" s="12">
        <f>'[1]TCE - ANEXO III - Preencher'!M139</f>
        <v>16.21</v>
      </c>
      <c r="M130" s="12">
        <f t="shared" si="6"/>
        <v>91.330000000000013</v>
      </c>
      <c r="N130" s="12">
        <f>'[1]TCE - ANEXO III - Preencher'!O139</f>
        <v>2.4500000000000002</v>
      </c>
      <c r="O130" s="12">
        <f>'[1]TCE - ANEXO III - Preencher'!P139</f>
        <v>0</v>
      </c>
      <c r="P130" s="12">
        <f t="shared" si="7"/>
        <v>2.4500000000000002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1704</v>
      </c>
      <c r="Y130" s="12">
        <f>'[1]TCE - ANEXO III - Preencher'!Z139</f>
        <v>0</v>
      </c>
      <c r="Z130" s="12">
        <f t="shared" si="10"/>
        <v>1704</v>
      </c>
      <c r="AA130" s="13" t="str">
        <f>IF('[1]TCE - ANEXO III - Preencher'!AB139="","",'[1]TCE - ANEXO III - Preencher'!AB139)</f>
        <v>Abono assistencial financeiro – complemento Piso da Enfermagem</v>
      </c>
      <c r="AB130" s="12">
        <f t="shared" si="11"/>
        <v>1953.39</v>
      </c>
    </row>
    <row r="131" spans="1:28" x14ac:dyDescent="0.2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 xml:space="preserve">BRUNO EMANUEL BUARQUE DE SOUZA 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 t="str">
        <f>'[1]TCE - ANEXO III - Preencher'!G140</f>
        <v>3222-05</v>
      </c>
      <c r="G131" s="10" t="str">
        <f>IF('[1]TCE - ANEXO III - Preencher'!H140="","",'[1]TCE - ANEXO III - Preencher'!H140)</f>
        <v>04/2026</v>
      </c>
      <c r="H131" s="11" t="str">
        <f>'[1]TCE - ANEXO III - Preencher'!I140</f>
        <v>0,00</v>
      </c>
      <c r="I131" s="11">
        <f>'[1]TCE - ANEXO III - Preencher'!J140</f>
        <v>173.61</v>
      </c>
      <c r="J131" s="11">
        <f>'[1]TCE - ANEXO III - Preencher'!K140</f>
        <v>0</v>
      </c>
      <c r="K131" s="12">
        <f>'[1]TCE - ANEXO III - Preencher'!L140</f>
        <v>107.54</v>
      </c>
      <c r="L131" s="12">
        <f>'[1]TCE - ANEXO III - Preencher'!M140</f>
        <v>16.21</v>
      </c>
      <c r="M131" s="12">
        <f t="shared" ref="M131:M194" si="12">K131-L131</f>
        <v>91.330000000000013</v>
      </c>
      <c r="N131" s="12">
        <f>'[1]TCE - ANEXO III - Preencher'!O140</f>
        <v>2.4500000000000002</v>
      </c>
      <c r="O131" s="12">
        <f>'[1]TCE - ANEXO III - Preencher'!P140</f>
        <v>0</v>
      </c>
      <c r="P131" s="12">
        <f t="shared" ref="P131:P194" si="13">N131-O131</f>
        <v>2.4500000000000002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1704</v>
      </c>
      <c r="Y131" s="12">
        <f>'[1]TCE - ANEXO III - Preencher'!Z140</f>
        <v>0</v>
      </c>
      <c r="Z131" s="12">
        <f t="shared" ref="Z131:Z194" si="16">X131-Y131</f>
        <v>1704</v>
      </c>
      <c r="AA131" s="13" t="str">
        <f>IF('[1]TCE - ANEXO III - Preencher'!AB140="","",'[1]TCE - ANEXO III - Preencher'!AB140)</f>
        <v>Abono assistencial financeiro – complemento Piso da Enfermagem</v>
      </c>
      <c r="AB131" s="12">
        <f t="shared" ref="AB131:AB194" si="17">H131+I131+J131+M131+P131+S131+V131+Z131</f>
        <v>1971.39</v>
      </c>
    </row>
    <row r="132" spans="1:28" x14ac:dyDescent="0.2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BRUNO FLAVIO DOS SANTOS</v>
      </c>
      <c r="E132" s="6" t="str">
        <f>IF('[1]TCE - ANEXO III - Preencher'!F141="4 - Assistência Odontológica","2 - Outros Profissionais da Saúde",'[1]TCE - ANEXO III - Preencher'!F141)</f>
        <v>3 - Administrativo</v>
      </c>
      <c r="F132" s="9" t="str">
        <f>'[1]TCE - ANEXO III - Preencher'!G141</f>
        <v>5211-30</v>
      </c>
      <c r="G132" s="10" t="str">
        <f>IF('[1]TCE - ANEXO III - Preencher'!H141="","",'[1]TCE - ANEXO III - Preencher'!H141)</f>
        <v>04/2026</v>
      </c>
      <c r="H132" s="11" t="str">
        <f>'[1]TCE - ANEXO III - Preencher'!I141</f>
        <v>0,00</v>
      </c>
      <c r="I132" s="11">
        <f>'[1]TCE - ANEXO III - Preencher'!J141</f>
        <v>174.94</v>
      </c>
      <c r="J132" s="11">
        <f>'[1]TCE - ANEXO III - Preencher'!K141</f>
        <v>0</v>
      </c>
      <c r="K132" s="12">
        <f>'[1]TCE - ANEXO III - Preencher'!L141</f>
        <v>107.54</v>
      </c>
      <c r="L132" s="12">
        <f>'[1]TCE - ANEXO III - Preencher'!M141</f>
        <v>16.21</v>
      </c>
      <c r="M132" s="12">
        <f t="shared" si="12"/>
        <v>91.330000000000013</v>
      </c>
      <c r="N132" s="12">
        <f>'[1]TCE - ANEXO III - Preencher'!O141</f>
        <v>2.4500000000000002</v>
      </c>
      <c r="O132" s="12">
        <f>'[1]TCE - ANEXO III - Preencher'!P141</f>
        <v>0</v>
      </c>
      <c r="P132" s="12">
        <f t="shared" si="13"/>
        <v>2.4500000000000002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29.9</v>
      </c>
      <c r="Y132" s="12">
        <f>'[1]TCE - ANEXO III - Preencher'!Z141</f>
        <v>0</v>
      </c>
      <c r="Z132" s="12">
        <f t="shared" si="16"/>
        <v>29.9</v>
      </c>
      <c r="AA132" s="13" t="str">
        <f>IF('[1]TCE - ANEXO III - Preencher'!AB141="","",'[1]TCE - ANEXO III - Preencher'!AB141)</f>
        <v>Beneficio obrigatorio CCT Federacao – Plano Assistencial Agiben</v>
      </c>
      <c r="AB132" s="12">
        <f t="shared" si="17"/>
        <v>298.61999999999995</v>
      </c>
    </row>
    <row r="133" spans="1:28" x14ac:dyDescent="0.2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BRUNO LOPES DA SILVA</v>
      </c>
      <c r="E133" s="6" t="str">
        <f>IF('[1]TCE - ANEXO III - Preencher'!F142="4 - Assistência Odontológica","2 - Outros Profissionais da Saúde",'[1]TCE - ANEXO III - Preencher'!F142)</f>
        <v>3 - Administrativo</v>
      </c>
      <c r="F133" s="9" t="str">
        <f>'[1]TCE - ANEXO III - Preencher'!G142</f>
        <v>1421-05</v>
      </c>
      <c r="G133" s="10" t="str">
        <f>IF('[1]TCE - ANEXO III - Preencher'!H142="","",'[1]TCE - ANEXO III - Preencher'!H142)</f>
        <v>04/2026</v>
      </c>
      <c r="H133" s="11" t="str">
        <f>'[1]TCE - ANEXO III - Preencher'!I142</f>
        <v>0,00</v>
      </c>
      <c r="I133" s="11">
        <f>'[1]TCE - ANEXO III - Preencher'!J142</f>
        <v>503.23</v>
      </c>
      <c r="J133" s="11">
        <f>'[1]TCE - ANEXO III - Preencher'!K142</f>
        <v>0</v>
      </c>
      <c r="K133" s="12">
        <f>'[1]TCE - ANEXO III - Preencher'!L142</f>
        <v>107.54</v>
      </c>
      <c r="L133" s="12">
        <f>'[1]TCE - ANEXO III - Preencher'!M142</f>
        <v>32.42</v>
      </c>
      <c r="M133" s="12">
        <f t="shared" si="12"/>
        <v>75.12</v>
      </c>
      <c r="N133" s="12">
        <f>'[1]TCE - ANEXO III - Preencher'!O142</f>
        <v>2.4500000000000002</v>
      </c>
      <c r="O133" s="12">
        <f>'[1]TCE - ANEXO III - Preencher'!P142</f>
        <v>0</v>
      </c>
      <c r="P133" s="12">
        <f t="shared" si="13"/>
        <v>2.4500000000000002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>Auxílio Creche</v>
      </c>
      <c r="X133" s="12">
        <f>'[1]TCE - ANEXO III - Preencher'!Y142</f>
        <v>29.9</v>
      </c>
      <c r="Y133" s="12">
        <f>'[1]TCE - ANEXO III - Preencher'!Z142</f>
        <v>0</v>
      </c>
      <c r="Z133" s="12">
        <f t="shared" si="16"/>
        <v>29.9</v>
      </c>
      <c r="AA133" s="13" t="str">
        <f>IF('[1]TCE - ANEXO III - Preencher'!AB142="","",'[1]TCE - ANEXO III - Preencher'!AB142)</f>
        <v>Beneficio obrigatorio CCT Federacao – Plano Assistencial Agiben</v>
      </c>
      <c r="AB133" s="12">
        <f t="shared" si="17"/>
        <v>610.70000000000005</v>
      </c>
    </row>
    <row r="134" spans="1:28" x14ac:dyDescent="0.2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CAIO FERNANDO PEDROSA DA SILVA</v>
      </c>
      <c r="E134" s="6" t="str">
        <f>IF('[1]TCE - ANEXO III - Preencher'!F143="4 - Assistência Odontológica","2 - Outros Profissionais da Saúde",'[1]TCE - ANEXO III - Preencher'!F143)</f>
        <v>3 - Administrativo</v>
      </c>
      <c r="F134" s="9" t="str">
        <f>'[1]TCE - ANEXO III - Preencher'!G143</f>
        <v>4110-05</v>
      </c>
      <c r="G134" s="10" t="str">
        <f>IF('[1]TCE - ANEXO III - Preencher'!H143="","",'[1]TCE - ANEXO III - Preencher'!H143)</f>
        <v>04/2026</v>
      </c>
      <c r="H134" s="11" t="str">
        <f>'[1]TCE - ANEXO III - Preencher'!I143</f>
        <v>0,00</v>
      </c>
      <c r="I134" s="11">
        <f>'[1]TCE - ANEXO III - Preencher'!J143</f>
        <v>15.23</v>
      </c>
      <c r="J134" s="11">
        <f>'[1]TCE - ANEXO III - Preencher'!K143</f>
        <v>0</v>
      </c>
      <c r="K134" s="12">
        <f>'[1]TCE - ANEXO III - Preencher'!L143</f>
        <v>0</v>
      </c>
      <c r="L134" s="12">
        <f>'[1]TCE - ANEXO III - Preencher'!M143</f>
        <v>0</v>
      </c>
      <c r="M134" s="12">
        <f t="shared" si="12"/>
        <v>0</v>
      </c>
      <c r="N134" s="12">
        <f>'[1]TCE - ANEXO III - Preencher'!O143</f>
        <v>2.4500000000000002</v>
      </c>
      <c r="O134" s="12">
        <f>'[1]TCE - ANEXO III - Preencher'!P143</f>
        <v>0</v>
      </c>
      <c r="P134" s="12">
        <f t="shared" si="13"/>
        <v>2.4500000000000002</v>
      </c>
      <c r="Q134" s="12">
        <f>'[1]TCE - ANEXO III - Preencher'!R143</f>
        <v>203.47</v>
      </c>
      <c r="R134" s="12">
        <f>'[1]TCE - ANEXO III - Preencher'!S143</f>
        <v>45.69</v>
      </c>
      <c r="S134" s="12">
        <f t="shared" si="14"/>
        <v>157.78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29.9</v>
      </c>
      <c r="Y134" s="12">
        <f>'[1]TCE - ANEXO III - Preencher'!Z143</f>
        <v>0</v>
      </c>
      <c r="Z134" s="12">
        <f t="shared" si="16"/>
        <v>29.9</v>
      </c>
      <c r="AA134" s="13" t="str">
        <f>IF('[1]TCE - ANEXO III - Preencher'!AB143="","",'[1]TCE - ANEXO III - Preencher'!AB143)</f>
        <v>Beneficio obrigatorio CCT Federacao – Plano Assistencial Agiben</v>
      </c>
      <c r="AB134" s="12">
        <f t="shared" si="17"/>
        <v>205.36</v>
      </c>
    </row>
    <row r="135" spans="1:28" x14ac:dyDescent="0.2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CAIQUE RUFINO DA SILVA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 t="str">
        <f>'[1]TCE - ANEXO III - Preencher'!G144</f>
        <v>3222-05</v>
      </c>
      <c r="G135" s="10" t="str">
        <f>IF('[1]TCE - ANEXO III - Preencher'!H144="","",'[1]TCE - ANEXO III - Preencher'!H144)</f>
        <v>04/2026</v>
      </c>
      <c r="H135" s="11" t="str">
        <f>'[1]TCE - ANEXO III - Preencher'!I144</f>
        <v>0,00</v>
      </c>
      <c r="I135" s="11">
        <f>'[1]TCE - ANEXO III - Preencher'!J144</f>
        <v>188.74</v>
      </c>
      <c r="J135" s="11">
        <f>'[1]TCE - ANEXO III - Preencher'!K144</f>
        <v>0</v>
      </c>
      <c r="K135" s="12">
        <f>'[1]TCE - ANEXO III - Preencher'!L144</f>
        <v>107.54</v>
      </c>
      <c r="L135" s="12">
        <f>'[1]TCE - ANEXO III - Preencher'!M144</f>
        <v>16.21</v>
      </c>
      <c r="M135" s="12">
        <f t="shared" si="12"/>
        <v>91.330000000000013</v>
      </c>
      <c r="N135" s="12">
        <f>'[1]TCE - ANEXO III - Preencher'!O144</f>
        <v>2.4500000000000002</v>
      </c>
      <c r="O135" s="12">
        <f>'[1]TCE - ANEXO III - Preencher'!P144</f>
        <v>0</v>
      </c>
      <c r="P135" s="12">
        <f t="shared" si="13"/>
        <v>2.4500000000000002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1704</v>
      </c>
      <c r="Y135" s="12">
        <f>'[1]TCE - ANEXO III - Preencher'!Z144</f>
        <v>0</v>
      </c>
      <c r="Z135" s="12">
        <f t="shared" si="16"/>
        <v>1704</v>
      </c>
      <c r="AA135" s="13" t="str">
        <f>IF('[1]TCE - ANEXO III - Preencher'!AB144="","",'[1]TCE - ANEXO III - Preencher'!AB144)</f>
        <v>Abono assistencial financeiro – complemento Piso da Enfermagem</v>
      </c>
      <c r="AB135" s="12">
        <f t="shared" si="17"/>
        <v>1986.52</v>
      </c>
    </row>
    <row r="136" spans="1:28" x14ac:dyDescent="0.2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CAMILLA TALITA SILVA CANHOTO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 t="str">
        <f>'[1]TCE - ANEXO III - Preencher'!G145</f>
        <v>2235-05</v>
      </c>
      <c r="G136" s="10" t="str">
        <f>IF('[1]TCE - ANEXO III - Preencher'!H145="","",'[1]TCE - ANEXO III - Preencher'!H145)</f>
        <v>04/2026</v>
      </c>
      <c r="H136" s="11" t="str">
        <f>'[1]TCE - ANEXO III - Preencher'!I145</f>
        <v>0,00</v>
      </c>
      <c r="I136" s="11">
        <f>'[1]TCE - ANEXO III - Preencher'!J145</f>
        <v>440.66</v>
      </c>
      <c r="J136" s="11">
        <f>'[1]TCE - ANEXO III - Preencher'!K145</f>
        <v>0</v>
      </c>
      <c r="K136" s="12">
        <f>'[1]TCE - ANEXO III - Preencher'!L145</f>
        <v>107.54</v>
      </c>
      <c r="L136" s="12">
        <f>'[1]TCE - ANEXO III - Preencher'!M145</f>
        <v>7.29</v>
      </c>
      <c r="M136" s="12">
        <f t="shared" si="12"/>
        <v>100.25</v>
      </c>
      <c r="N136" s="12">
        <f>'[1]TCE - ANEXO III - Preencher'!O145</f>
        <v>4.8899999999999997</v>
      </c>
      <c r="O136" s="12">
        <f>'[1]TCE - ANEXO III - Preencher'!P145</f>
        <v>0</v>
      </c>
      <c r="P136" s="12">
        <f t="shared" si="13"/>
        <v>4.8899999999999997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545.80000000000007</v>
      </c>
    </row>
    <row r="137" spans="1:28" x14ac:dyDescent="0.2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CARLA CLEISSE DE SANTANA VASCONCELOS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 t="str">
        <f>'[1]TCE - ANEXO III - Preencher'!G146</f>
        <v>3222-05</v>
      </c>
      <c r="G137" s="10" t="str">
        <f>IF('[1]TCE - ANEXO III - Preencher'!H146="","",'[1]TCE - ANEXO III - Preencher'!H146)</f>
        <v>04/2026</v>
      </c>
      <c r="H137" s="11" t="str">
        <f>'[1]TCE - ANEXO III - Preencher'!I146</f>
        <v>0,00</v>
      </c>
      <c r="I137" s="11">
        <f>'[1]TCE - ANEXO III - Preencher'!J146</f>
        <v>162.78</v>
      </c>
      <c r="J137" s="11">
        <f>'[1]TCE - ANEXO III - Preencher'!K146</f>
        <v>0</v>
      </c>
      <c r="K137" s="12">
        <f>'[1]TCE - ANEXO III - Preencher'!L146</f>
        <v>107.54</v>
      </c>
      <c r="L137" s="12">
        <f>'[1]TCE - ANEXO III - Preencher'!M146</f>
        <v>16.21</v>
      </c>
      <c r="M137" s="12">
        <f t="shared" si="12"/>
        <v>91.330000000000013</v>
      </c>
      <c r="N137" s="12">
        <f>'[1]TCE - ANEXO III - Preencher'!O146</f>
        <v>2.4500000000000002</v>
      </c>
      <c r="O137" s="12">
        <f>'[1]TCE - ANEXO III - Preencher'!P146</f>
        <v>0</v>
      </c>
      <c r="P137" s="12">
        <f t="shared" si="13"/>
        <v>2.4500000000000002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1704</v>
      </c>
      <c r="Y137" s="12">
        <f>'[1]TCE - ANEXO III - Preencher'!Z146</f>
        <v>0</v>
      </c>
      <c r="Z137" s="12">
        <f t="shared" si="16"/>
        <v>1704</v>
      </c>
      <c r="AA137" s="13" t="str">
        <f>IF('[1]TCE - ANEXO III - Preencher'!AB146="","",'[1]TCE - ANEXO III - Preencher'!AB146)</f>
        <v>Abono assistencial financeiro – complemento Piso da Enfermagem</v>
      </c>
      <c r="AB137" s="12">
        <f t="shared" si="17"/>
        <v>1960.56</v>
      </c>
    </row>
    <row r="138" spans="1:28" x14ac:dyDescent="0.2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CARLA GRAZIELA DOS SANTOS OLIVEIRA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 t="str">
        <f>'[1]TCE - ANEXO III - Preencher'!G147</f>
        <v>2235-05</v>
      </c>
      <c r="G138" s="10" t="str">
        <f>IF('[1]TCE - ANEXO III - Preencher'!H147="","",'[1]TCE - ANEXO III - Preencher'!H147)</f>
        <v>04/2026</v>
      </c>
      <c r="H138" s="11" t="str">
        <f>'[1]TCE - ANEXO III - Preencher'!I147</f>
        <v>0,00</v>
      </c>
      <c r="I138" s="11">
        <f>'[1]TCE - ANEXO III - Preencher'!J147</f>
        <v>247.15</v>
      </c>
      <c r="J138" s="11">
        <f>'[1]TCE - ANEXO III - Preencher'!K147</f>
        <v>0</v>
      </c>
      <c r="K138" s="12">
        <f>'[1]TCE - ANEXO III - Preencher'!L147</f>
        <v>107.54</v>
      </c>
      <c r="L138" s="12">
        <f>'[1]TCE - ANEXO III - Preencher'!M147</f>
        <v>3.59</v>
      </c>
      <c r="M138" s="12">
        <f t="shared" si="12"/>
        <v>103.95</v>
      </c>
      <c r="N138" s="12">
        <f>'[1]TCE - ANEXO III - Preencher'!O147</f>
        <v>4.8899999999999997</v>
      </c>
      <c r="O138" s="12">
        <f>'[1]TCE - ANEXO III - Preencher'!P147</f>
        <v>0</v>
      </c>
      <c r="P138" s="12">
        <f t="shared" si="13"/>
        <v>4.8899999999999997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138.38999999999999</v>
      </c>
      <c r="U138" s="12">
        <f>'[1]TCE - ANEXO III - Preencher'!V147</f>
        <v>0</v>
      </c>
      <c r="V138" s="12">
        <f t="shared" si="15"/>
        <v>138.38999999999999</v>
      </c>
      <c r="W138" s="13" t="str">
        <f>IF('[1]TCE - ANEXO III - Preencher'!X147="","",'[1]TCE - ANEXO III - Preencher'!X147)</f>
        <v/>
      </c>
      <c r="X138" s="12">
        <f>'[1]TCE - ANEXO III - Preencher'!Y147</f>
        <v>1924.07</v>
      </c>
      <c r="Y138" s="12">
        <f>'[1]TCE - ANEXO III - Preencher'!Z147</f>
        <v>0</v>
      </c>
      <c r="Z138" s="12">
        <f t="shared" si="16"/>
        <v>1924.07</v>
      </c>
      <c r="AA138" s="13" t="str">
        <f>IF('[1]TCE - ANEXO III - Preencher'!AB147="","",'[1]TCE - ANEXO III - Preencher'!AB147)</f>
        <v>Abono assistencial financeiro – complemento Piso da Enfermagem</v>
      </c>
      <c r="AB138" s="12">
        <f t="shared" si="17"/>
        <v>2418.4499999999998</v>
      </c>
    </row>
    <row r="139" spans="1:28" x14ac:dyDescent="0.2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CARLA MARIA DE MORAIS</v>
      </c>
      <c r="E139" s="6" t="str">
        <f>IF('[1]TCE - ANEXO III - Preencher'!F148="4 - Assistência Odontológica","2 - Outros Profissionais da Saúde",'[1]TCE - ANEXO III - Preencher'!F148)</f>
        <v>3 - Administrativo</v>
      </c>
      <c r="F139" s="9" t="str">
        <f>'[1]TCE - ANEXO III - Preencher'!G148</f>
        <v>4221-10</v>
      </c>
      <c r="G139" s="10" t="str">
        <f>IF('[1]TCE - ANEXO III - Preencher'!H148="","",'[1]TCE - ANEXO III - Preencher'!H148)</f>
        <v>04/2026</v>
      </c>
      <c r="H139" s="11" t="str">
        <f>'[1]TCE - ANEXO III - Preencher'!I148</f>
        <v>0,00</v>
      </c>
      <c r="I139" s="11">
        <f>'[1]TCE - ANEXO III - Preencher'!J148</f>
        <v>200.87</v>
      </c>
      <c r="J139" s="11">
        <f>'[1]TCE - ANEXO III - Preencher'!K148</f>
        <v>0</v>
      </c>
      <c r="K139" s="12">
        <f>'[1]TCE - ANEXO III - Preencher'!L148</f>
        <v>0</v>
      </c>
      <c r="L139" s="12">
        <f>'[1]TCE - ANEXO III - Preencher'!M148</f>
        <v>0</v>
      </c>
      <c r="M139" s="12">
        <f t="shared" si="12"/>
        <v>0</v>
      </c>
      <c r="N139" s="12">
        <f>'[1]TCE - ANEXO III - Preencher'!O148</f>
        <v>2.4500000000000002</v>
      </c>
      <c r="O139" s="12">
        <f>'[1]TCE - ANEXO III - Preencher'!P148</f>
        <v>0</v>
      </c>
      <c r="P139" s="12">
        <f t="shared" si="13"/>
        <v>2.4500000000000002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29.9</v>
      </c>
      <c r="Y139" s="12">
        <f>'[1]TCE - ANEXO III - Preencher'!Z148</f>
        <v>0</v>
      </c>
      <c r="Z139" s="12">
        <f t="shared" si="16"/>
        <v>29.9</v>
      </c>
      <c r="AA139" s="13" t="str">
        <f>IF('[1]TCE - ANEXO III - Preencher'!AB148="","",'[1]TCE - ANEXO III - Preencher'!AB148)</f>
        <v>Beneficio obrigatorio CCT Federacao – Plano Assistencial Agiben</v>
      </c>
      <c r="AB139" s="12">
        <f t="shared" si="17"/>
        <v>233.22</v>
      </c>
    </row>
    <row r="140" spans="1:28" x14ac:dyDescent="0.2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CARLA PATRICIA MARQUES DE OLIVEIRA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 t="str">
        <f>'[1]TCE - ANEXO III - Preencher'!G149</f>
        <v>3222-05</v>
      </c>
      <c r="G140" s="10" t="str">
        <f>IF('[1]TCE - ANEXO III - Preencher'!H149="","",'[1]TCE - ANEXO III - Preencher'!H149)</f>
        <v>04/2026</v>
      </c>
      <c r="H140" s="11" t="str">
        <f>'[1]TCE - ANEXO III - Preencher'!I149</f>
        <v>0,00</v>
      </c>
      <c r="I140" s="11">
        <f>'[1]TCE - ANEXO III - Preencher'!J149</f>
        <v>162.78</v>
      </c>
      <c r="J140" s="11">
        <f>'[1]TCE - ANEXO III - Preencher'!K149</f>
        <v>0</v>
      </c>
      <c r="K140" s="12">
        <f>'[1]TCE - ANEXO III - Preencher'!L149</f>
        <v>107.54</v>
      </c>
      <c r="L140" s="12">
        <f>'[1]TCE - ANEXO III - Preencher'!M149</f>
        <v>16.21</v>
      </c>
      <c r="M140" s="12">
        <f t="shared" si="12"/>
        <v>91.330000000000013</v>
      </c>
      <c r="N140" s="12">
        <f>'[1]TCE - ANEXO III - Preencher'!O149</f>
        <v>2.4500000000000002</v>
      </c>
      <c r="O140" s="12">
        <f>'[1]TCE - ANEXO III - Preencher'!P149</f>
        <v>0</v>
      </c>
      <c r="P140" s="12">
        <f t="shared" si="13"/>
        <v>2.4500000000000002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1704</v>
      </c>
      <c r="Y140" s="12">
        <f>'[1]TCE - ANEXO III - Preencher'!Z149</f>
        <v>0</v>
      </c>
      <c r="Z140" s="12">
        <f t="shared" si="16"/>
        <v>1704</v>
      </c>
      <c r="AA140" s="13" t="str">
        <f>IF('[1]TCE - ANEXO III - Preencher'!AB149="","",'[1]TCE - ANEXO III - Preencher'!AB149)</f>
        <v>Abono assistencial financeiro – complemento Piso da Enfermagem</v>
      </c>
      <c r="AB140" s="12">
        <f t="shared" si="17"/>
        <v>1960.56</v>
      </c>
    </row>
    <row r="141" spans="1:28" x14ac:dyDescent="0.2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 xml:space="preserve">CARLA ROBERTA RODRIGUES BARBOSA MARQUES 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 t="str">
        <f>'[1]TCE - ANEXO III - Preencher'!G150</f>
        <v>2235-05</v>
      </c>
      <c r="G141" s="10" t="str">
        <f>IF('[1]TCE - ANEXO III - Preencher'!H150="","",'[1]TCE - ANEXO III - Preencher'!H150)</f>
        <v>04/2026</v>
      </c>
      <c r="H141" s="11" t="str">
        <f>'[1]TCE - ANEXO III - Preencher'!I150</f>
        <v>0,00</v>
      </c>
      <c r="I141" s="11">
        <f>'[1]TCE - ANEXO III - Preencher'!J150</f>
        <v>189.53</v>
      </c>
      <c r="J141" s="11">
        <f>'[1]TCE - ANEXO III - Preencher'!K150</f>
        <v>0</v>
      </c>
      <c r="K141" s="12">
        <f>'[1]TCE - ANEXO III - Preencher'!L150</f>
        <v>0</v>
      </c>
      <c r="L141" s="12">
        <f>'[1]TCE - ANEXO III - Preencher'!M150</f>
        <v>0</v>
      </c>
      <c r="M141" s="12">
        <f t="shared" si="12"/>
        <v>0</v>
      </c>
      <c r="N141" s="12">
        <f>'[1]TCE - ANEXO III - Preencher'!O150</f>
        <v>4.8899999999999997</v>
      </c>
      <c r="O141" s="12">
        <f>'[1]TCE - ANEXO III - Preencher'!P150</f>
        <v>0</v>
      </c>
      <c r="P141" s="12">
        <f t="shared" si="13"/>
        <v>4.8899999999999997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2459.15</v>
      </c>
      <c r="Y141" s="12">
        <f>'[1]TCE - ANEXO III - Preencher'!Z150</f>
        <v>0</v>
      </c>
      <c r="Z141" s="12">
        <f t="shared" si="16"/>
        <v>2459.15</v>
      </c>
      <c r="AA141" s="13" t="str">
        <f>IF('[1]TCE - ANEXO III - Preencher'!AB150="","",'[1]TCE - ANEXO III - Preencher'!AB150)</f>
        <v>Abono assistencial financeiro – complemento Piso da Enfermagem</v>
      </c>
      <c r="AB141" s="12">
        <f t="shared" si="17"/>
        <v>2653.57</v>
      </c>
    </row>
    <row r="142" spans="1:28" x14ac:dyDescent="0.2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CARLOS ALBERTO LINS SILVA</v>
      </c>
      <c r="E142" s="6" t="str">
        <f>IF('[1]TCE - ANEXO III - Preencher'!F151="4 - Assistência Odontológica","2 - Outros Profissionais da Saúde",'[1]TCE - ANEXO III - Preencher'!F151)</f>
        <v>2 - Outros Profissionais da Saúde</v>
      </c>
      <c r="F142" s="9" t="str">
        <f>'[1]TCE - ANEXO III - Preencher'!G151</f>
        <v>2235-05</v>
      </c>
      <c r="G142" s="10" t="str">
        <f>IF('[1]TCE - ANEXO III - Preencher'!H151="","",'[1]TCE - ANEXO III - Preencher'!H151)</f>
        <v>04/2026</v>
      </c>
      <c r="H142" s="11" t="str">
        <f>'[1]TCE - ANEXO III - Preencher'!I151</f>
        <v>0,00</v>
      </c>
      <c r="I142" s="11">
        <f>'[1]TCE - ANEXO III - Preencher'!J151</f>
        <v>188.76</v>
      </c>
      <c r="J142" s="11">
        <f>'[1]TCE - ANEXO III - Preencher'!K151</f>
        <v>0</v>
      </c>
      <c r="K142" s="12">
        <f>'[1]TCE - ANEXO III - Preencher'!L151</f>
        <v>107.54</v>
      </c>
      <c r="L142" s="12">
        <f>'[1]TCE - ANEXO III - Preencher'!M151</f>
        <v>3.05</v>
      </c>
      <c r="M142" s="12">
        <f t="shared" si="12"/>
        <v>104.49000000000001</v>
      </c>
      <c r="N142" s="12">
        <f>'[1]TCE - ANEXO III - Preencher'!O151</f>
        <v>4.8899999999999997</v>
      </c>
      <c r="O142" s="12">
        <f>'[1]TCE - ANEXO III - Preencher'!P151</f>
        <v>0</v>
      </c>
      <c r="P142" s="12">
        <f t="shared" si="13"/>
        <v>4.8899999999999997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2282.8200000000002</v>
      </c>
      <c r="Y142" s="12">
        <f>'[1]TCE - ANEXO III - Preencher'!Z151</f>
        <v>0</v>
      </c>
      <c r="Z142" s="12">
        <f t="shared" si="16"/>
        <v>2282.8200000000002</v>
      </c>
      <c r="AA142" s="13" t="str">
        <f>IF('[1]TCE - ANEXO III - Preencher'!AB151="","",'[1]TCE - ANEXO III - Preencher'!AB151)</f>
        <v>Abono assistencial financeiro – complemento Piso da Enfermagem</v>
      </c>
      <c r="AB142" s="12">
        <f t="shared" si="17"/>
        <v>2580.96</v>
      </c>
    </row>
    <row r="143" spans="1:28" x14ac:dyDescent="0.2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CARLOS AUGUSTO MACEDO DA SILVA</v>
      </c>
      <c r="E143" s="6" t="str">
        <f>IF('[1]TCE - ANEXO III - Preencher'!F152="4 - Assistência Odontológica","2 - Outros Profissionais da Saúde",'[1]TCE - ANEXO III - Preencher'!F152)</f>
        <v>3 - Administrativo</v>
      </c>
      <c r="F143" s="9" t="str">
        <f>'[1]TCE - ANEXO III - Preencher'!G152</f>
        <v>5174-10</v>
      </c>
      <c r="G143" s="10" t="str">
        <f>IF('[1]TCE - ANEXO III - Preencher'!H152="","",'[1]TCE - ANEXO III - Preencher'!H152)</f>
        <v>04/2026</v>
      </c>
      <c r="H143" s="11" t="str">
        <f>'[1]TCE - ANEXO III - Preencher'!I152</f>
        <v>0,00</v>
      </c>
      <c r="I143" s="11">
        <f>'[1]TCE - ANEXO III - Preencher'!J152</f>
        <v>139.77000000000001</v>
      </c>
      <c r="J143" s="11">
        <f>'[1]TCE - ANEXO III - Preencher'!K152</f>
        <v>0</v>
      </c>
      <c r="K143" s="12">
        <f>'[1]TCE - ANEXO III - Preencher'!L152</f>
        <v>107.54</v>
      </c>
      <c r="L143" s="12">
        <f>'[1]TCE - ANEXO III - Preencher'!M152</f>
        <v>16.21</v>
      </c>
      <c r="M143" s="12">
        <f t="shared" si="12"/>
        <v>91.330000000000013</v>
      </c>
      <c r="N143" s="12">
        <f>'[1]TCE - ANEXO III - Preencher'!O152</f>
        <v>2.4500000000000002</v>
      </c>
      <c r="O143" s="12">
        <f>'[1]TCE - ANEXO III - Preencher'!P152</f>
        <v>0</v>
      </c>
      <c r="P143" s="12">
        <f t="shared" si="13"/>
        <v>2.4500000000000002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29.9</v>
      </c>
      <c r="Y143" s="12">
        <f>'[1]TCE - ANEXO III - Preencher'!Z152</f>
        <v>0</v>
      </c>
      <c r="Z143" s="12">
        <f t="shared" si="16"/>
        <v>29.9</v>
      </c>
      <c r="AA143" s="13" t="str">
        <f>IF('[1]TCE - ANEXO III - Preencher'!AB152="","",'[1]TCE - ANEXO III - Preencher'!AB152)</f>
        <v>Beneficio obrigatorio CCT Federacao – Plano Assistencial Agiben</v>
      </c>
      <c r="AB143" s="12">
        <f t="shared" si="17"/>
        <v>263.45</v>
      </c>
    </row>
    <row r="144" spans="1:28" x14ac:dyDescent="0.2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CARLOS JOSE DA SILVA</v>
      </c>
      <c r="E144" s="6" t="str">
        <f>IF('[1]TCE - ANEXO III - Preencher'!F153="4 - Assistência Odontológica","2 - Outros Profissionais da Saúde",'[1]TCE - ANEXO III - Preencher'!F153)</f>
        <v>3 - Administrativo</v>
      </c>
      <c r="F144" s="9" t="str">
        <f>'[1]TCE - ANEXO III - Preencher'!G153</f>
        <v>5174-10</v>
      </c>
      <c r="G144" s="10" t="str">
        <f>IF('[1]TCE - ANEXO III - Preencher'!H153="","",'[1]TCE - ANEXO III - Preencher'!H153)</f>
        <v>04/2026</v>
      </c>
      <c r="H144" s="11" t="str">
        <f>'[1]TCE - ANEXO III - Preencher'!I153</f>
        <v>0,00</v>
      </c>
      <c r="I144" s="11">
        <f>'[1]TCE - ANEXO III - Preencher'!J153</f>
        <v>138.32</v>
      </c>
      <c r="J144" s="11">
        <f>'[1]TCE - ANEXO III - Preencher'!K153</f>
        <v>0</v>
      </c>
      <c r="K144" s="12">
        <f>'[1]TCE - ANEXO III - Preencher'!L153</f>
        <v>107.54</v>
      </c>
      <c r="L144" s="12">
        <f>'[1]TCE - ANEXO III - Preencher'!M153</f>
        <v>16.21</v>
      </c>
      <c r="M144" s="12">
        <f t="shared" si="12"/>
        <v>91.330000000000013</v>
      </c>
      <c r="N144" s="12">
        <f>'[1]TCE - ANEXO III - Preencher'!O153</f>
        <v>2.4500000000000002</v>
      </c>
      <c r="O144" s="12">
        <f>'[1]TCE - ANEXO III - Preencher'!P153</f>
        <v>0</v>
      </c>
      <c r="P144" s="12">
        <f t="shared" si="13"/>
        <v>2.4500000000000002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29.9</v>
      </c>
      <c r="Y144" s="12">
        <f>'[1]TCE - ANEXO III - Preencher'!Z153</f>
        <v>0</v>
      </c>
      <c r="Z144" s="12">
        <f t="shared" si="16"/>
        <v>29.9</v>
      </c>
      <c r="AA144" s="13" t="str">
        <f>IF('[1]TCE - ANEXO III - Preencher'!AB153="","",'[1]TCE - ANEXO III - Preencher'!AB153)</f>
        <v>Beneficio obrigatorio CCT Federacao – Plano Assistencial Agiben</v>
      </c>
      <c r="AB144" s="12">
        <f t="shared" si="17"/>
        <v>262</v>
      </c>
    </row>
    <row r="145" spans="1:28" x14ac:dyDescent="0.2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CARLOS ROBERTO DA SILVA</v>
      </c>
      <c r="E145" s="6" t="str">
        <f>IF('[1]TCE - ANEXO III - Preencher'!F154="4 - Assistência Odontológica","2 - Outros Profissionais da Saúde",'[1]TCE - ANEXO III - Preencher'!F154)</f>
        <v>3 - Administrativo</v>
      </c>
      <c r="F145" s="9" t="str">
        <f>'[1]TCE - ANEXO III - Preencher'!G154</f>
        <v>5174-10</v>
      </c>
      <c r="G145" s="10" t="str">
        <f>IF('[1]TCE - ANEXO III - Preencher'!H154="","",'[1]TCE - ANEXO III - Preencher'!H154)</f>
        <v>04/2026</v>
      </c>
      <c r="H145" s="11" t="str">
        <f>'[1]TCE - ANEXO III - Preencher'!I154</f>
        <v>0,00</v>
      </c>
      <c r="I145" s="11">
        <f>'[1]TCE - ANEXO III - Preencher'!J154</f>
        <v>162.84</v>
      </c>
      <c r="J145" s="11">
        <f>'[1]TCE - ANEXO III - Preencher'!K154</f>
        <v>0</v>
      </c>
      <c r="K145" s="12">
        <f>'[1]TCE - ANEXO III - Preencher'!L154</f>
        <v>107.54</v>
      </c>
      <c r="L145" s="12">
        <f>'[1]TCE - ANEXO III - Preencher'!M154</f>
        <v>16.21</v>
      </c>
      <c r="M145" s="12">
        <f t="shared" si="12"/>
        <v>91.330000000000013</v>
      </c>
      <c r="N145" s="12">
        <f>'[1]TCE - ANEXO III - Preencher'!O154</f>
        <v>2.4500000000000002</v>
      </c>
      <c r="O145" s="12">
        <f>'[1]TCE - ANEXO III - Preencher'!P154</f>
        <v>0</v>
      </c>
      <c r="P145" s="12">
        <f t="shared" si="13"/>
        <v>2.4500000000000002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29.9</v>
      </c>
      <c r="Y145" s="12">
        <f>'[1]TCE - ANEXO III - Preencher'!Z154</f>
        <v>0</v>
      </c>
      <c r="Z145" s="12">
        <f t="shared" si="16"/>
        <v>29.9</v>
      </c>
      <c r="AA145" s="13" t="str">
        <f>IF('[1]TCE - ANEXO III - Preencher'!AB154="","",'[1]TCE - ANEXO III - Preencher'!AB154)</f>
        <v>Beneficio obrigatorio CCT Federacao – Plano Assistencial Agiben</v>
      </c>
      <c r="AB145" s="12">
        <f t="shared" si="17"/>
        <v>286.52</v>
      </c>
    </row>
    <row r="146" spans="1:28" x14ac:dyDescent="0.2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CAROLINE RODRIGUES DA SILVA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 t="str">
        <f>'[1]TCE - ANEXO III - Preencher'!G155</f>
        <v>3222-05</v>
      </c>
      <c r="G146" s="10" t="str">
        <f>IF('[1]TCE - ANEXO III - Preencher'!H155="","",'[1]TCE - ANEXO III - Preencher'!H155)</f>
        <v>04/2026</v>
      </c>
      <c r="H146" s="11" t="str">
        <f>'[1]TCE - ANEXO III - Preencher'!I155</f>
        <v>0,00</v>
      </c>
      <c r="I146" s="11">
        <f>'[1]TCE - ANEXO III - Preencher'!J155</f>
        <v>155.61000000000001</v>
      </c>
      <c r="J146" s="11">
        <f>'[1]TCE - ANEXO III - Preencher'!K155</f>
        <v>0</v>
      </c>
      <c r="K146" s="12">
        <f>'[1]TCE - ANEXO III - Preencher'!L155</f>
        <v>107.54</v>
      </c>
      <c r="L146" s="12">
        <f>'[1]TCE - ANEXO III - Preencher'!M155</f>
        <v>16.21</v>
      </c>
      <c r="M146" s="12">
        <f t="shared" si="12"/>
        <v>91.330000000000013</v>
      </c>
      <c r="N146" s="12">
        <f>'[1]TCE - ANEXO III - Preencher'!O155</f>
        <v>2.4500000000000002</v>
      </c>
      <c r="O146" s="12">
        <f>'[1]TCE - ANEXO III - Preencher'!P155</f>
        <v>0</v>
      </c>
      <c r="P146" s="12">
        <f t="shared" si="13"/>
        <v>2.4500000000000002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1704</v>
      </c>
      <c r="Y146" s="12">
        <f>'[1]TCE - ANEXO III - Preencher'!Z155</f>
        <v>0</v>
      </c>
      <c r="Z146" s="12">
        <f t="shared" si="16"/>
        <v>1704</v>
      </c>
      <c r="AA146" s="13" t="str">
        <f>IF('[1]TCE - ANEXO III - Preencher'!AB155="","",'[1]TCE - ANEXO III - Preencher'!AB155)</f>
        <v>Abono assistencial financeiro – complemento Piso da Enfermagem</v>
      </c>
      <c r="AB146" s="12">
        <f t="shared" si="17"/>
        <v>1953.39</v>
      </c>
    </row>
    <row r="147" spans="1:28" x14ac:dyDescent="0.2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CASSIA GEMIMA DA SILVA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 t="str">
        <f>'[1]TCE - ANEXO III - Preencher'!G156</f>
        <v>3222-05</v>
      </c>
      <c r="G147" s="10" t="str">
        <f>IF('[1]TCE - ANEXO III - Preencher'!H156="","",'[1]TCE - ANEXO III - Preencher'!H156)</f>
        <v>04/2026</v>
      </c>
      <c r="H147" s="11" t="str">
        <f>'[1]TCE - ANEXO III - Preencher'!I156</f>
        <v>0,00</v>
      </c>
      <c r="I147" s="11">
        <f>'[1]TCE - ANEXO III - Preencher'!J156</f>
        <v>159.96</v>
      </c>
      <c r="J147" s="11">
        <f>'[1]TCE - ANEXO III - Preencher'!K156</f>
        <v>0</v>
      </c>
      <c r="K147" s="12">
        <f>'[1]TCE - ANEXO III - Preencher'!L156</f>
        <v>107.54</v>
      </c>
      <c r="L147" s="12">
        <f>'[1]TCE - ANEXO III - Preencher'!M156</f>
        <v>16.21</v>
      </c>
      <c r="M147" s="12">
        <f t="shared" si="12"/>
        <v>91.330000000000013</v>
      </c>
      <c r="N147" s="12">
        <f>'[1]TCE - ANEXO III - Preencher'!O156</f>
        <v>2.4500000000000002</v>
      </c>
      <c r="O147" s="12">
        <f>'[1]TCE - ANEXO III - Preencher'!P156</f>
        <v>0</v>
      </c>
      <c r="P147" s="12">
        <f t="shared" si="13"/>
        <v>2.4500000000000002</v>
      </c>
      <c r="Q147" s="12">
        <f>'[1]TCE - ANEXO III - Preencher'!R156</f>
        <v>203.47</v>
      </c>
      <c r="R147" s="12">
        <f>'[1]TCE - ANEXO III - Preencher'!S156</f>
        <v>97.26</v>
      </c>
      <c r="S147" s="12">
        <f t="shared" si="14"/>
        <v>106.21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1704</v>
      </c>
      <c r="Y147" s="12">
        <f>'[1]TCE - ANEXO III - Preencher'!Z156</f>
        <v>0</v>
      </c>
      <c r="Z147" s="12">
        <f t="shared" si="16"/>
        <v>1704</v>
      </c>
      <c r="AA147" s="13" t="str">
        <f>IF('[1]TCE - ANEXO III - Preencher'!AB156="","",'[1]TCE - ANEXO III - Preencher'!AB156)</f>
        <v>Abono assistencial financeiro – complemento Piso da Enfermagem</v>
      </c>
      <c r="AB147" s="12">
        <f t="shared" si="17"/>
        <v>2063.9499999999998</v>
      </c>
    </row>
    <row r="148" spans="1:28" x14ac:dyDescent="0.2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CAUANNY VITORIA DE SOUZA MATIAS BRANDAO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 t="str">
        <f>'[1]TCE - ANEXO III - Preencher'!G157</f>
        <v>3222-05</v>
      </c>
      <c r="G148" s="10" t="str">
        <f>IF('[1]TCE - ANEXO III - Preencher'!H157="","",'[1]TCE - ANEXO III - Preencher'!H157)</f>
        <v>04/2026</v>
      </c>
      <c r="H148" s="11" t="str">
        <f>'[1]TCE - ANEXO III - Preencher'!I157</f>
        <v>0,00</v>
      </c>
      <c r="I148" s="11">
        <f>'[1]TCE - ANEXO III - Preencher'!J157</f>
        <v>155.61000000000001</v>
      </c>
      <c r="J148" s="11">
        <f>'[1]TCE - ANEXO III - Preencher'!K157</f>
        <v>0</v>
      </c>
      <c r="K148" s="12">
        <f>'[1]TCE - ANEXO III - Preencher'!L157</f>
        <v>107.54</v>
      </c>
      <c r="L148" s="12">
        <f>'[1]TCE - ANEXO III - Preencher'!M157</f>
        <v>16.21</v>
      </c>
      <c r="M148" s="12">
        <f t="shared" si="12"/>
        <v>91.330000000000013</v>
      </c>
      <c r="N148" s="12">
        <f>'[1]TCE - ANEXO III - Preencher'!O157</f>
        <v>2.4500000000000002</v>
      </c>
      <c r="O148" s="12">
        <f>'[1]TCE - ANEXO III - Preencher'!P157</f>
        <v>0</v>
      </c>
      <c r="P148" s="12">
        <f t="shared" si="13"/>
        <v>2.4500000000000002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249.39000000000001</v>
      </c>
    </row>
    <row r="149" spans="1:28" x14ac:dyDescent="0.2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CECILIA MIRELE SILVA DE OLIVEIRA</v>
      </c>
      <c r="E149" s="6" t="str">
        <f>IF('[1]TCE - ANEXO III - Preencher'!F158="4 - Assistência Odontológica","2 - Outros Profissionais da Saúde",'[1]TCE - ANEXO III - Preencher'!F158)</f>
        <v>3 - Administrativo</v>
      </c>
      <c r="F149" s="9" t="str">
        <f>'[1]TCE - ANEXO III - Preencher'!G158</f>
        <v>4110-30</v>
      </c>
      <c r="G149" s="10" t="str">
        <f>IF('[1]TCE - ANEXO III - Preencher'!H158="","",'[1]TCE - ANEXO III - Preencher'!H158)</f>
        <v>04/2026</v>
      </c>
      <c r="H149" s="11" t="str">
        <f>'[1]TCE - ANEXO III - Preencher'!I158</f>
        <v>0,00</v>
      </c>
      <c r="I149" s="11">
        <f>'[1]TCE - ANEXO III - Preencher'!J158</f>
        <v>188.14</v>
      </c>
      <c r="J149" s="11">
        <f>'[1]TCE - ANEXO III - Preencher'!K158</f>
        <v>0</v>
      </c>
      <c r="K149" s="12">
        <f>'[1]TCE - ANEXO III - Preencher'!L158</f>
        <v>107.54</v>
      </c>
      <c r="L149" s="12">
        <f>'[1]TCE - ANEXO III - Preencher'!M158</f>
        <v>32.42</v>
      </c>
      <c r="M149" s="12">
        <f t="shared" si="12"/>
        <v>75.12</v>
      </c>
      <c r="N149" s="12">
        <f>'[1]TCE - ANEXO III - Preencher'!O158</f>
        <v>2.4500000000000002</v>
      </c>
      <c r="O149" s="12">
        <f>'[1]TCE - ANEXO III - Preencher'!P158</f>
        <v>0</v>
      </c>
      <c r="P149" s="12">
        <f t="shared" si="13"/>
        <v>2.4500000000000002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29.9</v>
      </c>
      <c r="Y149" s="12">
        <f>'[1]TCE - ANEXO III - Preencher'!Z158</f>
        <v>0</v>
      </c>
      <c r="Z149" s="12">
        <f t="shared" si="16"/>
        <v>29.9</v>
      </c>
      <c r="AA149" s="13" t="str">
        <f>IF('[1]TCE - ANEXO III - Preencher'!AB158="","",'[1]TCE - ANEXO III - Preencher'!AB158)</f>
        <v>Beneficio obrigatorio CCT Federacao – Plano Assistencial Agiben</v>
      </c>
      <c r="AB149" s="12">
        <f t="shared" si="17"/>
        <v>295.60999999999996</v>
      </c>
    </row>
    <row r="150" spans="1:28" x14ac:dyDescent="0.2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CECILIA PATRICIA FERREIRA LEITE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 t="str">
        <f>'[1]TCE - ANEXO III - Preencher'!G159</f>
        <v>3222-05</v>
      </c>
      <c r="G150" s="10" t="str">
        <f>IF('[1]TCE - ANEXO III - Preencher'!H159="","",'[1]TCE - ANEXO III - Preencher'!H159)</f>
        <v>04/2026</v>
      </c>
      <c r="H150" s="11" t="str">
        <f>'[1]TCE - ANEXO III - Preencher'!I159</f>
        <v>0,00</v>
      </c>
      <c r="I150" s="11">
        <f>'[1]TCE - ANEXO III - Preencher'!J159</f>
        <v>149.29</v>
      </c>
      <c r="J150" s="11">
        <f>'[1]TCE - ANEXO III - Preencher'!K159</f>
        <v>0</v>
      </c>
      <c r="K150" s="12">
        <f>'[1]TCE - ANEXO III - Preencher'!L159</f>
        <v>107.54</v>
      </c>
      <c r="L150" s="12">
        <f>'[1]TCE - ANEXO III - Preencher'!M159</f>
        <v>16.21</v>
      </c>
      <c r="M150" s="12">
        <f t="shared" si="12"/>
        <v>91.330000000000013</v>
      </c>
      <c r="N150" s="12">
        <f>'[1]TCE - ANEXO III - Preencher'!O159</f>
        <v>2.4500000000000002</v>
      </c>
      <c r="O150" s="12">
        <f>'[1]TCE - ANEXO III - Preencher'!P159</f>
        <v>0</v>
      </c>
      <c r="P150" s="12">
        <f t="shared" si="13"/>
        <v>2.4500000000000002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243.07</v>
      </c>
    </row>
    <row r="151" spans="1:28" x14ac:dyDescent="0.2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CHRISTILANE NUNES DE LIMA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 t="str">
        <f>'[1]TCE - ANEXO III - Preencher'!G160</f>
        <v>3222-05</v>
      </c>
      <c r="G151" s="10" t="str">
        <f>IF('[1]TCE - ANEXO III - Preencher'!H160="","",'[1]TCE - ANEXO III - Preencher'!H160)</f>
        <v>04/2026</v>
      </c>
      <c r="H151" s="11" t="str">
        <f>'[1]TCE - ANEXO III - Preencher'!I160</f>
        <v>0,00</v>
      </c>
      <c r="I151" s="11">
        <f>'[1]TCE - ANEXO III - Preencher'!J160</f>
        <v>175.75</v>
      </c>
      <c r="J151" s="11">
        <f>'[1]TCE - ANEXO III - Preencher'!K160</f>
        <v>0</v>
      </c>
      <c r="K151" s="12">
        <f>'[1]TCE - ANEXO III - Preencher'!L160</f>
        <v>0</v>
      </c>
      <c r="L151" s="12">
        <f>'[1]TCE - ANEXO III - Preencher'!M160</f>
        <v>0</v>
      </c>
      <c r="M151" s="12">
        <f t="shared" si="12"/>
        <v>0</v>
      </c>
      <c r="N151" s="12">
        <f>'[1]TCE - ANEXO III - Preencher'!O160</f>
        <v>2.4500000000000002</v>
      </c>
      <c r="O151" s="12">
        <f>'[1]TCE - ANEXO III - Preencher'!P160</f>
        <v>0</v>
      </c>
      <c r="P151" s="12">
        <f t="shared" si="13"/>
        <v>2.4500000000000002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1704</v>
      </c>
      <c r="Y151" s="12">
        <f>'[1]TCE - ANEXO III - Preencher'!Z160</f>
        <v>0</v>
      </c>
      <c r="Z151" s="12">
        <f t="shared" si="16"/>
        <v>1704</v>
      </c>
      <c r="AA151" s="13" t="str">
        <f>IF('[1]TCE - ANEXO III - Preencher'!AB160="","",'[1]TCE - ANEXO III - Preencher'!AB160)</f>
        <v>Abono assistencial financeiro – complemento Piso da Enfermagem</v>
      </c>
      <c r="AB151" s="12">
        <f t="shared" si="17"/>
        <v>1882.2</v>
      </c>
    </row>
    <row r="152" spans="1:28" x14ac:dyDescent="0.2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CHRISTOPHE DASAYEV VITOR DE SOUSA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 t="str">
        <f>'[1]TCE - ANEXO III - Preencher'!G161</f>
        <v>3222-05</v>
      </c>
      <c r="G152" s="10" t="str">
        <f>IF('[1]TCE - ANEXO III - Preencher'!H161="","",'[1]TCE - ANEXO III - Preencher'!H161)</f>
        <v>04/2026</v>
      </c>
      <c r="H152" s="11" t="str">
        <f>'[1]TCE - ANEXO III - Preencher'!I161</f>
        <v>0,00</v>
      </c>
      <c r="I152" s="11">
        <f>'[1]TCE - ANEXO III - Preencher'!J161</f>
        <v>191.08</v>
      </c>
      <c r="J152" s="11">
        <f>'[1]TCE - ANEXO III - Preencher'!K161</f>
        <v>0</v>
      </c>
      <c r="K152" s="12">
        <f>'[1]TCE - ANEXO III - Preencher'!L161</f>
        <v>107.54</v>
      </c>
      <c r="L152" s="12">
        <f>'[1]TCE - ANEXO III - Preencher'!M161</f>
        <v>16.21</v>
      </c>
      <c r="M152" s="12">
        <f t="shared" si="12"/>
        <v>91.330000000000013</v>
      </c>
      <c r="N152" s="12">
        <f>'[1]TCE - ANEXO III - Preencher'!O161</f>
        <v>2.4500000000000002</v>
      </c>
      <c r="O152" s="12">
        <f>'[1]TCE - ANEXO III - Preencher'!P161</f>
        <v>0</v>
      </c>
      <c r="P152" s="12">
        <f t="shared" si="13"/>
        <v>2.4500000000000002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1704</v>
      </c>
      <c r="Y152" s="12">
        <f>'[1]TCE - ANEXO III - Preencher'!Z161</f>
        <v>0</v>
      </c>
      <c r="Z152" s="12">
        <f t="shared" si="16"/>
        <v>1704</v>
      </c>
      <c r="AA152" s="13" t="str">
        <f>IF('[1]TCE - ANEXO III - Preencher'!AB161="","",'[1]TCE - ANEXO III - Preencher'!AB161)</f>
        <v>Abono assistencial financeiro – complemento Piso da Enfermagem</v>
      </c>
      <c r="AB152" s="12">
        <f t="shared" si="17"/>
        <v>1988.8600000000001</v>
      </c>
    </row>
    <row r="153" spans="1:28" x14ac:dyDescent="0.2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 xml:space="preserve">CHYRLEINE KESSIA PAJEU DA SILVA 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 t="str">
        <f>'[1]TCE - ANEXO III - Preencher'!G162</f>
        <v>3222-05</v>
      </c>
      <c r="G153" s="10" t="str">
        <f>IF('[1]TCE - ANEXO III - Preencher'!H162="","",'[1]TCE - ANEXO III - Preencher'!H162)</f>
        <v>04/2026</v>
      </c>
      <c r="H153" s="11" t="str">
        <f>'[1]TCE - ANEXO III - Preencher'!I162</f>
        <v>0,00</v>
      </c>
      <c r="I153" s="11">
        <f>'[1]TCE - ANEXO III - Preencher'!J162</f>
        <v>167.36</v>
      </c>
      <c r="J153" s="11">
        <f>'[1]TCE - ANEXO III - Preencher'!K162</f>
        <v>0</v>
      </c>
      <c r="K153" s="12">
        <f>'[1]TCE - ANEXO III - Preencher'!L162</f>
        <v>107.54</v>
      </c>
      <c r="L153" s="12">
        <f>'[1]TCE - ANEXO III - Preencher'!M162</f>
        <v>16.21</v>
      </c>
      <c r="M153" s="12">
        <f t="shared" si="12"/>
        <v>91.330000000000013</v>
      </c>
      <c r="N153" s="12">
        <f>'[1]TCE - ANEXO III - Preencher'!O162</f>
        <v>2.4500000000000002</v>
      </c>
      <c r="O153" s="12">
        <f>'[1]TCE - ANEXO III - Preencher'!P162</f>
        <v>0</v>
      </c>
      <c r="P153" s="12">
        <f t="shared" si="13"/>
        <v>2.4500000000000002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261.14000000000004</v>
      </c>
    </row>
    <row r="154" spans="1:28" x14ac:dyDescent="0.2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CIBELE MARIA SILVA ANDRADE</v>
      </c>
      <c r="E154" s="6" t="str">
        <f>IF('[1]TCE - ANEXO III - Preencher'!F163="4 - Assistência Odontológica","2 - Outros Profissionais da Saúde",'[1]TCE - ANEXO III - Preencher'!F163)</f>
        <v>3 - Administrativo</v>
      </c>
      <c r="F154" s="9" t="str">
        <f>'[1]TCE - ANEXO III - Preencher'!G163</f>
        <v>4110-05</v>
      </c>
      <c r="G154" s="10" t="str">
        <f>IF('[1]TCE - ANEXO III - Preencher'!H163="","",'[1]TCE - ANEXO III - Preencher'!H163)</f>
        <v>04/2026</v>
      </c>
      <c r="H154" s="11" t="str">
        <f>'[1]TCE - ANEXO III - Preencher'!I163</f>
        <v>0,00</v>
      </c>
      <c r="I154" s="11">
        <f>'[1]TCE - ANEXO III - Preencher'!J163</f>
        <v>156.86000000000001</v>
      </c>
      <c r="J154" s="11">
        <f>'[1]TCE - ANEXO III - Preencher'!K163</f>
        <v>0</v>
      </c>
      <c r="K154" s="12">
        <f>'[1]TCE - ANEXO III - Preencher'!L163</f>
        <v>107.54</v>
      </c>
      <c r="L154" s="12">
        <f>'[1]TCE - ANEXO III - Preencher'!M163</f>
        <v>32.42</v>
      </c>
      <c r="M154" s="12">
        <f t="shared" si="12"/>
        <v>75.12</v>
      </c>
      <c r="N154" s="12">
        <f>'[1]TCE - ANEXO III - Preencher'!O163</f>
        <v>2.4500000000000002</v>
      </c>
      <c r="O154" s="12">
        <f>'[1]TCE - ANEXO III - Preencher'!P163</f>
        <v>0</v>
      </c>
      <c r="P154" s="12">
        <f t="shared" si="13"/>
        <v>2.4500000000000002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29.9</v>
      </c>
      <c r="Y154" s="12">
        <f>'[1]TCE - ANEXO III - Preencher'!Z163</f>
        <v>0</v>
      </c>
      <c r="Z154" s="12">
        <f t="shared" si="16"/>
        <v>29.9</v>
      </c>
      <c r="AA154" s="13" t="str">
        <f>IF('[1]TCE - ANEXO III - Preencher'!AB163="","",'[1]TCE - ANEXO III - Preencher'!AB163)</f>
        <v>Beneficio obrigatorio CCT Federacao – Plano Assistencial Agiben</v>
      </c>
      <c r="AB154" s="12">
        <f t="shared" si="17"/>
        <v>264.33</v>
      </c>
    </row>
    <row r="155" spans="1:28" x14ac:dyDescent="0.2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CIBELLE PETRILLE DE OLIVEIRA LIMA</v>
      </c>
      <c r="E155" s="6" t="str">
        <f>IF('[1]TCE - ANEXO III - Preencher'!F164="4 - Assistência Odontológica","2 - Outros Profissionais da Saúde",'[1]TCE - ANEXO III - Preencher'!F164)</f>
        <v>3 - Administrativo</v>
      </c>
      <c r="F155" s="9" t="str">
        <f>'[1]TCE - ANEXO III - Preencher'!G164</f>
        <v>5134-30</v>
      </c>
      <c r="G155" s="10" t="str">
        <f>IF('[1]TCE - ANEXO III - Preencher'!H164="","",'[1]TCE - ANEXO III - Preencher'!H164)</f>
        <v>04/2026</v>
      </c>
      <c r="H155" s="11" t="str">
        <f>'[1]TCE - ANEXO III - Preencher'!I164</f>
        <v>0,00</v>
      </c>
      <c r="I155" s="11">
        <f>'[1]TCE - ANEXO III - Preencher'!J164</f>
        <v>212.43</v>
      </c>
      <c r="J155" s="11">
        <f>'[1]TCE - ANEXO III - Preencher'!K164</f>
        <v>0</v>
      </c>
      <c r="K155" s="12">
        <f>'[1]TCE - ANEXO III - Preencher'!L164</f>
        <v>0</v>
      </c>
      <c r="L155" s="12">
        <f>'[1]TCE - ANEXO III - Preencher'!M164</f>
        <v>0</v>
      </c>
      <c r="M155" s="12">
        <f t="shared" si="12"/>
        <v>0</v>
      </c>
      <c r="N155" s="12">
        <f>'[1]TCE - ANEXO III - Preencher'!O164</f>
        <v>2.4500000000000002</v>
      </c>
      <c r="O155" s="12">
        <f>'[1]TCE - ANEXO III - Preencher'!P164</f>
        <v>0</v>
      </c>
      <c r="P155" s="12">
        <f t="shared" si="13"/>
        <v>2.4500000000000002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29.9</v>
      </c>
      <c r="Y155" s="12">
        <f>'[1]TCE - ANEXO III - Preencher'!Z164</f>
        <v>0</v>
      </c>
      <c r="Z155" s="12">
        <f t="shared" si="16"/>
        <v>29.9</v>
      </c>
      <c r="AA155" s="13" t="str">
        <f>IF('[1]TCE - ANEXO III - Preencher'!AB164="","",'[1]TCE - ANEXO III - Preencher'!AB164)</f>
        <v>Beneficio obrigatorio CCT Federacao – Plano Assistencial Agiben</v>
      </c>
      <c r="AB155" s="12">
        <f t="shared" si="17"/>
        <v>244.78</v>
      </c>
    </row>
    <row r="156" spans="1:28" x14ac:dyDescent="0.2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CICERA ELEN MATIAS DA SILVA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 t="str">
        <f>'[1]TCE - ANEXO III - Preencher'!G165</f>
        <v>3222-05</v>
      </c>
      <c r="G156" s="10" t="str">
        <f>IF('[1]TCE - ANEXO III - Preencher'!H165="","",'[1]TCE - ANEXO III - Preencher'!H165)</f>
        <v>04/2026</v>
      </c>
      <c r="H156" s="11" t="str">
        <f>'[1]TCE - ANEXO III - Preencher'!I165</f>
        <v>0,00</v>
      </c>
      <c r="I156" s="11">
        <f>'[1]TCE - ANEXO III - Preencher'!J165</f>
        <v>167.12</v>
      </c>
      <c r="J156" s="11">
        <f>'[1]TCE - ANEXO III - Preencher'!K165</f>
        <v>0</v>
      </c>
      <c r="K156" s="12">
        <f>'[1]TCE - ANEXO III - Preencher'!L165</f>
        <v>107.54</v>
      </c>
      <c r="L156" s="12">
        <f>'[1]TCE - ANEXO III - Preencher'!M165</f>
        <v>16.21</v>
      </c>
      <c r="M156" s="12">
        <f t="shared" si="12"/>
        <v>91.330000000000013</v>
      </c>
      <c r="N156" s="12">
        <f>'[1]TCE - ANEXO III - Preencher'!O165</f>
        <v>2.4500000000000002</v>
      </c>
      <c r="O156" s="12">
        <f>'[1]TCE - ANEXO III - Preencher'!P165</f>
        <v>0</v>
      </c>
      <c r="P156" s="12">
        <f t="shared" si="13"/>
        <v>2.4500000000000002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1704</v>
      </c>
      <c r="Y156" s="12">
        <f>'[1]TCE - ANEXO III - Preencher'!Z165</f>
        <v>0</v>
      </c>
      <c r="Z156" s="12">
        <f t="shared" si="16"/>
        <v>1704</v>
      </c>
      <c r="AA156" s="13" t="str">
        <f>IF('[1]TCE - ANEXO III - Preencher'!AB165="","",'[1]TCE - ANEXO III - Preencher'!AB165)</f>
        <v>Abono assistencial financeiro – complemento Piso da Enfermagem</v>
      </c>
      <c r="AB156" s="12">
        <f t="shared" si="17"/>
        <v>1964.9</v>
      </c>
    </row>
    <row r="157" spans="1:28" x14ac:dyDescent="0.2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CICERA MARIA COSTA DA SILVA</v>
      </c>
      <c r="E157" s="6" t="str">
        <f>IF('[1]TCE - ANEXO III - Preencher'!F166="4 - Assistência Odontológica","2 - Outros Profissionais da Saúde",'[1]TCE - ANEXO III - Preencher'!F166)</f>
        <v>3 - Administrativo</v>
      </c>
      <c r="F157" s="9" t="str">
        <f>'[1]TCE - ANEXO III - Preencher'!G166</f>
        <v>4131-15</v>
      </c>
      <c r="G157" s="10" t="str">
        <f>IF('[1]TCE - ANEXO III - Preencher'!H166="","",'[1]TCE - ANEXO III - Preencher'!H166)</f>
        <v>04/2026</v>
      </c>
      <c r="H157" s="11" t="str">
        <f>'[1]TCE - ANEXO III - Preencher'!I166</f>
        <v>0,00</v>
      </c>
      <c r="I157" s="11">
        <f>'[1]TCE - ANEXO III - Preencher'!J166</f>
        <v>211.95</v>
      </c>
      <c r="J157" s="11">
        <f>'[1]TCE - ANEXO III - Preencher'!K166</f>
        <v>0</v>
      </c>
      <c r="K157" s="12">
        <f>'[1]TCE - ANEXO III - Preencher'!L166</f>
        <v>0</v>
      </c>
      <c r="L157" s="12">
        <f>'[1]TCE - ANEXO III - Preencher'!M166</f>
        <v>0</v>
      </c>
      <c r="M157" s="12">
        <f t="shared" si="12"/>
        <v>0</v>
      </c>
      <c r="N157" s="12">
        <f>'[1]TCE - ANEXO III - Preencher'!O166</f>
        <v>2.4500000000000002</v>
      </c>
      <c r="O157" s="12">
        <f>'[1]TCE - ANEXO III - Preencher'!P166</f>
        <v>0</v>
      </c>
      <c r="P157" s="12">
        <f t="shared" si="13"/>
        <v>2.4500000000000002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29.9</v>
      </c>
      <c r="Y157" s="12">
        <f>'[1]TCE - ANEXO III - Preencher'!Z166</f>
        <v>0</v>
      </c>
      <c r="Z157" s="12">
        <f t="shared" si="16"/>
        <v>29.9</v>
      </c>
      <c r="AA157" s="13" t="str">
        <f>IF('[1]TCE - ANEXO III - Preencher'!AB166="","",'[1]TCE - ANEXO III - Preencher'!AB166)</f>
        <v>Beneficio obrigatorio CCT Federacao – Plano Assistencial Agiben</v>
      </c>
      <c r="AB157" s="12">
        <f t="shared" si="17"/>
        <v>244.29999999999998</v>
      </c>
    </row>
    <row r="158" spans="1:28" x14ac:dyDescent="0.2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CICERA MARIA DA SILVA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 t="str">
        <f>'[1]TCE - ANEXO III - Preencher'!G167</f>
        <v>3222-05</v>
      </c>
      <c r="G158" s="10" t="str">
        <f>IF('[1]TCE - ANEXO III - Preencher'!H167="","",'[1]TCE - ANEXO III - Preencher'!H167)</f>
        <v>04/2026</v>
      </c>
      <c r="H158" s="11" t="str">
        <f>'[1]TCE - ANEXO III - Preencher'!I167</f>
        <v>0,00</v>
      </c>
      <c r="I158" s="11">
        <f>'[1]TCE - ANEXO III - Preencher'!J167</f>
        <v>175.75</v>
      </c>
      <c r="J158" s="11">
        <f>'[1]TCE - ANEXO III - Preencher'!K167</f>
        <v>0</v>
      </c>
      <c r="K158" s="12">
        <f>'[1]TCE - ANEXO III - Preencher'!L167</f>
        <v>107.54</v>
      </c>
      <c r="L158" s="12">
        <f>'[1]TCE - ANEXO III - Preencher'!M167</f>
        <v>16.21</v>
      </c>
      <c r="M158" s="12">
        <f t="shared" si="12"/>
        <v>91.330000000000013</v>
      </c>
      <c r="N158" s="12">
        <f>'[1]TCE - ANEXO III - Preencher'!O167</f>
        <v>2.4500000000000002</v>
      </c>
      <c r="O158" s="12">
        <f>'[1]TCE - ANEXO III - Preencher'!P167</f>
        <v>0</v>
      </c>
      <c r="P158" s="12">
        <f t="shared" si="13"/>
        <v>2.4500000000000002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1704</v>
      </c>
      <c r="Y158" s="12">
        <f>'[1]TCE - ANEXO III - Preencher'!Z167</f>
        <v>0</v>
      </c>
      <c r="Z158" s="12">
        <f t="shared" si="16"/>
        <v>1704</v>
      </c>
      <c r="AA158" s="13" t="str">
        <f>IF('[1]TCE - ANEXO III - Preencher'!AB167="","",'[1]TCE - ANEXO III - Preencher'!AB167)</f>
        <v>Abono assistencial financeiro – complemento Piso da Enfermagem</v>
      </c>
      <c r="AB158" s="12">
        <f t="shared" si="17"/>
        <v>1973.53</v>
      </c>
    </row>
    <row r="159" spans="1:28" x14ac:dyDescent="0.2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CICERO ANTONIO DA SILVA</v>
      </c>
      <c r="E159" s="6" t="str">
        <f>IF('[1]TCE - ANEXO III - Preencher'!F168="4 - Assistência Odontológica","2 - Outros Profissionais da Saúde",'[1]TCE - ANEXO III - Preencher'!F168)</f>
        <v>3 - Administrativo</v>
      </c>
      <c r="F159" s="9" t="str">
        <f>'[1]TCE - ANEXO III - Preencher'!G168</f>
        <v>5135-05</v>
      </c>
      <c r="G159" s="10" t="str">
        <f>IF('[1]TCE - ANEXO III - Preencher'!H168="","",'[1]TCE - ANEXO III - Preencher'!H168)</f>
        <v>04/2026</v>
      </c>
      <c r="H159" s="11" t="str">
        <f>'[1]TCE - ANEXO III - Preencher'!I168</f>
        <v>0,00</v>
      </c>
      <c r="I159" s="11">
        <f>'[1]TCE - ANEXO III - Preencher'!J168</f>
        <v>146.26</v>
      </c>
      <c r="J159" s="11">
        <f>'[1]TCE - ANEXO III - Preencher'!K168</f>
        <v>0</v>
      </c>
      <c r="K159" s="12">
        <f>'[1]TCE - ANEXO III - Preencher'!L168</f>
        <v>107.54</v>
      </c>
      <c r="L159" s="12">
        <f>'[1]TCE - ANEXO III - Preencher'!M168</f>
        <v>16.21</v>
      </c>
      <c r="M159" s="12">
        <f t="shared" si="12"/>
        <v>91.330000000000013</v>
      </c>
      <c r="N159" s="12">
        <f>'[1]TCE - ANEXO III - Preencher'!O168</f>
        <v>2.4500000000000002</v>
      </c>
      <c r="O159" s="12">
        <f>'[1]TCE - ANEXO III - Preencher'!P168</f>
        <v>0</v>
      </c>
      <c r="P159" s="12">
        <f t="shared" si="13"/>
        <v>2.4500000000000002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29.9</v>
      </c>
      <c r="Y159" s="12">
        <f>'[1]TCE - ANEXO III - Preencher'!Z168</f>
        <v>0</v>
      </c>
      <c r="Z159" s="12">
        <f t="shared" si="16"/>
        <v>29.9</v>
      </c>
      <c r="AA159" s="13" t="str">
        <f>IF('[1]TCE - ANEXO III - Preencher'!AB168="","",'[1]TCE - ANEXO III - Preencher'!AB168)</f>
        <v>Beneficio obrigatorio CCT Federacao – Plano Assistencial Agiben</v>
      </c>
      <c r="AB159" s="12">
        <f t="shared" si="17"/>
        <v>269.94</v>
      </c>
    </row>
    <row r="160" spans="1:28" x14ac:dyDescent="0.2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CICERO FLAVIO DA SILVA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 t="str">
        <f>'[1]TCE - ANEXO III - Preencher'!G169</f>
        <v>2235-05</v>
      </c>
      <c r="G160" s="10" t="str">
        <f>IF('[1]TCE - ANEXO III - Preencher'!H169="","",'[1]TCE - ANEXO III - Preencher'!H169)</f>
        <v>04/2026</v>
      </c>
      <c r="H160" s="11" t="str">
        <f>'[1]TCE - ANEXO III - Preencher'!I169</f>
        <v>0,00</v>
      </c>
      <c r="I160" s="11">
        <f>'[1]TCE - ANEXO III - Preencher'!J169</f>
        <v>174.65</v>
      </c>
      <c r="J160" s="11">
        <f>'[1]TCE - ANEXO III - Preencher'!K169</f>
        <v>0</v>
      </c>
      <c r="K160" s="12">
        <f>'[1]TCE - ANEXO III - Preencher'!L169</f>
        <v>107.5</v>
      </c>
      <c r="L160" s="12">
        <f>'[1]TCE - ANEXO III - Preencher'!M169</f>
        <v>2.79</v>
      </c>
      <c r="M160" s="12">
        <f t="shared" si="12"/>
        <v>104.71</v>
      </c>
      <c r="N160" s="12">
        <f>'[1]TCE - ANEXO III - Preencher'!O169</f>
        <v>2.4500000000000002</v>
      </c>
      <c r="O160" s="12">
        <f>'[1]TCE - ANEXO III - Preencher'!P169</f>
        <v>0</v>
      </c>
      <c r="P160" s="12">
        <f t="shared" si="13"/>
        <v>2.4500000000000002</v>
      </c>
      <c r="Q160" s="12">
        <f>'[1]TCE - ANEXO III - Preencher'!R169</f>
        <v>203.47</v>
      </c>
      <c r="R160" s="12">
        <f>'[1]TCE - ANEXO III - Preencher'!S169</f>
        <v>111.54</v>
      </c>
      <c r="S160" s="12">
        <f t="shared" si="14"/>
        <v>91.929999999999993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1704</v>
      </c>
      <c r="Y160" s="12">
        <f>'[1]TCE - ANEXO III - Preencher'!Z169</f>
        <v>0</v>
      </c>
      <c r="Z160" s="12">
        <f t="shared" si="16"/>
        <v>1704</v>
      </c>
      <c r="AA160" s="13" t="str">
        <f>IF('[1]TCE - ANEXO III - Preencher'!AB169="","",'[1]TCE - ANEXO III - Preencher'!AB169)</f>
        <v>Abono assistencial financeiro – complemento Piso da Enfermagem</v>
      </c>
      <c r="AB160" s="12">
        <f t="shared" si="17"/>
        <v>2077.7399999999998</v>
      </c>
    </row>
    <row r="161" spans="1:28" x14ac:dyDescent="0.2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CICERO JOSE PONTUAL DE BRITO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 t="str">
        <f>'[1]TCE - ANEXO III - Preencher'!G170</f>
        <v>3226-05</v>
      </c>
      <c r="G161" s="10" t="str">
        <f>IF('[1]TCE - ANEXO III - Preencher'!H170="","",'[1]TCE - ANEXO III - Preencher'!H170)</f>
        <v>04/2026</v>
      </c>
      <c r="H161" s="11" t="str">
        <f>'[1]TCE - ANEXO III - Preencher'!I170</f>
        <v>0,00</v>
      </c>
      <c r="I161" s="11">
        <f>'[1]TCE - ANEXO III - Preencher'!J170</f>
        <v>169.26</v>
      </c>
      <c r="J161" s="11">
        <f>'[1]TCE - ANEXO III - Preencher'!K170</f>
        <v>0</v>
      </c>
      <c r="K161" s="12">
        <f>'[1]TCE - ANEXO III - Preencher'!L170</f>
        <v>107.54</v>
      </c>
      <c r="L161" s="12">
        <f>'[1]TCE - ANEXO III - Preencher'!M170</f>
        <v>16.21</v>
      </c>
      <c r="M161" s="12">
        <f t="shared" si="12"/>
        <v>91.330000000000013</v>
      </c>
      <c r="N161" s="12">
        <f>'[1]TCE - ANEXO III - Preencher'!O170</f>
        <v>2.4500000000000002</v>
      </c>
      <c r="O161" s="12">
        <f>'[1]TCE - ANEXO III - Preencher'!P170</f>
        <v>0</v>
      </c>
      <c r="P161" s="12">
        <f t="shared" si="13"/>
        <v>2.4500000000000002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29.9</v>
      </c>
      <c r="Y161" s="12">
        <f>'[1]TCE - ANEXO III - Preencher'!Z170</f>
        <v>0</v>
      </c>
      <c r="Z161" s="12">
        <f t="shared" si="16"/>
        <v>29.9</v>
      </c>
      <c r="AA161" s="13" t="str">
        <f>IF('[1]TCE - ANEXO III - Preencher'!AB170="","",'[1]TCE - ANEXO III - Preencher'!AB170)</f>
        <v>Beneficio obrigatorio CCT Federacao – Plano Assistencial Agiben</v>
      </c>
      <c r="AB161" s="12">
        <f t="shared" si="17"/>
        <v>292.94</v>
      </c>
    </row>
    <row r="162" spans="1:28" x14ac:dyDescent="0.2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CICERO SIVALDO DE OLIVEIRA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 t="str">
        <f>'[1]TCE - ANEXO III - Preencher'!G171</f>
        <v>2235-05</v>
      </c>
      <c r="G162" s="10" t="str">
        <f>IF('[1]TCE - ANEXO III - Preencher'!H171="","",'[1]TCE - ANEXO III - Preencher'!H171)</f>
        <v>04/2026</v>
      </c>
      <c r="H162" s="11" t="str">
        <f>'[1]TCE - ANEXO III - Preencher'!I171</f>
        <v>0,00</v>
      </c>
      <c r="I162" s="11">
        <f>'[1]TCE - ANEXO III - Preencher'!J171</f>
        <v>216.6</v>
      </c>
      <c r="J162" s="11">
        <f>'[1]TCE - ANEXO III - Preencher'!K171</f>
        <v>0</v>
      </c>
      <c r="K162" s="12">
        <f>'[1]TCE - ANEXO III - Preencher'!L171</f>
        <v>107.54</v>
      </c>
      <c r="L162" s="12">
        <f>'[1]TCE - ANEXO III - Preencher'!M171</f>
        <v>2.79</v>
      </c>
      <c r="M162" s="12">
        <f t="shared" si="12"/>
        <v>104.75</v>
      </c>
      <c r="N162" s="12">
        <f>'[1]TCE - ANEXO III - Preencher'!O171</f>
        <v>4.8899999999999997</v>
      </c>
      <c r="O162" s="12">
        <f>'[1]TCE - ANEXO III - Preencher'!P171</f>
        <v>0</v>
      </c>
      <c r="P162" s="12">
        <f t="shared" si="13"/>
        <v>4.8899999999999997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2459.15</v>
      </c>
      <c r="Y162" s="12">
        <f>'[1]TCE - ANEXO III - Preencher'!Z171</f>
        <v>0</v>
      </c>
      <c r="Z162" s="12">
        <f t="shared" si="16"/>
        <v>2459.15</v>
      </c>
      <c r="AA162" s="13" t="str">
        <f>IF('[1]TCE - ANEXO III - Preencher'!AB171="","",'[1]TCE - ANEXO III - Preencher'!AB171)</f>
        <v>Abono assistencial financeiro – complemento Piso da Enfermagem</v>
      </c>
      <c r="AB162" s="12">
        <f t="shared" si="17"/>
        <v>2785.3900000000003</v>
      </c>
    </row>
    <row r="163" spans="1:28" x14ac:dyDescent="0.2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CINTHIA CAROLAINE EDUARDA DA SILVA</v>
      </c>
      <c r="E163" s="6" t="str">
        <f>IF('[1]TCE - ANEXO III - Preencher'!F172="4 - Assistência Odontológica","2 - Outros Profissionais da Saúde",'[1]TCE - ANEXO III - Preencher'!F172)</f>
        <v>3 - Administrativo</v>
      </c>
      <c r="F163" s="9" t="str">
        <f>'[1]TCE - ANEXO III - Preencher'!G172</f>
        <v>5211-30</v>
      </c>
      <c r="G163" s="10" t="str">
        <f>IF('[1]TCE - ANEXO III - Preencher'!H172="","",'[1]TCE - ANEXO III - Preencher'!H172)</f>
        <v>04/2026</v>
      </c>
      <c r="H163" s="11" t="str">
        <f>'[1]TCE - ANEXO III - Preencher'!I172</f>
        <v>0,00</v>
      </c>
      <c r="I163" s="11">
        <f>'[1]TCE - ANEXO III - Preencher'!J172</f>
        <v>178.88</v>
      </c>
      <c r="J163" s="11">
        <f>'[1]TCE - ANEXO III - Preencher'!K172</f>
        <v>0</v>
      </c>
      <c r="K163" s="12">
        <f>'[1]TCE - ANEXO III - Preencher'!L172</f>
        <v>0</v>
      </c>
      <c r="L163" s="12">
        <f>'[1]TCE - ANEXO III - Preencher'!M172</f>
        <v>0</v>
      </c>
      <c r="M163" s="12">
        <f t="shared" si="12"/>
        <v>0</v>
      </c>
      <c r="N163" s="12">
        <f>'[1]TCE - ANEXO III - Preencher'!O172</f>
        <v>2.4500000000000002</v>
      </c>
      <c r="O163" s="12">
        <f>'[1]TCE - ANEXO III - Preencher'!P172</f>
        <v>0</v>
      </c>
      <c r="P163" s="12">
        <f t="shared" si="13"/>
        <v>2.4500000000000002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29.9</v>
      </c>
      <c r="Y163" s="12">
        <f>'[1]TCE - ANEXO III - Preencher'!Z172</f>
        <v>0</v>
      </c>
      <c r="Z163" s="12">
        <f t="shared" si="16"/>
        <v>29.9</v>
      </c>
      <c r="AA163" s="13" t="str">
        <f>IF('[1]TCE - ANEXO III - Preencher'!AB172="","",'[1]TCE - ANEXO III - Preencher'!AB172)</f>
        <v>Beneficio obrigatorio CCT Federacao – Plano Assistencial Agiben</v>
      </c>
      <c r="AB163" s="12">
        <f t="shared" si="17"/>
        <v>211.23</v>
      </c>
    </row>
    <row r="164" spans="1:28" x14ac:dyDescent="0.2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CINTIA MARIA DE MELO LINS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 t="str">
        <f>'[1]TCE - ANEXO III - Preencher'!G173</f>
        <v>3222-05</v>
      </c>
      <c r="G164" s="10" t="str">
        <f>IF('[1]TCE - ANEXO III - Preencher'!H173="","",'[1]TCE - ANEXO III - Preencher'!H173)</f>
        <v>04/2026</v>
      </c>
      <c r="H164" s="11" t="str">
        <f>'[1]TCE - ANEXO III - Preencher'!I173</f>
        <v>0,00</v>
      </c>
      <c r="I164" s="11">
        <f>'[1]TCE - ANEXO III - Preencher'!J173</f>
        <v>203.68</v>
      </c>
      <c r="J164" s="11">
        <f>'[1]TCE - ANEXO III - Preencher'!K173</f>
        <v>0</v>
      </c>
      <c r="K164" s="12">
        <f>'[1]TCE - ANEXO III - Preencher'!L173</f>
        <v>107.5</v>
      </c>
      <c r="L164" s="12">
        <f>'[1]TCE - ANEXO III - Preencher'!M173</f>
        <v>16.21</v>
      </c>
      <c r="M164" s="12">
        <f t="shared" si="12"/>
        <v>91.289999999999992</v>
      </c>
      <c r="N164" s="12">
        <f>'[1]TCE - ANEXO III - Preencher'!O173</f>
        <v>2.4500000000000002</v>
      </c>
      <c r="O164" s="12">
        <f>'[1]TCE - ANEXO III - Preencher'!P173</f>
        <v>0</v>
      </c>
      <c r="P164" s="12">
        <f t="shared" si="13"/>
        <v>2.4500000000000002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1704</v>
      </c>
      <c r="Y164" s="12">
        <f>'[1]TCE - ANEXO III - Preencher'!Z173</f>
        <v>0</v>
      </c>
      <c r="Z164" s="12">
        <f t="shared" si="16"/>
        <v>1704</v>
      </c>
      <c r="AA164" s="13" t="str">
        <f>IF('[1]TCE - ANEXO III - Preencher'!AB173="","",'[1]TCE - ANEXO III - Preencher'!AB173)</f>
        <v>Abono assistencial financeiro – complemento Piso da Enfermagem</v>
      </c>
      <c r="AB164" s="12">
        <f t="shared" si="17"/>
        <v>2001.42</v>
      </c>
    </row>
    <row r="165" spans="1:28" x14ac:dyDescent="0.2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CLARISSE FLORENCIA DA SILVA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 t="str">
        <f>'[1]TCE - ANEXO III - Preencher'!G174</f>
        <v>3222-05</v>
      </c>
      <c r="G165" s="10" t="str">
        <f>IF('[1]TCE - ANEXO III - Preencher'!H174="","",'[1]TCE - ANEXO III - Preencher'!H174)</f>
        <v>04/2026</v>
      </c>
      <c r="H165" s="11" t="str">
        <f>'[1]TCE - ANEXO III - Preencher'!I174</f>
        <v>0,00</v>
      </c>
      <c r="I165" s="11">
        <f>'[1]TCE - ANEXO III - Preencher'!J174</f>
        <v>162.78</v>
      </c>
      <c r="J165" s="11">
        <f>'[1]TCE - ANEXO III - Preencher'!K174</f>
        <v>0</v>
      </c>
      <c r="K165" s="12">
        <f>'[1]TCE - ANEXO III - Preencher'!L174</f>
        <v>107.54</v>
      </c>
      <c r="L165" s="12">
        <f>'[1]TCE - ANEXO III - Preencher'!M174</f>
        <v>16.21</v>
      </c>
      <c r="M165" s="12">
        <f t="shared" si="12"/>
        <v>91.330000000000013</v>
      </c>
      <c r="N165" s="12">
        <f>'[1]TCE - ANEXO III - Preencher'!O174</f>
        <v>2.4500000000000002</v>
      </c>
      <c r="O165" s="12">
        <f>'[1]TCE - ANEXO III - Preencher'!P174</f>
        <v>0</v>
      </c>
      <c r="P165" s="12">
        <f t="shared" si="13"/>
        <v>2.4500000000000002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1704</v>
      </c>
      <c r="Y165" s="12">
        <f>'[1]TCE - ANEXO III - Preencher'!Z174</f>
        <v>0</v>
      </c>
      <c r="Z165" s="12">
        <f t="shared" si="16"/>
        <v>1704</v>
      </c>
      <c r="AA165" s="13" t="str">
        <f>IF('[1]TCE - ANEXO III - Preencher'!AB174="","",'[1]TCE - ANEXO III - Preencher'!AB174)</f>
        <v>Abono assistencial financeiro – complemento Piso da Enfermagem</v>
      </c>
      <c r="AB165" s="12">
        <f t="shared" si="17"/>
        <v>1960.56</v>
      </c>
    </row>
    <row r="166" spans="1:28" x14ac:dyDescent="0.2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CLAUCIONE PINHEIRO DA SILVA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 t="str">
        <f>'[1]TCE - ANEXO III - Preencher'!G175</f>
        <v>3222-05</v>
      </c>
      <c r="G166" s="10" t="str">
        <f>IF('[1]TCE - ANEXO III - Preencher'!H175="","",'[1]TCE - ANEXO III - Preencher'!H175)</f>
        <v>04/2026</v>
      </c>
      <c r="H166" s="11" t="str">
        <f>'[1]TCE - ANEXO III - Preencher'!I175</f>
        <v>0,00</v>
      </c>
      <c r="I166" s="11">
        <f>'[1]TCE - ANEXO III - Preencher'!J175</f>
        <v>198.74</v>
      </c>
      <c r="J166" s="11">
        <f>'[1]TCE - ANEXO III - Preencher'!K175</f>
        <v>0</v>
      </c>
      <c r="K166" s="12">
        <f>'[1]TCE - ANEXO III - Preencher'!L175</f>
        <v>107.54</v>
      </c>
      <c r="L166" s="12">
        <f>'[1]TCE - ANEXO III - Preencher'!M175</f>
        <v>16.21</v>
      </c>
      <c r="M166" s="12">
        <f t="shared" si="12"/>
        <v>91.330000000000013</v>
      </c>
      <c r="N166" s="12">
        <f>'[1]TCE - ANEXO III - Preencher'!O175</f>
        <v>2.4500000000000002</v>
      </c>
      <c r="O166" s="12">
        <f>'[1]TCE - ANEXO III - Preencher'!P175</f>
        <v>0</v>
      </c>
      <c r="P166" s="12">
        <f t="shared" si="13"/>
        <v>2.4500000000000002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1704</v>
      </c>
      <c r="Y166" s="12">
        <f>'[1]TCE - ANEXO III - Preencher'!Z175</f>
        <v>0</v>
      </c>
      <c r="Z166" s="12">
        <f t="shared" si="16"/>
        <v>1704</v>
      </c>
      <c r="AA166" s="13" t="str">
        <f>IF('[1]TCE - ANEXO III - Preencher'!AB175="","",'[1]TCE - ANEXO III - Preencher'!AB175)</f>
        <v>Abono assistencial financeiro – complemento Piso da Enfermagem</v>
      </c>
      <c r="AB166" s="12">
        <f t="shared" si="17"/>
        <v>1996.52</v>
      </c>
    </row>
    <row r="167" spans="1:28" x14ac:dyDescent="0.2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 xml:space="preserve">CLAUDAVIDSON THYALLYS DA SILVA LUIZ 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 t="str">
        <f>'[1]TCE - ANEXO III - Preencher'!G176</f>
        <v>2234-05</v>
      </c>
      <c r="G167" s="10" t="str">
        <f>IF('[1]TCE - ANEXO III - Preencher'!H176="","",'[1]TCE - ANEXO III - Preencher'!H176)</f>
        <v>04/2026</v>
      </c>
      <c r="H167" s="11" t="str">
        <f>'[1]TCE - ANEXO III - Preencher'!I176</f>
        <v>0,00</v>
      </c>
      <c r="I167" s="11">
        <f>'[1]TCE - ANEXO III - Preencher'!J176</f>
        <v>354.87</v>
      </c>
      <c r="J167" s="11">
        <f>'[1]TCE - ANEXO III - Preencher'!K176</f>
        <v>0</v>
      </c>
      <c r="K167" s="12">
        <f>'[1]TCE - ANEXO III - Preencher'!L176</f>
        <v>107.5</v>
      </c>
      <c r="L167" s="12">
        <f>'[1]TCE - ANEXO III - Preencher'!M176</f>
        <v>21.12</v>
      </c>
      <c r="M167" s="12">
        <f t="shared" si="12"/>
        <v>86.38</v>
      </c>
      <c r="N167" s="12">
        <f>'[1]TCE - ANEXO III - Preencher'!O176</f>
        <v>2.4500000000000002</v>
      </c>
      <c r="O167" s="12">
        <f>'[1]TCE - ANEXO III - Preencher'!P176</f>
        <v>0</v>
      </c>
      <c r="P167" s="12">
        <f t="shared" si="13"/>
        <v>2.4500000000000002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443.7</v>
      </c>
    </row>
    <row r="168" spans="1:28" x14ac:dyDescent="0.2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CLAUDELANE FRANCISCA DA SILVA LEITE</v>
      </c>
      <c r="E168" s="6" t="str">
        <f>IF('[1]TCE - ANEXO III - Preencher'!F177="4 - Assistência Odontológica","2 - Outros Profissionais da Saúde",'[1]TCE - ANEXO III - Preencher'!F177)</f>
        <v>3 - Administrativo</v>
      </c>
      <c r="F168" s="9" t="str">
        <f>'[1]TCE - ANEXO III - Preencher'!G177</f>
        <v>4110-05</v>
      </c>
      <c r="G168" s="10" t="str">
        <f>IF('[1]TCE - ANEXO III - Preencher'!H177="","",'[1]TCE - ANEXO III - Preencher'!H177)</f>
        <v>04/2026</v>
      </c>
      <c r="H168" s="11" t="str">
        <f>'[1]TCE - ANEXO III - Preencher'!I177</f>
        <v>0,00</v>
      </c>
      <c r="I168" s="11">
        <f>'[1]TCE - ANEXO III - Preencher'!J177</f>
        <v>129.68</v>
      </c>
      <c r="J168" s="11">
        <f>'[1]TCE - ANEXO III - Preencher'!K177</f>
        <v>0</v>
      </c>
      <c r="K168" s="12">
        <f>'[1]TCE - ANEXO III - Preencher'!L177</f>
        <v>107.54</v>
      </c>
      <c r="L168" s="12">
        <f>'[1]TCE - ANEXO III - Preencher'!M177</f>
        <v>16.21</v>
      </c>
      <c r="M168" s="12">
        <f t="shared" si="12"/>
        <v>91.330000000000013</v>
      </c>
      <c r="N168" s="12">
        <f>'[1]TCE - ANEXO III - Preencher'!O177</f>
        <v>2.4500000000000002</v>
      </c>
      <c r="O168" s="12">
        <f>'[1]TCE - ANEXO III - Preencher'!P177</f>
        <v>0</v>
      </c>
      <c r="P168" s="12">
        <f t="shared" si="13"/>
        <v>2.4500000000000002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29.9</v>
      </c>
      <c r="Y168" s="12">
        <f>'[1]TCE - ANEXO III - Preencher'!Z177</f>
        <v>0</v>
      </c>
      <c r="Z168" s="12">
        <f t="shared" si="16"/>
        <v>29.9</v>
      </c>
      <c r="AA168" s="13" t="str">
        <f>IF('[1]TCE - ANEXO III - Preencher'!AB177="","",'[1]TCE - ANEXO III - Preencher'!AB177)</f>
        <v>Beneficio obrigatorio CCT Federacao – Plano Assistencial Agiben</v>
      </c>
      <c r="AB168" s="12">
        <f t="shared" si="17"/>
        <v>253.36</v>
      </c>
    </row>
    <row r="169" spans="1:28" x14ac:dyDescent="0.2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 xml:space="preserve">CLAUDEMI JOSE BARBOSA </v>
      </c>
      <c r="E169" s="6" t="str">
        <f>IF('[1]TCE - ANEXO III - Preencher'!F178="4 - Assistência Odontológica","2 - Outros Profissionais da Saúde",'[1]TCE - ANEXO III - Preencher'!F178)</f>
        <v>3 - Administrativo</v>
      </c>
      <c r="F169" s="9" t="str">
        <f>'[1]TCE - ANEXO III - Preencher'!G178</f>
        <v>5135-05</v>
      </c>
      <c r="G169" s="10" t="str">
        <f>IF('[1]TCE - ANEXO III - Preencher'!H178="","",'[1]TCE - ANEXO III - Preencher'!H178)</f>
        <v>04/2026</v>
      </c>
      <c r="H169" s="11" t="str">
        <f>'[1]TCE - ANEXO III - Preencher'!I178</f>
        <v>0,00</v>
      </c>
      <c r="I169" s="11">
        <f>'[1]TCE - ANEXO III - Preencher'!J178</f>
        <v>129.68</v>
      </c>
      <c r="J169" s="11">
        <f>'[1]TCE - ANEXO III - Preencher'!K178</f>
        <v>0</v>
      </c>
      <c r="K169" s="12">
        <f>'[1]TCE - ANEXO III - Preencher'!L178</f>
        <v>0</v>
      </c>
      <c r="L169" s="12">
        <f>'[1]TCE - ANEXO III - Preencher'!M178</f>
        <v>0</v>
      </c>
      <c r="M169" s="12">
        <f t="shared" si="12"/>
        <v>0</v>
      </c>
      <c r="N169" s="12">
        <f>'[1]TCE - ANEXO III - Preencher'!O178</f>
        <v>2.4500000000000002</v>
      </c>
      <c r="O169" s="12">
        <f>'[1]TCE - ANEXO III - Preencher'!P178</f>
        <v>0</v>
      </c>
      <c r="P169" s="12">
        <f t="shared" si="13"/>
        <v>2.4500000000000002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29.9</v>
      </c>
      <c r="Y169" s="12">
        <f>'[1]TCE - ANEXO III - Preencher'!Z178</f>
        <v>0</v>
      </c>
      <c r="Z169" s="12">
        <f t="shared" si="16"/>
        <v>29.9</v>
      </c>
      <c r="AA169" s="13" t="str">
        <f>IF('[1]TCE - ANEXO III - Preencher'!AB178="","",'[1]TCE - ANEXO III - Preencher'!AB178)</f>
        <v>Beneficio obrigatorio CCT Federacao – Plano Assistencial Agiben</v>
      </c>
      <c r="AB169" s="12">
        <f t="shared" si="17"/>
        <v>162.03</v>
      </c>
    </row>
    <row r="170" spans="1:28" x14ac:dyDescent="0.2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CLAUDEVAN JORGE DA SILVA</v>
      </c>
      <c r="E170" s="6" t="str">
        <f>IF('[1]TCE - ANEXO III - Preencher'!F179="4 - Assistência Odontológica","2 - Outros Profissionais da Saúde",'[1]TCE - ANEXO III - Preencher'!F179)</f>
        <v>3 - Administrativo</v>
      </c>
      <c r="F170" s="9" t="str">
        <f>'[1]TCE - ANEXO III - Preencher'!G179</f>
        <v>5174-10</v>
      </c>
      <c r="G170" s="10" t="str">
        <f>IF('[1]TCE - ANEXO III - Preencher'!H179="","",'[1]TCE - ANEXO III - Preencher'!H179)</f>
        <v>04/2026</v>
      </c>
      <c r="H170" s="11" t="str">
        <f>'[1]TCE - ANEXO III - Preencher'!I179</f>
        <v>0,00</v>
      </c>
      <c r="I170" s="11">
        <f>'[1]TCE - ANEXO III - Preencher'!J179</f>
        <v>228.88</v>
      </c>
      <c r="J170" s="11">
        <f>'[1]TCE - ANEXO III - Preencher'!K179</f>
        <v>0</v>
      </c>
      <c r="K170" s="12">
        <f>'[1]TCE - ANEXO III - Preencher'!L179</f>
        <v>0</v>
      </c>
      <c r="L170" s="12">
        <f>'[1]TCE - ANEXO III - Preencher'!M179</f>
        <v>0</v>
      </c>
      <c r="M170" s="12">
        <f t="shared" si="12"/>
        <v>0</v>
      </c>
      <c r="N170" s="12">
        <f>'[1]TCE - ANEXO III - Preencher'!O179</f>
        <v>2.4500000000000002</v>
      </c>
      <c r="O170" s="12">
        <f>'[1]TCE - ANEXO III - Preencher'!P179</f>
        <v>0</v>
      </c>
      <c r="P170" s="12">
        <f t="shared" si="13"/>
        <v>2.4500000000000002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29.9</v>
      </c>
      <c r="Y170" s="12">
        <f>'[1]TCE - ANEXO III - Preencher'!Z179</f>
        <v>0</v>
      </c>
      <c r="Z170" s="12">
        <f t="shared" si="16"/>
        <v>29.9</v>
      </c>
      <c r="AA170" s="13" t="str">
        <f>IF('[1]TCE - ANEXO III - Preencher'!AB179="","",'[1]TCE - ANEXO III - Preencher'!AB179)</f>
        <v>Beneficio obrigatorio CCT Federacao – Plano Assistencial Agiben</v>
      </c>
      <c r="AB170" s="12">
        <f t="shared" si="17"/>
        <v>261.22999999999996</v>
      </c>
    </row>
    <row r="171" spans="1:28" x14ac:dyDescent="0.2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CLAUDIA GIZELY MORAIS CARNEIRO DOS SANTOS</v>
      </c>
      <c r="E171" s="6" t="str">
        <f>IF('[1]TCE - ANEXO III - Preencher'!F180="4 - Assistência Odontológica","2 - Outros Profissionais da Saúde",'[1]TCE - ANEXO III - Preencher'!F180)</f>
        <v>3 - Administrativo</v>
      </c>
      <c r="F171" s="9" t="str">
        <f>'[1]TCE - ANEXO III - Preencher'!G180</f>
        <v>4110-05</v>
      </c>
      <c r="G171" s="10" t="str">
        <f>IF('[1]TCE - ANEXO III - Preencher'!H180="","",'[1]TCE - ANEXO III - Preencher'!H180)</f>
        <v>04/2026</v>
      </c>
      <c r="H171" s="11" t="str">
        <f>'[1]TCE - ANEXO III - Preencher'!I180</f>
        <v>0,00</v>
      </c>
      <c r="I171" s="11">
        <f>'[1]TCE - ANEXO III - Preencher'!J180</f>
        <v>121.03</v>
      </c>
      <c r="J171" s="11">
        <f>'[1]TCE - ANEXO III - Preencher'!K180</f>
        <v>0</v>
      </c>
      <c r="K171" s="12">
        <f>'[1]TCE - ANEXO III - Preencher'!L180</f>
        <v>107.54</v>
      </c>
      <c r="L171" s="12">
        <f>'[1]TCE - ANEXO III - Preencher'!M180</f>
        <v>16.21</v>
      </c>
      <c r="M171" s="12">
        <f t="shared" si="12"/>
        <v>91.330000000000013</v>
      </c>
      <c r="N171" s="12">
        <f>'[1]TCE - ANEXO III - Preencher'!O180</f>
        <v>2.4500000000000002</v>
      </c>
      <c r="O171" s="12">
        <f>'[1]TCE - ANEXO III - Preencher'!P180</f>
        <v>0</v>
      </c>
      <c r="P171" s="12">
        <f t="shared" si="13"/>
        <v>2.4500000000000002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29.9</v>
      </c>
      <c r="Y171" s="12">
        <f>'[1]TCE - ANEXO III - Preencher'!Z180</f>
        <v>0</v>
      </c>
      <c r="Z171" s="12">
        <f t="shared" si="16"/>
        <v>29.9</v>
      </c>
      <c r="AA171" s="13" t="str">
        <f>IF('[1]TCE - ANEXO III - Preencher'!AB180="","",'[1]TCE - ANEXO III - Preencher'!AB180)</f>
        <v>Beneficio obrigatorio CCT Federacao – Plano Assistencial Agiben</v>
      </c>
      <c r="AB171" s="12">
        <f t="shared" si="17"/>
        <v>244.71</v>
      </c>
    </row>
    <row r="172" spans="1:28" x14ac:dyDescent="0.2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CLAUDIA GUILHERMINO DA SILVA</v>
      </c>
      <c r="E172" s="6" t="str">
        <f>IF('[1]TCE - ANEXO III - Preencher'!F181="4 - Assistência Odontológica","2 - Outros Profissionais da Saúde",'[1]TCE - ANEXO III - Preencher'!F181)</f>
        <v>3 - Administrativo</v>
      </c>
      <c r="F172" s="9" t="str">
        <f>'[1]TCE - ANEXO III - Preencher'!G181</f>
        <v>5163-10</v>
      </c>
      <c r="G172" s="10" t="str">
        <f>IF('[1]TCE - ANEXO III - Preencher'!H181="","",'[1]TCE - ANEXO III - Preencher'!H181)</f>
        <v>04/2026</v>
      </c>
      <c r="H172" s="11" t="str">
        <f>'[1]TCE - ANEXO III - Preencher'!I181</f>
        <v>0,00</v>
      </c>
      <c r="I172" s="11">
        <f>'[1]TCE - ANEXO III - Preencher'!J181</f>
        <v>168.01</v>
      </c>
      <c r="J172" s="11">
        <f>'[1]TCE - ANEXO III - Preencher'!K181</f>
        <v>0</v>
      </c>
      <c r="K172" s="12">
        <f>'[1]TCE - ANEXO III - Preencher'!L181</f>
        <v>107.54</v>
      </c>
      <c r="L172" s="12">
        <f>'[1]TCE - ANEXO III - Preencher'!M181</f>
        <v>16.21</v>
      </c>
      <c r="M172" s="12">
        <f t="shared" si="12"/>
        <v>91.330000000000013</v>
      </c>
      <c r="N172" s="12">
        <f>'[1]TCE - ANEXO III - Preencher'!O181</f>
        <v>2.4500000000000002</v>
      </c>
      <c r="O172" s="12">
        <f>'[1]TCE - ANEXO III - Preencher'!P181</f>
        <v>0</v>
      </c>
      <c r="P172" s="12">
        <f t="shared" si="13"/>
        <v>2.4500000000000002</v>
      </c>
      <c r="Q172" s="12">
        <f>'[1]TCE - ANEXO III - Preencher'!R181</f>
        <v>203.47</v>
      </c>
      <c r="R172" s="12">
        <f>'[1]TCE - ANEXO III - Preencher'!S181</f>
        <v>97.26</v>
      </c>
      <c r="S172" s="12">
        <f t="shared" si="14"/>
        <v>106.21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29.9</v>
      </c>
      <c r="Y172" s="12">
        <f>'[1]TCE - ANEXO III - Preencher'!Z181</f>
        <v>0</v>
      </c>
      <c r="Z172" s="12">
        <f t="shared" si="16"/>
        <v>29.9</v>
      </c>
      <c r="AA172" s="13" t="str">
        <f>IF('[1]TCE - ANEXO III - Preencher'!AB181="","",'[1]TCE - ANEXO III - Preencher'!AB181)</f>
        <v>Beneficio obrigatorio CCT Federacao – Plano Assistencial Agiben</v>
      </c>
      <c r="AB172" s="12">
        <f t="shared" si="17"/>
        <v>397.9</v>
      </c>
    </row>
    <row r="173" spans="1:28" x14ac:dyDescent="0.2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CLAUDIA LUCIA DE ANDRADE SILVA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 t="str">
        <f>'[1]TCE - ANEXO III - Preencher'!G182</f>
        <v>3222-05</v>
      </c>
      <c r="G173" s="10" t="str">
        <f>IF('[1]TCE - ANEXO III - Preencher'!H182="","",'[1]TCE - ANEXO III - Preencher'!H182)</f>
        <v>04/2026</v>
      </c>
      <c r="H173" s="11" t="str">
        <f>'[1]TCE - ANEXO III - Preencher'!I182</f>
        <v>0,00</v>
      </c>
      <c r="I173" s="11">
        <f>'[1]TCE - ANEXO III - Preencher'!J182</f>
        <v>250.71</v>
      </c>
      <c r="J173" s="11">
        <f>'[1]TCE - ANEXO III - Preencher'!K182</f>
        <v>0</v>
      </c>
      <c r="K173" s="12">
        <f>'[1]TCE - ANEXO III - Preencher'!L182</f>
        <v>0</v>
      </c>
      <c r="L173" s="12">
        <f>'[1]TCE - ANEXO III - Preencher'!M182</f>
        <v>0</v>
      </c>
      <c r="M173" s="12">
        <f t="shared" si="12"/>
        <v>0</v>
      </c>
      <c r="N173" s="12">
        <f>'[1]TCE - ANEXO III - Preencher'!O182</f>
        <v>2.4500000000000002</v>
      </c>
      <c r="O173" s="12">
        <f>'[1]TCE - ANEXO III - Preencher'!P182</f>
        <v>0</v>
      </c>
      <c r="P173" s="12">
        <f t="shared" si="13"/>
        <v>2.4500000000000002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1704</v>
      </c>
      <c r="Y173" s="12">
        <f>'[1]TCE - ANEXO III - Preencher'!Z182</f>
        <v>0</v>
      </c>
      <c r="Z173" s="12">
        <f t="shared" si="16"/>
        <v>1704</v>
      </c>
      <c r="AA173" s="13" t="str">
        <f>IF('[1]TCE - ANEXO III - Preencher'!AB182="","",'[1]TCE - ANEXO III - Preencher'!AB182)</f>
        <v>Abono assistencial financeiro – complemento Piso da Enfermagem</v>
      </c>
      <c r="AB173" s="12">
        <f t="shared" si="17"/>
        <v>1957.16</v>
      </c>
    </row>
    <row r="174" spans="1:28" x14ac:dyDescent="0.2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CLAUDIA MARIA DE LIMA SANTOS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 t="str">
        <f>'[1]TCE - ANEXO III - Preencher'!G183</f>
        <v>3222-05</v>
      </c>
      <c r="G174" s="10" t="str">
        <f>IF('[1]TCE - ANEXO III - Preencher'!H183="","",'[1]TCE - ANEXO III - Preencher'!H183)</f>
        <v>04/2026</v>
      </c>
      <c r="H174" s="11" t="str">
        <f>'[1]TCE - ANEXO III - Preencher'!I183</f>
        <v>0,00</v>
      </c>
      <c r="I174" s="11">
        <f>'[1]TCE - ANEXO III - Preencher'!J183</f>
        <v>162.78</v>
      </c>
      <c r="J174" s="11">
        <f>'[1]TCE - ANEXO III - Preencher'!K183</f>
        <v>0</v>
      </c>
      <c r="K174" s="12">
        <f>'[1]TCE - ANEXO III - Preencher'!L183</f>
        <v>107.54</v>
      </c>
      <c r="L174" s="12">
        <f>'[1]TCE - ANEXO III - Preencher'!M183</f>
        <v>16.21</v>
      </c>
      <c r="M174" s="12">
        <f t="shared" si="12"/>
        <v>91.330000000000013</v>
      </c>
      <c r="N174" s="12">
        <f>'[1]TCE - ANEXO III - Preencher'!O183</f>
        <v>2.4500000000000002</v>
      </c>
      <c r="O174" s="12">
        <f>'[1]TCE - ANEXO III - Preencher'!P183</f>
        <v>0</v>
      </c>
      <c r="P174" s="12">
        <f t="shared" si="13"/>
        <v>2.4500000000000002</v>
      </c>
      <c r="Q174" s="12">
        <f>'[1]TCE - ANEXO III - Preencher'!R183</f>
        <v>203.47</v>
      </c>
      <c r="R174" s="12">
        <f>'[1]TCE - ANEXO III - Preencher'!S183</f>
        <v>97.26</v>
      </c>
      <c r="S174" s="12">
        <f t="shared" si="14"/>
        <v>106.21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1704</v>
      </c>
      <c r="Y174" s="12">
        <f>'[1]TCE - ANEXO III - Preencher'!Z183</f>
        <v>0</v>
      </c>
      <c r="Z174" s="12">
        <f t="shared" si="16"/>
        <v>1704</v>
      </c>
      <c r="AA174" s="13" t="str">
        <f>IF('[1]TCE - ANEXO III - Preencher'!AB183="","",'[1]TCE - ANEXO III - Preencher'!AB183)</f>
        <v>Abono assistencial financeiro – complemento Piso da Enfermagem</v>
      </c>
      <c r="AB174" s="12">
        <f t="shared" si="17"/>
        <v>2066.77</v>
      </c>
    </row>
    <row r="175" spans="1:28" x14ac:dyDescent="0.2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CLAUDIA MONTEIRO DE SOUZA SILVA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 t="str">
        <f>'[1]TCE - ANEXO III - Preencher'!G184</f>
        <v>2235-05</v>
      </c>
      <c r="G175" s="10" t="str">
        <f>IF('[1]TCE - ANEXO III - Preencher'!H184="","",'[1]TCE - ANEXO III - Preencher'!H184)</f>
        <v>04/2026</v>
      </c>
      <c r="H175" s="11" t="str">
        <f>'[1]TCE - ANEXO III - Preencher'!I184</f>
        <v>0,00</v>
      </c>
      <c r="I175" s="11">
        <f>'[1]TCE - ANEXO III - Preencher'!J184</f>
        <v>252.83</v>
      </c>
      <c r="J175" s="11">
        <f>'[1]TCE - ANEXO III - Preencher'!K184</f>
        <v>0</v>
      </c>
      <c r="K175" s="12">
        <f>'[1]TCE - ANEXO III - Preencher'!L184</f>
        <v>0</v>
      </c>
      <c r="L175" s="12">
        <f>'[1]TCE - ANEXO III - Preencher'!M184</f>
        <v>0</v>
      </c>
      <c r="M175" s="12">
        <f t="shared" si="12"/>
        <v>0</v>
      </c>
      <c r="N175" s="12">
        <f>'[1]TCE - ANEXO III - Preencher'!O184</f>
        <v>4.8899999999999997</v>
      </c>
      <c r="O175" s="12">
        <f>'[1]TCE - ANEXO III - Preencher'!P184</f>
        <v>0</v>
      </c>
      <c r="P175" s="12">
        <f t="shared" si="13"/>
        <v>4.8899999999999997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2459.15</v>
      </c>
      <c r="Y175" s="12">
        <f>'[1]TCE - ANEXO III - Preencher'!Z184</f>
        <v>0</v>
      </c>
      <c r="Z175" s="12">
        <f t="shared" si="16"/>
        <v>2459.15</v>
      </c>
      <c r="AA175" s="13" t="str">
        <f>IF('[1]TCE - ANEXO III - Preencher'!AB184="","",'[1]TCE - ANEXO III - Preencher'!AB184)</f>
        <v>Abono assistencial financeiro – complemento Piso da Enfermagem</v>
      </c>
      <c r="AB175" s="12">
        <f t="shared" si="17"/>
        <v>2716.87</v>
      </c>
    </row>
    <row r="176" spans="1:28" x14ac:dyDescent="0.2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CLAUDIA ROBERTA DO NASCIMENTO ALVES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 t="str">
        <f>'[1]TCE - ANEXO III - Preencher'!G185</f>
        <v>3222-05</v>
      </c>
      <c r="G176" s="10" t="str">
        <f>IF('[1]TCE - ANEXO III - Preencher'!H185="","",'[1]TCE - ANEXO III - Preencher'!H185)</f>
        <v>04/2026</v>
      </c>
      <c r="H176" s="11" t="str">
        <f>'[1]TCE - ANEXO III - Preencher'!I185</f>
        <v>0,00</v>
      </c>
      <c r="I176" s="11">
        <f>'[1]TCE - ANEXO III - Preencher'!J185</f>
        <v>227.68</v>
      </c>
      <c r="J176" s="11">
        <f>'[1]TCE - ANEXO III - Preencher'!K185</f>
        <v>0</v>
      </c>
      <c r="K176" s="12">
        <f>'[1]TCE - ANEXO III - Preencher'!L185</f>
        <v>107.5</v>
      </c>
      <c r="L176" s="12">
        <f>'[1]TCE - ANEXO III - Preencher'!M185</f>
        <v>16.21</v>
      </c>
      <c r="M176" s="12">
        <f t="shared" si="12"/>
        <v>91.289999999999992</v>
      </c>
      <c r="N176" s="12">
        <f>'[1]TCE - ANEXO III - Preencher'!O185</f>
        <v>2.4500000000000002</v>
      </c>
      <c r="O176" s="12">
        <f>'[1]TCE - ANEXO III - Preencher'!P185</f>
        <v>0</v>
      </c>
      <c r="P176" s="12">
        <f t="shared" si="13"/>
        <v>2.4500000000000002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1704</v>
      </c>
      <c r="Y176" s="12">
        <f>'[1]TCE - ANEXO III - Preencher'!Z185</f>
        <v>0</v>
      </c>
      <c r="Z176" s="12">
        <f t="shared" si="16"/>
        <v>1704</v>
      </c>
      <c r="AA176" s="13" t="str">
        <f>IF('[1]TCE - ANEXO III - Preencher'!AB185="","",'[1]TCE - ANEXO III - Preencher'!AB185)</f>
        <v>Abono assistencial financeiro – complemento Piso da Enfermagem</v>
      </c>
      <c r="AB176" s="12">
        <f t="shared" si="17"/>
        <v>2025.42</v>
      </c>
    </row>
    <row r="177" spans="1:28" x14ac:dyDescent="0.2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CLAUDIANE DOS SANTOS SILVA</v>
      </c>
      <c r="E177" s="6" t="str">
        <f>IF('[1]TCE - ANEXO III - Preencher'!F186="4 - Assistência Odontológica","2 - Outros Profissionais da Saúde",'[1]TCE - ANEXO III - Preencher'!F186)</f>
        <v>3 - Administrativo</v>
      </c>
      <c r="F177" s="9" t="str">
        <f>'[1]TCE - ANEXO III - Preencher'!G186</f>
        <v>5174-10</v>
      </c>
      <c r="G177" s="10" t="str">
        <f>IF('[1]TCE - ANEXO III - Preencher'!H186="","",'[1]TCE - ANEXO III - Preencher'!H186)</f>
        <v>04/2026</v>
      </c>
      <c r="H177" s="11" t="str">
        <f>'[1]TCE - ANEXO III - Preencher'!I186</f>
        <v>0,00</v>
      </c>
      <c r="I177" s="11">
        <f>'[1]TCE - ANEXO III - Preencher'!J186</f>
        <v>139.77000000000001</v>
      </c>
      <c r="J177" s="11">
        <f>'[1]TCE - ANEXO III - Preencher'!K186</f>
        <v>0</v>
      </c>
      <c r="K177" s="12">
        <f>'[1]TCE - ANEXO III - Preencher'!L186</f>
        <v>107.54</v>
      </c>
      <c r="L177" s="12">
        <f>'[1]TCE - ANEXO III - Preencher'!M186</f>
        <v>16.21</v>
      </c>
      <c r="M177" s="12">
        <f t="shared" si="12"/>
        <v>91.330000000000013</v>
      </c>
      <c r="N177" s="12">
        <f>'[1]TCE - ANEXO III - Preencher'!O186</f>
        <v>2.4500000000000002</v>
      </c>
      <c r="O177" s="12">
        <f>'[1]TCE - ANEXO III - Preencher'!P186</f>
        <v>0</v>
      </c>
      <c r="P177" s="12">
        <f t="shared" si="13"/>
        <v>2.4500000000000002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29.9</v>
      </c>
      <c r="Y177" s="12">
        <f>'[1]TCE - ANEXO III - Preencher'!Z186</f>
        <v>0</v>
      </c>
      <c r="Z177" s="12">
        <f t="shared" si="16"/>
        <v>29.9</v>
      </c>
      <c r="AA177" s="13" t="str">
        <f>IF('[1]TCE - ANEXO III - Preencher'!AB186="","",'[1]TCE - ANEXO III - Preencher'!AB186)</f>
        <v>Beneficio obrigatorio CCT Federacao – Plano Assistencial Agiben</v>
      </c>
      <c r="AB177" s="12">
        <f t="shared" si="17"/>
        <v>263.45</v>
      </c>
    </row>
    <row r="178" spans="1:28" x14ac:dyDescent="0.2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CLAUDIO HENRIQUE BORGES BARROS</v>
      </c>
      <c r="E178" s="6" t="str">
        <f>IF('[1]TCE - ANEXO III - Preencher'!F187="4 - Assistência Odontológica","2 - Outros Profissionais da Saúde",'[1]TCE - ANEXO III - Preencher'!F187)</f>
        <v>3 - Administrativo</v>
      </c>
      <c r="F178" s="9" t="str">
        <f>'[1]TCE - ANEXO III - Preencher'!G187</f>
        <v>4221-10</v>
      </c>
      <c r="G178" s="10" t="str">
        <f>IF('[1]TCE - ANEXO III - Preencher'!H187="","",'[1]TCE - ANEXO III - Preencher'!H187)</f>
        <v>04/2026</v>
      </c>
      <c r="H178" s="11" t="str">
        <f>'[1]TCE - ANEXO III - Preencher'!I187</f>
        <v>0,00</v>
      </c>
      <c r="I178" s="11">
        <f>'[1]TCE - ANEXO III - Preencher'!J187</f>
        <v>168.96</v>
      </c>
      <c r="J178" s="11">
        <f>'[1]TCE - ANEXO III - Preencher'!K187</f>
        <v>0</v>
      </c>
      <c r="K178" s="12">
        <f>'[1]TCE - ANEXO III - Preencher'!L187</f>
        <v>107.54</v>
      </c>
      <c r="L178" s="12">
        <f>'[1]TCE - ANEXO III - Preencher'!M187</f>
        <v>16.21</v>
      </c>
      <c r="M178" s="12">
        <f t="shared" si="12"/>
        <v>91.330000000000013</v>
      </c>
      <c r="N178" s="12">
        <f>'[1]TCE - ANEXO III - Preencher'!O187</f>
        <v>2.4500000000000002</v>
      </c>
      <c r="O178" s="12">
        <f>'[1]TCE - ANEXO III - Preencher'!P187</f>
        <v>0</v>
      </c>
      <c r="P178" s="12">
        <f t="shared" si="13"/>
        <v>2.4500000000000002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>Auxílio Creche</v>
      </c>
      <c r="X178" s="12">
        <f>'[1]TCE - ANEXO III - Preencher'!Y187</f>
        <v>29.9</v>
      </c>
      <c r="Y178" s="12">
        <f>'[1]TCE - ANEXO III - Preencher'!Z187</f>
        <v>0</v>
      </c>
      <c r="Z178" s="12">
        <f t="shared" si="16"/>
        <v>29.9</v>
      </c>
      <c r="AA178" s="13" t="str">
        <f>IF('[1]TCE - ANEXO III - Preencher'!AB187="","",'[1]TCE - ANEXO III - Preencher'!AB187)</f>
        <v>Beneficio obrigatorio CCT Federacao – Plano Assistencial Agiben</v>
      </c>
      <c r="AB178" s="12">
        <f t="shared" si="17"/>
        <v>292.64</v>
      </c>
    </row>
    <row r="179" spans="1:28" x14ac:dyDescent="0.2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CLAUMANY WEDMAN MENEZES DA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 t="str">
        <f>'[1]TCE - ANEXO III - Preencher'!G188</f>
        <v>3222-05</v>
      </c>
      <c r="G179" s="10" t="str">
        <f>IF('[1]TCE - ANEXO III - Preencher'!H188="","",'[1]TCE - ANEXO III - Preencher'!H188)</f>
        <v>04/2026</v>
      </c>
      <c r="H179" s="11" t="str">
        <f>'[1]TCE - ANEXO III - Preencher'!I188</f>
        <v>0,00</v>
      </c>
      <c r="I179" s="11">
        <f>'[1]TCE - ANEXO III - Preencher'!J188</f>
        <v>175.75</v>
      </c>
      <c r="J179" s="11">
        <f>'[1]TCE - ANEXO III - Preencher'!K188</f>
        <v>0</v>
      </c>
      <c r="K179" s="12">
        <f>'[1]TCE - ANEXO III - Preencher'!L188</f>
        <v>107.54</v>
      </c>
      <c r="L179" s="12">
        <f>'[1]TCE - ANEXO III - Preencher'!M188</f>
        <v>16.21</v>
      </c>
      <c r="M179" s="12">
        <f t="shared" si="12"/>
        <v>91.330000000000013</v>
      </c>
      <c r="N179" s="12">
        <f>'[1]TCE - ANEXO III - Preencher'!O188</f>
        <v>2.4500000000000002</v>
      </c>
      <c r="O179" s="12">
        <f>'[1]TCE - ANEXO III - Preencher'!P188</f>
        <v>0</v>
      </c>
      <c r="P179" s="12">
        <f t="shared" si="13"/>
        <v>2.4500000000000002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1704</v>
      </c>
      <c r="Y179" s="12">
        <f>'[1]TCE - ANEXO III - Preencher'!Z188</f>
        <v>0</v>
      </c>
      <c r="Z179" s="12">
        <f t="shared" si="16"/>
        <v>1704</v>
      </c>
      <c r="AA179" s="13" t="str">
        <f>IF('[1]TCE - ANEXO III - Preencher'!AB188="","",'[1]TCE - ANEXO III - Preencher'!AB188)</f>
        <v>Abono assistencial financeiro – complemento Piso da Enfermagem</v>
      </c>
      <c r="AB179" s="12">
        <f t="shared" si="17"/>
        <v>1973.53</v>
      </c>
    </row>
    <row r="180" spans="1:28" x14ac:dyDescent="0.2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CLECIA FERREIRA LINS</v>
      </c>
      <c r="E180" s="6" t="str">
        <f>IF('[1]TCE - ANEXO III - Preencher'!F189="4 - Assistência Odontológica","2 - Outros Profissionais da Saúde",'[1]TCE - ANEXO III - Preencher'!F189)</f>
        <v>3 - Administrativo</v>
      </c>
      <c r="F180" s="9" t="str">
        <f>'[1]TCE - ANEXO III - Preencher'!G189</f>
        <v>5134-30</v>
      </c>
      <c r="G180" s="10" t="str">
        <f>IF('[1]TCE - ANEXO III - Preencher'!H189="","",'[1]TCE - ANEXO III - Preencher'!H189)</f>
        <v>04/2026</v>
      </c>
      <c r="H180" s="11" t="str">
        <f>'[1]TCE - ANEXO III - Preencher'!I189</f>
        <v>0,00</v>
      </c>
      <c r="I180" s="11">
        <f>'[1]TCE - ANEXO III - Preencher'!J189</f>
        <v>129.68</v>
      </c>
      <c r="J180" s="11">
        <f>'[1]TCE - ANEXO III - Preencher'!K189</f>
        <v>0</v>
      </c>
      <c r="K180" s="12">
        <f>'[1]TCE - ANEXO III - Preencher'!L189</f>
        <v>107.54</v>
      </c>
      <c r="L180" s="12">
        <f>'[1]TCE - ANEXO III - Preencher'!M189</f>
        <v>16.21</v>
      </c>
      <c r="M180" s="12">
        <f t="shared" si="12"/>
        <v>91.330000000000013</v>
      </c>
      <c r="N180" s="12">
        <f>'[1]TCE - ANEXO III - Preencher'!O189</f>
        <v>2.4500000000000002</v>
      </c>
      <c r="O180" s="12">
        <f>'[1]TCE - ANEXO III - Preencher'!P189</f>
        <v>0</v>
      </c>
      <c r="P180" s="12">
        <f t="shared" si="13"/>
        <v>2.4500000000000002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29.9</v>
      </c>
      <c r="Y180" s="12">
        <f>'[1]TCE - ANEXO III - Preencher'!Z189</f>
        <v>0</v>
      </c>
      <c r="Z180" s="12">
        <f t="shared" si="16"/>
        <v>29.9</v>
      </c>
      <c r="AA180" s="13" t="str">
        <f>IF('[1]TCE - ANEXO III - Preencher'!AB189="","",'[1]TCE - ANEXO III - Preencher'!AB189)</f>
        <v>Beneficio obrigatorio CCT Federacao – Plano Assistencial Agiben</v>
      </c>
      <c r="AB180" s="12">
        <f t="shared" si="17"/>
        <v>253.36</v>
      </c>
    </row>
    <row r="181" spans="1:28" x14ac:dyDescent="0.2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CLECIA PATRICIA DA SILVA FERREIRA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 t="str">
        <f>'[1]TCE - ANEXO III - Preencher'!G190</f>
        <v>3222-05</v>
      </c>
      <c r="G181" s="10" t="str">
        <f>IF('[1]TCE - ANEXO III - Preencher'!H190="","",'[1]TCE - ANEXO III - Preencher'!H190)</f>
        <v>04/2026</v>
      </c>
      <c r="H181" s="11" t="str">
        <f>'[1]TCE - ANEXO III - Preencher'!I190</f>
        <v>0,00</v>
      </c>
      <c r="I181" s="11">
        <f>'[1]TCE - ANEXO III - Preencher'!J190</f>
        <v>196.31</v>
      </c>
      <c r="J181" s="11">
        <f>'[1]TCE - ANEXO III - Preencher'!K190</f>
        <v>0</v>
      </c>
      <c r="K181" s="12">
        <f>'[1]TCE - ANEXO III - Preencher'!L190</f>
        <v>107.54</v>
      </c>
      <c r="L181" s="12">
        <f>'[1]TCE - ANEXO III - Preencher'!M190</f>
        <v>16.21</v>
      </c>
      <c r="M181" s="12">
        <f t="shared" si="12"/>
        <v>91.330000000000013</v>
      </c>
      <c r="N181" s="12">
        <f>'[1]TCE - ANEXO III - Preencher'!O190</f>
        <v>2.4500000000000002</v>
      </c>
      <c r="O181" s="12">
        <f>'[1]TCE - ANEXO III - Preencher'!P190</f>
        <v>0</v>
      </c>
      <c r="P181" s="12">
        <f t="shared" si="13"/>
        <v>2.4500000000000002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1704</v>
      </c>
      <c r="Y181" s="12">
        <f>'[1]TCE - ANEXO III - Preencher'!Z190</f>
        <v>0</v>
      </c>
      <c r="Z181" s="12">
        <f t="shared" si="16"/>
        <v>1704</v>
      </c>
      <c r="AA181" s="13" t="str">
        <f>IF('[1]TCE - ANEXO III - Preencher'!AB190="","",'[1]TCE - ANEXO III - Preencher'!AB190)</f>
        <v>Abono assistencial financeiro – complemento Piso da Enfermagem</v>
      </c>
      <c r="AB181" s="12">
        <f t="shared" si="17"/>
        <v>1994.09</v>
      </c>
    </row>
    <row r="182" spans="1:28" x14ac:dyDescent="0.2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CLECIANE RAMOS DA SILVA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 t="str">
        <f>'[1]TCE - ANEXO III - Preencher'!G191</f>
        <v>2235-05</v>
      </c>
      <c r="G182" s="10" t="str">
        <f>IF('[1]TCE - ANEXO III - Preencher'!H191="","",'[1]TCE - ANEXO III - Preencher'!H191)</f>
        <v>04/2026</v>
      </c>
      <c r="H182" s="11" t="str">
        <f>'[1]TCE - ANEXO III - Preencher'!I191</f>
        <v>0,00</v>
      </c>
      <c r="I182" s="11">
        <f>'[1]TCE - ANEXO III - Preencher'!J191</f>
        <v>202.45</v>
      </c>
      <c r="J182" s="11">
        <f>'[1]TCE - ANEXO III - Preencher'!K191</f>
        <v>0</v>
      </c>
      <c r="K182" s="12">
        <f>'[1]TCE - ANEXO III - Preencher'!L191</f>
        <v>107.5</v>
      </c>
      <c r="L182" s="12">
        <f>'[1]TCE - ANEXO III - Preencher'!M191</f>
        <v>2.79</v>
      </c>
      <c r="M182" s="12">
        <f t="shared" si="12"/>
        <v>104.71</v>
      </c>
      <c r="N182" s="12">
        <f>'[1]TCE - ANEXO III - Preencher'!O191</f>
        <v>4.8899999999999997</v>
      </c>
      <c r="O182" s="12">
        <f>'[1]TCE - ANEXO III - Preencher'!P191</f>
        <v>0</v>
      </c>
      <c r="P182" s="12">
        <f t="shared" si="13"/>
        <v>4.8899999999999997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2459.15</v>
      </c>
      <c r="Y182" s="12">
        <f>'[1]TCE - ANEXO III - Preencher'!Z191</f>
        <v>0</v>
      </c>
      <c r="Z182" s="12">
        <f t="shared" si="16"/>
        <v>2459.15</v>
      </c>
      <c r="AA182" s="13" t="str">
        <f>IF('[1]TCE - ANEXO III - Preencher'!AB191="","",'[1]TCE - ANEXO III - Preencher'!AB191)</f>
        <v>Abono assistencial financeiro – complemento Piso da Enfermagem</v>
      </c>
      <c r="AB182" s="12">
        <f t="shared" si="17"/>
        <v>2771.2</v>
      </c>
    </row>
    <row r="183" spans="1:28" x14ac:dyDescent="0.2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CLEDJA PATRICIA DA SILVA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 t="str">
        <f>'[1]TCE - ANEXO III - Preencher'!G192</f>
        <v>3222-05</v>
      </c>
      <c r="G183" s="10" t="str">
        <f>IF('[1]TCE - ANEXO III - Preencher'!H192="","",'[1]TCE - ANEXO III - Preencher'!H192)</f>
        <v>04/2026</v>
      </c>
      <c r="H183" s="11" t="str">
        <f>'[1]TCE - ANEXO III - Preencher'!I192</f>
        <v>0,00</v>
      </c>
      <c r="I183" s="11">
        <f>'[1]TCE - ANEXO III - Preencher'!J192</f>
        <v>180.09</v>
      </c>
      <c r="J183" s="11">
        <f>'[1]TCE - ANEXO III - Preencher'!K192</f>
        <v>0</v>
      </c>
      <c r="K183" s="12">
        <f>'[1]TCE - ANEXO III - Preencher'!L192</f>
        <v>107.54</v>
      </c>
      <c r="L183" s="12">
        <f>'[1]TCE - ANEXO III - Preencher'!M192</f>
        <v>16.21</v>
      </c>
      <c r="M183" s="12">
        <f t="shared" si="12"/>
        <v>91.330000000000013</v>
      </c>
      <c r="N183" s="12">
        <f>'[1]TCE - ANEXO III - Preencher'!O192</f>
        <v>2.4500000000000002</v>
      </c>
      <c r="O183" s="12">
        <f>'[1]TCE - ANEXO III - Preencher'!P192</f>
        <v>0</v>
      </c>
      <c r="P183" s="12">
        <f t="shared" si="13"/>
        <v>2.4500000000000002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81.02</v>
      </c>
      <c r="U183" s="12">
        <f>'[1]TCE - ANEXO III - Preencher'!V192</f>
        <v>0</v>
      </c>
      <c r="V183" s="12">
        <f t="shared" si="15"/>
        <v>81.02</v>
      </c>
      <c r="W183" s="13" t="str">
        <f>IF('[1]TCE - ANEXO III - Preencher'!X192="","",'[1]TCE - ANEXO III - Preencher'!X192)</f>
        <v/>
      </c>
      <c r="X183" s="12">
        <f>'[1]TCE - ANEXO III - Preencher'!Y192</f>
        <v>1704</v>
      </c>
      <c r="Y183" s="12">
        <f>'[1]TCE - ANEXO III - Preencher'!Z192</f>
        <v>0</v>
      </c>
      <c r="Z183" s="12">
        <f t="shared" si="16"/>
        <v>1704</v>
      </c>
      <c r="AA183" s="13" t="str">
        <f>IF('[1]TCE - ANEXO III - Preencher'!AB192="","",'[1]TCE - ANEXO III - Preencher'!AB192)</f>
        <v>Abono assistencial financeiro – complemento Piso da Enfermagem</v>
      </c>
      <c r="AB183" s="12">
        <f t="shared" si="17"/>
        <v>2058.89</v>
      </c>
    </row>
    <row r="184" spans="1:28" x14ac:dyDescent="0.2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CLEDSON ROBERTO DA SILVA</v>
      </c>
      <c r="E184" s="6" t="str">
        <f>IF('[1]TCE - ANEXO III - Preencher'!F193="4 - Assistência Odontológica","2 - Outros Profissionais da Saúde",'[1]TCE - ANEXO III - Preencher'!F193)</f>
        <v>3 - Administrativo</v>
      </c>
      <c r="F184" s="9" t="str">
        <f>'[1]TCE - ANEXO III - Preencher'!G193</f>
        <v>5151-10</v>
      </c>
      <c r="G184" s="10" t="str">
        <f>IF('[1]TCE - ANEXO III - Preencher'!H193="","",'[1]TCE - ANEXO III - Preencher'!H193)</f>
        <v>04/2026</v>
      </c>
      <c r="H184" s="11" t="str">
        <f>'[1]TCE - ANEXO III - Preencher'!I193</f>
        <v>0,00</v>
      </c>
      <c r="I184" s="11">
        <f>'[1]TCE - ANEXO III - Preencher'!J193</f>
        <v>189.34</v>
      </c>
      <c r="J184" s="11">
        <f>'[1]TCE - ANEXO III - Preencher'!K193</f>
        <v>0</v>
      </c>
      <c r="K184" s="12">
        <f>'[1]TCE - ANEXO III - Preencher'!L193</f>
        <v>107.54</v>
      </c>
      <c r="L184" s="12">
        <f>'[1]TCE - ANEXO III - Preencher'!M193</f>
        <v>16.21</v>
      </c>
      <c r="M184" s="12">
        <f t="shared" si="12"/>
        <v>91.330000000000013</v>
      </c>
      <c r="N184" s="12">
        <f>'[1]TCE - ANEXO III - Preencher'!O193</f>
        <v>2.4500000000000002</v>
      </c>
      <c r="O184" s="12">
        <f>'[1]TCE - ANEXO III - Preencher'!P193</f>
        <v>0</v>
      </c>
      <c r="P184" s="12">
        <f t="shared" si="13"/>
        <v>2.4500000000000002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29.9</v>
      </c>
      <c r="Y184" s="12">
        <f>'[1]TCE - ANEXO III - Preencher'!Z193</f>
        <v>0</v>
      </c>
      <c r="Z184" s="12">
        <f t="shared" si="16"/>
        <v>29.9</v>
      </c>
      <c r="AA184" s="13" t="str">
        <f>IF('[1]TCE - ANEXO III - Preencher'!AB193="","",'[1]TCE - ANEXO III - Preencher'!AB193)</f>
        <v>Beneficio obrigatorio CCT Federacao – Plano Assistencial Agiben</v>
      </c>
      <c r="AB184" s="12">
        <f t="shared" si="17"/>
        <v>313.02</v>
      </c>
    </row>
    <row r="185" spans="1:28" x14ac:dyDescent="0.2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 xml:space="preserve">CLEIVISON MICHAEL SILVA DE LIMA 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 t="str">
        <f>'[1]TCE - ANEXO III - Preencher'!G194</f>
        <v>3222-05</v>
      </c>
      <c r="G185" s="10" t="str">
        <f>IF('[1]TCE - ANEXO III - Preencher'!H194="","",'[1]TCE - ANEXO III - Preencher'!H194)</f>
        <v>04/2026</v>
      </c>
      <c r="H185" s="11" t="str">
        <f>'[1]TCE - ANEXO III - Preencher'!I194</f>
        <v>0,00</v>
      </c>
      <c r="I185" s="11">
        <f>'[1]TCE - ANEXO III - Preencher'!J194</f>
        <v>155.61000000000001</v>
      </c>
      <c r="J185" s="11">
        <f>'[1]TCE - ANEXO III - Preencher'!K194</f>
        <v>0</v>
      </c>
      <c r="K185" s="12">
        <f>'[1]TCE - ANEXO III - Preencher'!L194</f>
        <v>107.54</v>
      </c>
      <c r="L185" s="12">
        <f>'[1]TCE - ANEXO III - Preencher'!M194</f>
        <v>16.21</v>
      </c>
      <c r="M185" s="12">
        <f t="shared" si="12"/>
        <v>91.330000000000013</v>
      </c>
      <c r="N185" s="12">
        <f>'[1]TCE - ANEXO III - Preencher'!O194</f>
        <v>2.4500000000000002</v>
      </c>
      <c r="O185" s="12">
        <f>'[1]TCE - ANEXO III - Preencher'!P194</f>
        <v>0</v>
      </c>
      <c r="P185" s="12">
        <f t="shared" si="13"/>
        <v>2.4500000000000002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1704</v>
      </c>
      <c r="Y185" s="12">
        <f>'[1]TCE - ANEXO III - Preencher'!Z194</f>
        <v>0</v>
      </c>
      <c r="Z185" s="12">
        <f t="shared" si="16"/>
        <v>1704</v>
      </c>
      <c r="AA185" s="13" t="str">
        <f>IF('[1]TCE - ANEXO III - Preencher'!AB194="","",'[1]TCE - ANEXO III - Preencher'!AB194)</f>
        <v>Abono assistencial financeiro – complemento Piso da Enfermagem</v>
      </c>
      <c r="AB185" s="12">
        <f t="shared" si="17"/>
        <v>1953.39</v>
      </c>
    </row>
    <row r="186" spans="1:28" x14ac:dyDescent="0.2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CLEVERTON CASSIO LAURENTINO DE SOUZA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 t="str">
        <f>'[1]TCE - ANEXO III - Preencher'!G195</f>
        <v>3241-15</v>
      </c>
      <c r="G186" s="10" t="str">
        <f>IF('[1]TCE - ANEXO III - Preencher'!H195="","",'[1]TCE - ANEXO III - Preencher'!H195)</f>
        <v>04/2026</v>
      </c>
      <c r="H186" s="11" t="str">
        <f>'[1]TCE - ANEXO III - Preencher'!I195</f>
        <v>0,00</v>
      </c>
      <c r="I186" s="11">
        <f>'[1]TCE - ANEXO III - Preencher'!J195</f>
        <v>336.61</v>
      </c>
      <c r="J186" s="11">
        <f>'[1]TCE - ANEXO III - Preencher'!K195</f>
        <v>0</v>
      </c>
      <c r="K186" s="12">
        <f>'[1]TCE - ANEXO III - Preencher'!L195</f>
        <v>107.5</v>
      </c>
      <c r="L186" s="12">
        <f>'[1]TCE - ANEXO III - Preencher'!M195</f>
        <v>2.73</v>
      </c>
      <c r="M186" s="12">
        <f t="shared" si="12"/>
        <v>104.77</v>
      </c>
      <c r="N186" s="12">
        <f>'[1]TCE - ANEXO III - Preencher'!O195</f>
        <v>2.4500000000000002</v>
      </c>
      <c r="O186" s="12">
        <f>'[1]TCE - ANEXO III - Preencher'!P195</f>
        <v>0</v>
      </c>
      <c r="P186" s="12">
        <f t="shared" si="13"/>
        <v>2.4500000000000002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0</v>
      </c>
      <c r="Y186" s="12">
        <f>'[1]TCE - ANEXO III - Preencher'!Z195</f>
        <v>0</v>
      </c>
      <c r="Z186" s="12">
        <f t="shared" si="16"/>
        <v>0</v>
      </c>
      <c r="AA186" s="13" t="str">
        <f>IF('[1]TCE - ANEXO III - Preencher'!AB195="","",'[1]TCE - ANEXO III - Preencher'!AB195)</f>
        <v/>
      </c>
      <c r="AB186" s="12">
        <f t="shared" si="17"/>
        <v>443.83</v>
      </c>
    </row>
    <row r="187" spans="1:28" x14ac:dyDescent="0.2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CLIDSON ANDRADE DE ALMEIDA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 t="str">
        <f>'[1]TCE - ANEXO III - Preencher'!G196</f>
        <v>2236-05</v>
      </c>
      <c r="G187" s="10" t="str">
        <f>IF('[1]TCE - ANEXO III - Preencher'!H196="","",'[1]TCE - ANEXO III - Preencher'!H196)</f>
        <v>04/2026</v>
      </c>
      <c r="H187" s="11" t="str">
        <f>'[1]TCE - ANEXO III - Preencher'!I196</f>
        <v>0,00</v>
      </c>
      <c r="I187" s="11">
        <f>'[1]TCE - ANEXO III - Preencher'!J196</f>
        <v>194.51</v>
      </c>
      <c r="J187" s="11">
        <f>'[1]TCE - ANEXO III - Preencher'!K196</f>
        <v>0</v>
      </c>
      <c r="K187" s="12">
        <f>'[1]TCE - ANEXO III - Preencher'!L196</f>
        <v>107.54</v>
      </c>
      <c r="L187" s="12">
        <f>'[1]TCE - ANEXO III - Preencher'!M196</f>
        <v>2.95</v>
      </c>
      <c r="M187" s="12">
        <f t="shared" si="12"/>
        <v>104.59</v>
      </c>
      <c r="N187" s="12">
        <f>'[1]TCE - ANEXO III - Preencher'!O196</f>
        <v>2.4500000000000002</v>
      </c>
      <c r="O187" s="12">
        <f>'[1]TCE - ANEXO III - Preencher'!P196</f>
        <v>0</v>
      </c>
      <c r="P187" s="12">
        <f t="shared" si="13"/>
        <v>2.4500000000000002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</v>
      </c>
      <c r="Y187" s="12">
        <f>'[1]TCE - ANEXO III - Preencher'!Z196</f>
        <v>0</v>
      </c>
      <c r="Z187" s="12">
        <f t="shared" si="16"/>
        <v>0</v>
      </c>
      <c r="AA187" s="13" t="str">
        <f>IF('[1]TCE - ANEXO III - Preencher'!AB196="","",'[1]TCE - ANEXO III - Preencher'!AB196)</f>
        <v/>
      </c>
      <c r="AB187" s="12">
        <f t="shared" si="17"/>
        <v>301.55</v>
      </c>
    </row>
    <row r="188" spans="1:28" x14ac:dyDescent="0.2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CLINGER DE CARVALHO  XAVIER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 t="str">
        <f>'[1]TCE - ANEXO III - Preencher'!G197</f>
        <v>3222-05</v>
      </c>
      <c r="G188" s="10" t="str">
        <f>IF('[1]TCE - ANEXO III - Preencher'!H197="","",'[1]TCE - ANEXO III - Preencher'!H197)</f>
        <v>04/2026</v>
      </c>
      <c r="H188" s="11" t="str">
        <f>'[1]TCE - ANEXO III - Preencher'!I197</f>
        <v>0,00</v>
      </c>
      <c r="I188" s="11">
        <f>'[1]TCE - ANEXO III - Preencher'!J197</f>
        <v>173.61</v>
      </c>
      <c r="J188" s="11">
        <f>'[1]TCE - ANEXO III - Preencher'!K197</f>
        <v>0</v>
      </c>
      <c r="K188" s="12">
        <f>'[1]TCE - ANEXO III - Preencher'!L197</f>
        <v>107.54</v>
      </c>
      <c r="L188" s="12">
        <f>'[1]TCE - ANEXO III - Preencher'!M197</f>
        <v>16.21</v>
      </c>
      <c r="M188" s="12">
        <f t="shared" si="12"/>
        <v>91.330000000000013</v>
      </c>
      <c r="N188" s="12">
        <f>'[1]TCE - ANEXO III - Preencher'!O197</f>
        <v>2.4500000000000002</v>
      </c>
      <c r="O188" s="12">
        <f>'[1]TCE - ANEXO III - Preencher'!P197</f>
        <v>0</v>
      </c>
      <c r="P188" s="12">
        <f t="shared" si="13"/>
        <v>2.4500000000000002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1704</v>
      </c>
      <c r="Y188" s="12">
        <f>'[1]TCE - ANEXO III - Preencher'!Z197</f>
        <v>0</v>
      </c>
      <c r="Z188" s="12">
        <f t="shared" si="16"/>
        <v>1704</v>
      </c>
      <c r="AA188" s="13" t="str">
        <f>IF('[1]TCE - ANEXO III - Preencher'!AB197="","",'[1]TCE - ANEXO III - Preencher'!AB197)</f>
        <v>Abono assistencial financeiro – complemento Piso da Enfermagem</v>
      </c>
      <c r="AB188" s="12">
        <f t="shared" si="17"/>
        <v>1971.39</v>
      </c>
    </row>
    <row r="189" spans="1:28" x14ac:dyDescent="0.2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CLODOILSON ADEILTON PEREIRA DA SILVA</v>
      </c>
      <c r="E189" s="6" t="str">
        <f>IF('[1]TCE - ANEXO III - Preencher'!F198="4 - Assistência Odontológica","2 - Outros Profissionais da Saúde",'[1]TCE - ANEXO III - Preencher'!F198)</f>
        <v>3 - Administrativo</v>
      </c>
      <c r="F189" s="9" t="str">
        <f>'[1]TCE - ANEXO III - Preencher'!G198</f>
        <v>5174-10</v>
      </c>
      <c r="G189" s="10" t="str">
        <f>IF('[1]TCE - ANEXO III - Preencher'!H198="","",'[1]TCE - ANEXO III - Preencher'!H198)</f>
        <v>04/2026</v>
      </c>
      <c r="H189" s="11" t="str">
        <f>'[1]TCE - ANEXO III - Preencher'!I198</f>
        <v>0,00</v>
      </c>
      <c r="I189" s="11">
        <f>'[1]TCE - ANEXO III - Preencher'!J198</f>
        <v>135.44</v>
      </c>
      <c r="J189" s="11">
        <f>'[1]TCE - ANEXO III - Preencher'!K198</f>
        <v>0</v>
      </c>
      <c r="K189" s="12">
        <f>'[1]TCE - ANEXO III - Preencher'!L198</f>
        <v>107.54</v>
      </c>
      <c r="L189" s="12">
        <f>'[1]TCE - ANEXO III - Preencher'!M198</f>
        <v>16.21</v>
      </c>
      <c r="M189" s="12">
        <f t="shared" si="12"/>
        <v>91.330000000000013</v>
      </c>
      <c r="N189" s="12">
        <f>'[1]TCE - ANEXO III - Preencher'!O198</f>
        <v>2.4500000000000002</v>
      </c>
      <c r="O189" s="12">
        <f>'[1]TCE - ANEXO III - Preencher'!P198</f>
        <v>0</v>
      </c>
      <c r="P189" s="12">
        <f t="shared" si="13"/>
        <v>2.4500000000000002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29.9</v>
      </c>
      <c r="Y189" s="12">
        <f>'[1]TCE - ANEXO III - Preencher'!Z198</f>
        <v>0</v>
      </c>
      <c r="Z189" s="12">
        <f t="shared" si="16"/>
        <v>29.9</v>
      </c>
      <c r="AA189" s="13" t="str">
        <f>IF('[1]TCE - ANEXO III - Preencher'!AB198="","",'[1]TCE - ANEXO III - Preencher'!AB198)</f>
        <v>Beneficio obrigatorio CCT Federacao – Plano Assistencial Agiben</v>
      </c>
      <c r="AB189" s="12">
        <f t="shared" si="17"/>
        <v>259.12</v>
      </c>
    </row>
    <row r="190" spans="1:28" x14ac:dyDescent="0.2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CRISLAYNE CIBELE SANTOS DA SILVA</v>
      </c>
      <c r="E190" s="6" t="str">
        <f>IF('[1]TCE - ANEXO III - Preencher'!F199="4 - Assistência Odontológica","2 - Outros Profissionais da Saúde",'[1]TCE - ANEXO III - Preencher'!F199)</f>
        <v>3 - Administrativo</v>
      </c>
      <c r="F190" s="9" t="str">
        <f>'[1]TCE - ANEXO III - Preencher'!G199</f>
        <v>4221-10</v>
      </c>
      <c r="G190" s="10" t="str">
        <f>IF('[1]TCE - ANEXO III - Preencher'!H199="","",'[1]TCE - ANEXO III - Preencher'!H199)</f>
        <v>04/2026</v>
      </c>
      <c r="H190" s="11" t="str">
        <f>'[1]TCE - ANEXO III - Preencher'!I199</f>
        <v>0,00</v>
      </c>
      <c r="I190" s="11">
        <f>'[1]TCE - ANEXO III - Preencher'!J199</f>
        <v>139.77000000000001</v>
      </c>
      <c r="J190" s="11">
        <f>'[1]TCE - ANEXO III - Preencher'!K199</f>
        <v>0</v>
      </c>
      <c r="K190" s="12">
        <f>'[1]TCE - ANEXO III - Preencher'!L199</f>
        <v>107.54</v>
      </c>
      <c r="L190" s="12">
        <f>'[1]TCE - ANEXO III - Preencher'!M199</f>
        <v>16.21</v>
      </c>
      <c r="M190" s="12">
        <f t="shared" si="12"/>
        <v>91.330000000000013</v>
      </c>
      <c r="N190" s="12">
        <f>'[1]TCE - ANEXO III - Preencher'!O199</f>
        <v>2.4500000000000002</v>
      </c>
      <c r="O190" s="12">
        <f>'[1]TCE - ANEXO III - Preencher'!P199</f>
        <v>0</v>
      </c>
      <c r="P190" s="12">
        <f t="shared" si="13"/>
        <v>2.4500000000000002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29.9</v>
      </c>
      <c r="Y190" s="12">
        <f>'[1]TCE - ANEXO III - Preencher'!Z199</f>
        <v>0</v>
      </c>
      <c r="Z190" s="12">
        <f t="shared" si="16"/>
        <v>29.9</v>
      </c>
      <c r="AA190" s="13" t="str">
        <f>IF('[1]TCE - ANEXO III - Preencher'!AB199="","",'[1]TCE - ANEXO III - Preencher'!AB199)</f>
        <v>Beneficio obrigatorio CCT Federacao – Plano Assistencial Agiben</v>
      </c>
      <c r="AB190" s="12">
        <f t="shared" si="17"/>
        <v>263.45</v>
      </c>
    </row>
    <row r="191" spans="1:28" x14ac:dyDescent="0.2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CRISNEIDE OLIVEIRA DOS SANTOS DE BARROS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 t="str">
        <f>'[1]TCE - ANEXO III - Preencher'!G200</f>
        <v>3222-05</v>
      </c>
      <c r="G191" s="10" t="str">
        <f>IF('[1]TCE - ANEXO III - Preencher'!H200="","",'[1]TCE - ANEXO III - Preencher'!H200)</f>
        <v>04/2026</v>
      </c>
      <c r="H191" s="11" t="str">
        <f>'[1]TCE - ANEXO III - Preencher'!I200</f>
        <v>0,00</v>
      </c>
      <c r="I191" s="11">
        <f>'[1]TCE - ANEXO III - Preencher'!J200</f>
        <v>169.26</v>
      </c>
      <c r="J191" s="11">
        <f>'[1]TCE - ANEXO III - Preencher'!K200</f>
        <v>0</v>
      </c>
      <c r="K191" s="12">
        <f>'[1]TCE - ANEXO III - Preencher'!L200</f>
        <v>107.5</v>
      </c>
      <c r="L191" s="12">
        <f>'[1]TCE - ANEXO III - Preencher'!M200</f>
        <v>16.21</v>
      </c>
      <c r="M191" s="12">
        <f t="shared" si="12"/>
        <v>91.289999999999992</v>
      </c>
      <c r="N191" s="12">
        <f>'[1]TCE - ANEXO III - Preencher'!O200</f>
        <v>2.4500000000000002</v>
      </c>
      <c r="O191" s="12">
        <f>'[1]TCE - ANEXO III - Preencher'!P200</f>
        <v>0</v>
      </c>
      <c r="P191" s="12">
        <f t="shared" si="13"/>
        <v>2.4500000000000002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1704</v>
      </c>
      <c r="Y191" s="12">
        <f>'[1]TCE - ANEXO III - Preencher'!Z200</f>
        <v>0</v>
      </c>
      <c r="Z191" s="12">
        <f t="shared" si="16"/>
        <v>1704</v>
      </c>
      <c r="AA191" s="13" t="str">
        <f>IF('[1]TCE - ANEXO III - Preencher'!AB200="","",'[1]TCE - ANEXO III - Preencher'!AB200)</f>
        <v>Abono assistencial financeiro – complemento Piso da Enfermagem</v>
      </c>
      <c r="AB191" s="12">
        <f t="shared" si="17"/>
        <v>1967</v>
      </c>
    </row>
    <row r="192" spans="1:28" x14ac:dyDescent="0.2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CRISTIANE MARIA DA SILVA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 t="str">
        <f>'[1]TCE - ANEXO III - Preencher'!G201</f>
        <v>3222-05</v>
      </c>
      <c r="G192" s="10" t="str">
        <f>IF('[1]TCE - ANEXO III - Preencher'!H201="","",'[1]TCE - ANEXO III - Preencher'!H201)</f>
        <v>04/2026</v>
      </c>
      <c r="H192" s="11" t="str">
        <f>'[1]TCE - ANEXO III - Preencher'!I201</f>
        <v>0,00</v>
      </c>
      <c r="I192" s="11">
        <f>'[1]TCE - ANEXO III - Preencher'!J201</f>
        <v>155.61000000000001</v>
      </c>
      <c r="J192" s="11">
        <f>'[1]TCE - ANEXO III - Preencher'!K201</f>
        <v>0</v>
      </c>
      <c r="K192" s="12">
        <f>'[1]TCE - ANEXO III - Preencher'!L201</f>
        <v>107.54</v>
      </c>
      <c r="L192" s="12">
        <f>'[1]TCE - ANEXO III - Preencher'!M201</f>
        <v>16.21</v>
      </c>
      <c r="M192" s="12">
        <f t="shared" si="12"/>
        <v>91.330000000000013</v>
      </c>
      <c r="N192" s="12">
        <f>'[1]TCE - ANEXO III - Preencher'!O201</f>
        <v>2.4500000000000002</v>
      </c>
      <c r="O192" s="12">
        <f>'[1]TCE - ANEXO III - Preencher'!P201</f>
        <v>0</v>
      </c>
      <c r="P192" s="12">
        <f t="shared" si="13"/>
        <v>2.4500000000000002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249.39000000000001</v>
      </c>
    </row>
    <row r="193" spans="1:28" x14ac:dyDescent="0.2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CRISTINAIDE BARROS DA SILVA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 t="str">
        <f>'[1]TCE - ANEXO III - Preencher'!G202</f>
        <v>3222-05</v>
      </c>
      <c r="G193" s="10" t="str">
        <f>IF('[1]TCE - ANEXO III - Preencher'!H202="","",'[1]TCE - ANEXO III - Preencher'!H202)</f>
        <v>04/2026</v>
      </c>
      <c r="H193" s="11" t="str">
        <f>'[1]TCE - ANEXO III - Preencher'!I202</f>
        <v>0,00</v>
      </c>
      <c r="I193" s="11">
        <f>'[1]TCE - ANEXO III - Preencher'!J202</f>
        <v>191.08</v>
      </c>
      <c r="J193" s="11">
        <f>'[1]TCE - ANEXO III - Preencher'!K202</f>
        <v>0</v>
      </c>
      <c r="K193" s="12">
        <f>'[1]TCE - ANEXO III - Preencher'!L202</f>
        <v>107.54</v>
      </c>
      <c r="L193" s="12">
        <f>'[1]TCE - ANEXO III - Preencher'!M202</f>
        <v>16.21</v>
      </c>
      <c r="M193" s="12">
        <f t="shared" si="12"/>
        <v>91.330000000000013</v>
      </c>
      <c r="N193" s="12">
        <f>'[1]TCE - ANEXO III - Preencher'!O202</f>
        <v>2.4500000000000002</v>
      </c>
      <c r="O193" s="12">
        <f>'[1]TCE - ANEXO III - Preencher'!P202</f>
        <v>0</v>
      </c>
      <c r="P193" s="12">
        <f t="shared" si="13"/>
        <v>2.4500000000000002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1704</v>
      </c>
      <c r="Y193" s="12">
        <f>'[1]TCE - ANEXO III - Preencher'!Z202</f>
        <v>0</v>
      </c>
      <c r="Z193" s="12">
        <f t="shared" si="16"/>
        <v>1704</v>
      </c>
      <c r="AA193" s="13" t="str">
        <f>IF('[1]TCE - ANEXO III - Preencher'!AB202="","",'[1]TCE - ANEXO III - Preencher'!AB202)</f>
        <v>Abono assistencial financeiro – complemento Piso da Enfermagem</v>
      </c>
      <c r="AB193" s="12">
        <f t="shared" si="17"/>
        <v>1988.8600000000001</v>
      </c>
    </row>
    <row r="194" spans="1:28" x14ac:dyDescent="0.2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DAIANE BELMIRO DA SILVA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 t="str">
        <f>'[1]TCE - ANEXO III - Preencher'!G203</f>
        <v>3222-05</v>
      </c>
      <c r="G194" s="10" t="str">
        <f>IF('[1]TCE - ANEXO III - Preencher'!H203="","",'[1]TCE - ANEXO III - Preencher'!H203)</f>
        <v>04/2026</v>
      </c>
      <c r="H194" s="11" t="str">
        <f>'[1]TCE - ANEXO III - Preencher'!I203</f>
        <v>0,00</v>
      </c>
      <c r="I194" s="11">
        <f>'[1]TCE - ANEXO III - Preencher'!J203</f>
        <v>173.61</v>
      </c>
      <c r="J194" s="11">
        <f>'[1]TCE - ANEXO III - Preencher'!K203</f>
        <v>0</v>
      </c>
      <c r="K194" s="12">
        <f>'[1]TCE - ANEXO III - Preencher'!L203</f>
        <v>107.54</v>
      </c>
      <c r="L194" s="12">
        <f>'[1]TCE - ANEXO III - Preencher'!M203</f>
        <v>16.21</v>
      </c>
      <c r="M194" s="12">
        <f t="shared" si="12"/>
        <v>91.330000000000013</v>
      </c>
      <c r="N194" s="12">
        <f>'[1]TCE - ANEXO III - Preencher'!O203</f>
        <v>2.4500000000000002</v>
      </c>
      <c r="O194" s="12">
        <f>'[1]TCE - ANEXO III - Preencher'!P203</f>
        <v>0</v>
      </c>
      <c r="P194" s="12">
        <f t="shared" si="13"/>
        <v>2.4500000000000002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1704</v>
      </c>
      <c r="Y194" s="12">
        <f>'[1]TCE - ANEXO III - Preencher'!Z203</f>
        <v>0</v>
      </c>
      <c r="Z194" s="12">
        <f t="shared" si="16"/>
        <v>1704</v>
      </c>
      <c r="AA194" s="13" t="str">
        <f>IF('[1]TCE - ANEXO III - Preencher'!AB203="","",'[1]TCE - ANEXO III - Preencher'!AB203)</f>
        <v>Abono assistencial financeiro – complemento Piso da Enfermagem</v>
      </c>
      <c r="AB194" s="12">
        <f t="shared" si="17"/>
        <v>1971.39</v>
      </c>
    </row>
    <row r="195" spans="1:28" x14ac:dyDescent="0.2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DANIEL FRANKLIN ALVES GOMES DA SILVA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 t="str">
        <f>'[1]TCE - ANEXO III - Preencher'!G204</f>
        <v>3222-05</v>
      </c>
      <c r="G195" s="10" t="str">
        <f>IF('[1]TCE - ANEXO III - Preencher'!H204="","",'[1]TCE - ANEXO III - Preencher'!H204)</f>
        <v>04/2026</v>
      </c>
      <c r="H195" s="11" t="str">
        <f>'[1]TCE - ANEXO III - Preencher'!I204</f>
        <v>0,00</v>
      </c>
      <c r="I195" s="11">
        <f>'[1]TCE - ANEXO III - Preencher'!J204</f>
        <v>162.78</v>
      </c>
      <c r="J195" s="11">
        <f>'[1]TCE - ANEXO III - Preencher'!K204</f>
        <v>0</v>
      </c>
      <c r="K195" s="12">
        <f>'[1]TCE - ANEXO III - Preencher'!L204</f>
        <v>107.54</v>
      </c>
      <c r="L195" s="12">
        <f>'[1]TCE - ANEXO III - Preencher'!M204</f>
        <v>16.21</v>
      </c>
      <c r="M195" s="12">
        <f t="shared" ref="M195:M258" si="18">K195-L195</f>
        <v>91.330000000000013</v>
      </c>
      <c r="N195" s="12">
        <f>'[1]TCE - ANEXO III - Preencher'!O204</f>
        <v>2.4500000000000002</v>
      </c>
      <c r="O195" s="12">
        <f>'[1]TCE - ANEXO III - Preencher'!P204</f>
        <v>0</v>
      </c>
      <c r="P195" s="12">
        <f t="shared" ref="P195:P258" si="19">N195-O195</f>
        <v>2.4500000000000002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1704</v>
      </c>
      <c r="Y195" s="12">
        <f>'[1]TCE - ANEXO III - Preencher'!Z204</f>
        <v>0</v>
      </c>
      <c r="Z195" s="12">
        <f t="shared" ref="Z195:Z258" si="22">X195-Y195</f>
        <v>1704</v>
      </c>
      <c r="AA195" s="13" t="str">
        <f>IF('[1]TCE - ANEXO III - Preencher'!AB204="","",'[1]TCE - ANEXO III - Preencher'!AB204)</f>
        <v>Abono assistencial financeiro – complemento Piso da Enfermagem</v>
      </c>
      <c r="AB195" s="12">
        <f t="shared" ref="AB195:AB258" si="23">H195+I195+J195+M195+P195+S195+V195+Z195</f>
        <v>1960.56</v>
      </c>
    </row>
    <row r="196" spans="1:28" x14ac:dyDescent="0.2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DANIEL VICENTE DO NASCIMENTO</v>
      </c>
      <c r="E196" s="6" t="str">
        <f>IF('[1]TCE - ANEXO III - Preencher'!F205="4 - Assistência Odontológica","2 - Outros Profissionais da Saúde",'[1]TCE - ANEXO III - Preencher'!F205)</f>
        <v>3 - Administrativo</v>
      </c>
      <c r="F196" s="9" t="str">
        <f>'[1]TCE - ANEXO III - Preencher'!G205</f>
        <v>5151-10</v>
      </c>
      <c r="G196" s="10" t="str">
        <f>IF('[1]TCE - ANEXO III - Preencher'!H205="","",'[1]TCE - ANEXO III - Preencher'!H205)</f>
        <v>04/2026</v>
      </c>
      <c r="H196" s="11" t="str">
        <f>'[1]TCE - ANEXO III - Preencher'!I205</f>
        <v>0,00</v>
      </c>
      <c r="I196" s="11">
        <f>'[1]TCE - ANEXO III - Preencher'!J205</f>
        <v>255.64</v>
      </c>
      <c r="J196" s="11">
        <f>'[1]TCE - ANEXO III - Preencher'!K205</f>
        <v>0</v>
      </c>
      <c r="K196" s="12">
        <f>'[1]TCE - ANEXO III - Preencher'!L205</f>
        <v>0</v>
      </c>
      <c r="L196" s="12">
        <f>'[1]TCE - ANEXO III - Preencher'!M205</f>
        <v>0</v>
      </c>
      <c r="M196" s="12">
        <f t="shared" si="18"/>
        <v>0</v>
      </c>
      <c r="N196" s="12">
        <f>'[1]TCE - ANEXO III - Preencher'!O205</f>
        <v>2.4500000000000002</v>
      </c>
      <c r="O196" s="12">
        <f>'[1]TCE - ANEXO III - Preencher'!P205</f>
        <v>0</v>
      </c>
      <c r="P196" s="12">
        <f t="shared" si="19"/>
        <v>2.4500000000000002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29.9</v>
      </c>
      <c r="Y196" s="12">
        <f>'[1]TCE - ANEXO III - Preencher'!Z205</f>
        <v>0</v>
      </c>
      <c r="Z196" s="12">
        <f t="shared" si="22"/>
        <v>29.9</v>
      </c>
      <c r="AA196" s="13" t="str">
        <f>IF('[1]TCE - ANEXO III - Preencher'!AB205="","",'[1]TCE - ANEXO III - Preencher'!AB205)</f>
        <v>Beneficio obrigatorio CCT Federacao – Plano Assistencial Agiben</v>
      </c>
      <c r="AB196" s="12">
        <f t="shared" si="23"/>
        <v>287.98999999999995</v>
      </c>
    </row>
    <row r="197" spans="1:28" x14ac:dyDescent="0.2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DANIELE SOUZA DA SILVA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 t="str">
        <f>'[1]TCE - ANEXO III - Preencher'!G206</f>
        <v>3222-05</v>
      </c>
      <c r="G197" s="10" t="str">
        <f>IF('[1]TCE - ANEXO III - Preencher'!H206="","",'[1]TCE - ANEXO III - Preencher'!H206)</f>
        <v>04/2026</v>
      </c>
      <c r="H197" s="11" t="str">
        <f>'[1]TCE - ANEXO III - Preencher'!I206</f>
        <v>0,00</v>
      </c>
      <c r="I197" s="11">
        <f>'[1]TCE - ANEXO III - Preencher'!J206</f>
        <v>183.99</v>
      </c>
      <c r="J197" s="11">
        <f>'[1]TCE - ANEXO III - Preencher'!K206</f>
        <v>0</v>
      </c>
      <c r="K197" s="12">
        <f>'[1]TCE - ANEXO III - Preencher'!L206</f>
        <v>107.54</v>
      </c>
      <c r="L197" s="12">
        <f>'[1]TCE - ANEXO III - Preencher'!M206</f>
        <v>16.21</v>
      </c>
      <c r="M197" s="12">
        <f t="shared" si="18"/>
        <v>91.330000000000013</v>
      </c>
      <c r="N197" s="12">
        <f>'[1]TCE - ANEXO III - Preencher'!O206</f>
        <v>2.4500000000000002</v>
      </c>
      <c r="O197" s="12">
        <f>'[1]TCE - ANEXO III - Preencher'!P206</f>
        <v>0</v>
      </c>
      <c r="P197" s="12">
        <f t="shared" si="19"/>
        <v>2.4500000000000002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1704</v>
      </c>
      <c r="Y197" s="12">
        <f>'[1]TCE - ANEXO III - Preencher'!Z206</f>
        <v>0</v>
      </c>
      <c r="Z197" s="12">
        <f t="shared" si="22"/>
        <v>1704</v>
      </c>
      <c r="AA197" s="13" t="str">
        <f>IF('[1]TCE - ANEXO III - Preencher'!AB206="","",'[1]TCE - ANEXO III - Preencher'!AB206)</f>
        <v>Abono assistencial financeiro – complemento Piso da Enfermagem</v>
      </c>
      <c r="AB197" s="12">
        <f t="shared" si="23"/>
        <v>1981.77</v>
      </c>
    </row>
    <row r="198" spans="1:28" x14ac:dyDescent="0.2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DANILO PEREIRA DA SILVA</v>
      </c>
      <c r="E198" s="6" t="str">
        <f>IF('[1]TCE - ANEXO III - Preencher'!F207="4 - Assistência Odontológica","2 - Outros Profissionais da Saúde",'[1]TCE - ANEXO III - Preencher'!F207)</f>
        <v>3 - Administrativo</v>
      </c>
      <c r="F198" s="9" t="str">
        <f>'[1]TCE - ANEXO III - Preencher'!G207</f>
        <v>5174-10</v>
      </c>
      <c r="G198" s="10" t="str">
        <f>IF('[1]TCE - ANEXO III - Preencher'!H207="","",'[1]TCE - ANEXO III - Preencher'!H207)</f>
        <v>04/2026</v>
      </c>
      <c r="H198" s="11" t="str">
        <f>'[1]TCE - ANEXO III - Preencher'!I207</f>
        <v>0,00</v>
      </c>
      <c r="I198" s="11">
        <f>'[1]TCE - ANEXO III - Preencher'!J207</f>
        <v>129.68</v>
      </c>
      <c r="J198" s="11">
        <f>'[1]TCE - ANEXO III - Preencher'!K207</f>
        <v>0</v>
      </c>
      <c r="K198" s="12">
        <f>'[1]TCE - ANEXO III - Preencher'!L207</f>
        <v>107.54</v>
      </c>
      <c r="L198" s="12">
        <f>'[1]TCE - ANEXO III - Preencher'!M207</f>
        <v>16.21</v>
      </c>
      <c r="M198" s="12">
        <f t="shared" si="18"/>
        <v>91.330000000000013</v>
      </c>
      <c r="N198" s="12">
        <f>'[1]TCE - ANEXO III - Preencher'!O207</f>
        <v>2.4500000000000002</v>
      </c>
      <c r="O198" s="12">
        <f>'[1]TCE - ANEXO III - Preencher'!P207</f>
        <v>0</v>
      </c>
      <c r="P198" s="12">
        <f t="shared" si="19"/>
        <v>2.4500000000000002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29.9</v>
      </c>
      <c r="Y198" s="12">
        <f>'[1]TCE - ANEXO III - Preencher'!Z207</f>
        <v>0</v>
      </c>
      <c r="Z198" s="12">
        <f t="shared" si="22"/>
        <v>29.9</v>
      </c>
      <c r="AA198" s="13" t="str">
        <f>IF('[1]TCE - ANEXO III - Preencher'!AB207="","",'[1]TCE - ANEXO III - Preencher'!AB207)</f>
        <v>Beneficio obrigatorio CCT Federacao – Plano Assistencial Agiben</v>
      </c>
      <c r="AB198" s="12">
        <f t="shared" si="23"/>
        <v>253.36</v>
      </c>
    </row>
    <row r="199" spans="1:28" x14ac:dyDescent="0.2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DANUBIA BENTO DA SILVA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 t="str">
        <f>'[1]TCE - ANEXO III - Preencher'!G208</f>
        <v>3222-05</v>
      </c>
      <c r="G199" s="10" t="str">
        <f>IF('[1]TCE - ANEXO III - Preencher'!H208="","",'[1]TCE - ANEXO III - Preencher'!H208)</f>
        <v>04/2026</v>
      </c>
      <c r="H199" s="11" t="str">
        <f>'[1]TCE - ANEXO III - Preencher'!I208</f>
        <v>0,00</v>
      </c>
      <c r="I199" s="11">
        <f>'[1]TCE - ANEXO III - Preencher'!J208</f>
        <v>202.11</v>
      </c>
      <c r="J199" s="11">
        <f>'[1]TCE - ANEXO III - Preencher'!K208</f>
        <v>0</v>
      </c>
      <c r="K199" s="12">
        <f>'[1]TCE - ANEXO III - Preencher'!L208</f>
        <v>107.54</v>
      </c>
      <c r="L199" s="12">
        <f>'[1]TCE - ANEXO III - Preencher'!M208</f>
        <v>16.21</v>
      </c>
      <c r="M199" s="12">
        <f t="shared" si="18"/>
        <v>91.330000000000013</v>
      </c>
      <c r="N199" s="12">
        <f>'[1]TCE - ANEXO III - Preencher'!O208</f>
        <v>2.4500000000000002</v>
      </c>
      <c r="O199" s="12">
        <f>'[1]TCE - ANEXO III - Preencher'!P208</f>
        <v>0</v>
      </c>
      <c r="P199" s="12">
        <f t="shared" si="19"/>
        <v>2.4500000000000002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1704</v>
      </c>
      <c r="Y199" s="12">
        <f>'[1]TCE - ANEXO III - Preencher'!Z208</f>
        <v>0</v>
      </c>
      <c r="Z199" s="12">
        <f t="shared" si="22"/>
        <v>1704</v>
      </c>
      <c r="AA199" s="13" t="str">
        <f>IF('[1]TCE - ANEXO III - Preencher'!AB208="","",'[1]TCE - ANEXO III - Preencher'!AB208)</f>
        <v>Abono assistencial financeiro – complemento Piso da Enfermagem</v>
      </c>
      <c r="AB199" s="12">
        <f t="shared" si="23"/>
        <v>1999.89</v>
      </c>
    </row>
    <row r="200" spans="1:28" x14ac:dyDescent="0.2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DARLLYSANGELA THAIS DA SILVA MARQUES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 t="str">
        <f>'[1]TCE - ANEXO III - Preencher'!G209</f>
        <v>3222-05</v>
      </c>
      <c r="G200" s="10" t="str">
        <f>IF('[1]TCE - ANEXO III - Preencher'!H209="","",'[1]TCE - ANEXO III - Preencher'!H209)</f>
        <v>04/2026</v>
      </c>
      <c r="H200" s="11" t="str">
        <f>'[1]TCE - ANEXO III - Preencher'!I209</f>
        <v>0,00</v>
      </c>
      <c r="I200" s="11">
        <f>'[1]TCE - ANEXO III - Preencher'!J209</f>
        <v>183.99</v>
      </c>
      <c r="J200" s="11">
        <f>'[1]TCE - ANEXO III - Preencher'!K209</f>
        <v>0</v>
      </c>
      <c r="K200" s="12">
        <f>'[1]TCE - ANEXO III - Preencher'!L209</f>
        <v>107.54</v>
      </c>
      <c r="L200" s="12">
        <f>'[1]TCE - ANEXO III - Preencher'!M209</f>
        <v>16.21</v>
      </c>
      <c r="M200" s="12">
        <f t="shared" si="18"/>
        <v>91.330000000000013</v>
      </c>
      <c r="N200" s="12">
        <f>'[1]TCE - ANEXO III - Preencher'!O209</f>
        <v>2.4500000000000002</v>
      </c>
      <c r="O200" s="12">
        <f>'[1]TCE - ANEXO III - Preencher'!P209</f>
        <v>0</v>
      </c>
      <c r="P200" s="12">
        <f t="shared" si="19"/>
        <v>2.4500000000000002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1704</v>
      </c>
      <c r="Y200" s="12">
        <f>'[1]TCE - ANEXO III - Preencher'!Z209</f>
        <v>0</v>
      </c>
      <c r="Z200" s="12">
        <f t="shared" si="22"/>
        <v>1704</v>
      </c>
      <c r="AA200" s="13" t="str">
        <f>IF('[1]TCE - ANEXO III - Preencher'!AB209="","",'[1]TCE - ANEXO III - Preencher'!AB209)</f>
        <v>Abono assistencial financeiro – complemento Piso da Enfermagem</v>
      </c>
      <c r="AB200" s="12">
        <f t="shared" si="23"/>
        <v>1981.77</v>
      </c>
    </row>
    <row r="201" spans="1:28" x14ac:dyDescent="0.2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DAVI CARLOS DA SILVA</v>
      </c>
      <c r="E201" s="6" t="str">
        <f>IF('[1]TCE - ANEXO III - Preencher'!F210="4 - Assistência Odontológica","2 - Outros Profissionais da Saúde",'[1]TCE - ANEXO III - Preencher'!F210)</f>
        <v>3 - Administrativo</v>
      </c>
      <c r="F201" s="9" t="str">
        <f>'[1]TCE - ANEXO III - Preencher'!G210</f>
        <v>5174-10</v>
      </c>
      <c r="G201" s="10" t="str">
        <f>IF('[1]TCE - ANEXO III - Preencher'!H210="","",'[1]TCE - ANEXO III - Preencher'!H210)</f>
        <v>04/2026</v>
      </c>
      <c r="H201" s="11" t="str">
        <f>'[1]TCE - ANEXO III - Preencher'!I210</f>
        <v>0,00</v>
      </c>
      <c r="I201" s="11">
        <f>'[1]TCE - ANEXO III - Preencher'!J210</f>
        <v>129.68</v>
      </c>
      <c r="J201" s="11">
        <f>'[1]TCE - ANEXO III - Preencher'!K210</f>
        <v>0</v>
      </c>
      <c r="K201" s="12">
        <f>'[1]TCE - ANEXO III - Preencher'!L210</f>
        <v>107.54</v>
      </c>
      <c r="L201" s="12">
        <f>'[1]TCE - ANEXO III - Preencher'!M210</f>
        <v>16.21</v>
      </c>
      <c r="M201" s="12">
        <f t="shared" si="18"/>
        <v>91.330000000000013</v>
      </c>
      <c r="N201" s="12">
        <f>'[1]TCE - ANEXO III - Preencher'!O210</f>
        <v>2.4500000000000002</v>
      </c>
      <c r="O201" s="12">
        <f>'[1]TCE - ANEXO III - Preencher'!P210</f>
        <v>0</v>
      </c>
      <c r="P201" s="12">
        <f t="shared" si="19"/>
        <v>2.4500000000000002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29.9</v>
      </c>
      <c r="Y201" s="12">
        <f>'[1]TCE - ANEXO III - Preencher'!Z210</f>
        <v>0</v>
      </c>
      <c r="Z201" s="12">
        <f t="shared" si="22"/>
        <v>29.9</v>
      </c>
      <c r="AA201" s="13" t="str">
        <f>IF('[1]TCE - ANEXO III - Preencher'!AB210="","",'[1]TCE - ANEXO III - Preencher'!AB210)</f>
        <v>Beneficio obrigatorio CCT Federacao – Plano Assistencial Agiben</v>
      </c>
      <c r="AB201" s="12">
        <f t="shared" si="23"/>
        <v>253.36</v>
      </c>
    </row>
    <row r="202" spans="1:28" x14ac:dyDescent="0.2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DAVI SANTOS DA SILVA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 t="str">
        <f>'[1]TCE - ANEXO III - Preencher'!G211</f>
        <v>4221-10</v>
      </c>
      <c r="G202" s="10" t="str">
        <f>IF('[1]TCE - ANEXO III - Preencher'!H211="","",'[1]TCE - ANEXO III - Preencher'!H211)</f>
        <v>04/2026</v>
      </c>
      <c r="H202" s="11" t="str">
        <f>'[1]TCE - ANEXO III - Preencher'!I211</f>
        <v>0,00</v>
      </c>
      <c r="I202" s="11">
        <f>'[1]TCE - ANEXO III - Preencher'!J211</f>
        <v>177.34</v>
      </c>
      <c r="J202" s="11">
        <f>'[1]TCE - ANEXO III - Preencher'!K211</f>
        <v>0</v>
      </c>
      <c r="K202" s="12">
        <f>'[1]TCE - ANEXO III - Preencher'!L211</f>
        <v>107.54</v>
      </c>
      <c r="L202" s="12">
        <f>'[1]TCE - ANEXO III - Preencher'!M211</f>
        <v>16.21</v>
      </c>
      <c r="M202" s="12">
        <f t="shared" si="18"/>
        <v>91.330000000000013</v>
      </c>
      <c r="N202" s="12">
        <f>'[1]TCE - ANEXO III - Preencher'!O211</f>
        <v>2.4500000000000002</v>
      </c>
      <c r="O202" s="12">
        <f>'[1]TCE - ANEXO III - Preencher'!P211</f>
        <v>0</v>
      </c>
      <c r="P202" s="12">
        <f t="shared" si="19"/>
        <v>2.4500000000000002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29.9</v>
      </c>
      <c r="Y202" s="12">
        <f>'[1]TCE - ANEXO III - Preencher'!Z211</f>
        <v>0</v>
      </c>
      <c r="Z202" s="12">
        <f t="shared" si="22"/>
        <v>29.9</v>
      </c>
      <c r="AA202" s="13" t="str">
        <f>IF('[1]TCE - ANEXO III - Preencher'!AB211="","",'[1]TCE - ANEXO III - Preencher'!AB211)</f>
        <v>Beneficio obrigatorio CCT Federacao – Plano Assistencial Agiben</v>
      </c>
      <c r="AB202" s="12">
        <f t="shared" si="23"/>
        <v>301.02</v>
      </c>
    </row>
    <row r="203" spans="1:28" x14ac:dyDescent="0.2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DAVY MIGUEL RAMALHO OLIVEIRA</v>
      </c>
      <c r="E203" s="6" t="str">
        <f>IF('[1]TCE - ANEXO III - Preencher'!F212="4 - Assistência Odontológica","2 - Outros Profissionais da Saúde",'[1]TCE - ANEXO III - Preencher'!F212)</f>
        <v>3 - Administrativo</v>
      </c>
      <c r="F203" s="9" t="str">
        <f>'[1]TCE - ANEXO III - Preencher'!G212</f>
        <v>4110-05</v>
      </c>
      <c r="G203" s="10" t="str">
        <f>IF('[1]TCE - ANEXO III - Preencher'!H212="","",'[1]TCE - ANEXO III - Preencher'!H212)</f>
        <v>04/2026</v>
      </c>
      <c r="H203" s="11" t="str">
        <f>'[1]TCE - ANEXO III - Preencher'!I212</f>
        <v>0,00</v>
      </c>
      <c r="I203" s="11">
        <f>'[1]TCE - ANEXO III - Preencher'!J212</f>
        <v>129.68</v>
      </c>
      <c r="J203" s="11">
        <f>'[1]TCE - ANEXO III - Preencher'!K212</f>
        <v>0</v>
      </c>
      <c r="K203" s="12">
        <f>'[1]TCE - ANEXO III - Preencher'!L212</f>
        <v>107.54</v>
      </c>
      <c r="L203" s="12">
        <f>'[1]TCE - ANEXO III - Preencher'!M212</f>
        <v>16.21</v>
      </c>
      <c r="M203" s="12">
        <f t="shared" si="18"/>
        <v>91.330000000000013</v>
      </c>
      <c r="N203" s="12">
        <f>'[1]TCE - ANEXO III - Preencher'!O212</f>
        <v>2.4500000000000002</v>
      </c>
      <c r="O203" s="12">
        <f>'[1]TCE - ANEXO III - Preencher'!P212</f>
        <v>0</v>
      </c>
      <c r="P203" s="12">
        <f t="shared" si="19"/>
        <v>2.4500000000000002</v>
      </c>
      <c r="Q203" s="12">
        <f>'[1]TCE - ANEXO III - Preencher'!R212</f>
        <v>203.56</v>
      </c>
      <c r="R203" s="12">
        <f>'[1]TCE - ANEXO III - Preencher'!S212</f>
        <v>97.26</v>
      </c>
      <c r="S203" s="12">
        <f t="shared" si="20"/>
        <v>106.3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29.9</v>
      </c>
      <c r="Y203" s="12">
        <f>'[1]TCE - ANEXO III - Preencher'!Z212</f>
        <v>0</v>
      </c>
      <c r="Z203" s="12">
        <f t="shared" si="22"/>
        <v>29.9</v>
      </c>
      <c r="AA203" s="13" t="str">
        <f>IF('[1]TCE - ANEXO III - Preencher'!AB212="","",'[1]TCE - ANEXO III - Preencher'!AB212)</f>
        <v>Beneficio obrigatorio CCT Federacao – Plano Assistencial Agiben</v>
      </c>
      <c r="AB203" s="12">
        <f t="shared" si="23"/>
        <v>359.65999999999997</v>
      </c>
    </row>
    <row r="204" spans="1:28" x14ac:dyDescent="0.2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DAYANA LARISSA PEREIRA</v>
      </c>
      <c r="E204" s="6" t="str">
        <f>IF('[1]TCE - ANEXO III - Preencher'!F213="4 - Assistência Odontológica","2 - Outros Profissionais da Saúde",'[1]TCE - ANEXO III - Preencher'!F213)</f>
        <v>3 - Administrativo</v>
      </c>
      <c r="F204" s="9" t="str">
        <f>'[1]TCE - ANEXO III - Preencher'!G213</f>
        <v>4221-10</v>
      </c>
      <c r="G204" s="10" t="str">
        <f>IF('[1]TCE - ANEXO III - Preencher'!H213="","",'[1]TCE - ANEXO III - Preencher'!H213)</f>
        <v>04/2026</v>
      </c>
      <c r="H204" s="11" t="str">
        <f>'[1]TCE - ANEXO III - Preencher'!I213</f>
        <v>0,00</v>
      </c>
      <c r="I204" s="11">
        <f>'[1]TCE - ANEXO III - Preencher'!J213</f>
        <v>164.02</v>
      </c>
      <c r="J204" s="11">
        <f>'[1]TCE - ANEXO III - Preencher'!K213</f>
        <v>0</v>
      </c>
      <c r="K204" s="12">
        <f>'[1]TCE - ANEXO III - Preencher'!L213</f>
        <v>107.54</v>
      </c>
      <c r="L204" s="12">
        <f>'[1]TCE - ANEXO III - Preencher'!M213</f>
        <v>16.21</v>
      </c>
      <c r="M204" s="12">
        <f t="shared" si="18"/>
        <v>91.330000000000013</v>
      </c>
      <c r="N204" s="12">
        <f>'[1]TCE - ANEXO III - Preencher'!O213</f>
        <v>2.4500000000000002</v>
      </c>
      <c r="O204" s="12">
        <f>'[1]TCE - ANEXO III - Preencher'!P213</f>
        <v>0</v>
      </c>
      <c r="P204" s="12">
        <f t="shared" si="19"/>
        <v>2.4500000000000002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29.9</v>
      </c>
      <c r="Y204" s="12">
        <f>'[1]TCE - ANEXO III - Preencher'!Z213</f>
        <v>0</v>
      </c>
      <c r="Z204" s="12">
        <f t="shared" si="22"/>
        <v>29.9</v>
      </c>
      <c r="AA204" s="13" t="str">
        <f>IF('[1]TCE - ANEXO III - Preencher'!AB213="","",'[1]TCE - ANEXO III - Preencher'!AB213)</f>
        <v>Beneficio obrigatorio CCT Federacao – Plano Assistencial Agiben</v>
      </c>
      <c r="AB204" s="12">
        <f t="shared" si="23"/>
        <v>287.7</v>
      </c>
    </row>
    <row r="205" spans="1:28" x14ac:dyDescent="0.2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DAYANE DE FRANCA SILVA</v>
      </c>
      <c r="E205" s="6" t="str">
        <f>IF('[1]TCE - ANEXO III - Preencher'!F214="4 - Assistência Odontológica","2 - Outros Profissionais da Saúde",'[1]TCE - ANEXO III - Preencher'!F214)</f>
        <v>3 - Administrativo</v>
      </c>
      <c r="F205" s="9" t="str">
        <f>'[1]TCE - ANEXO III - Preencher'!G214</f>
        <v>5134-30</v>
      </c>
      <c r="G205" s="10" t="str">
        <f>IF('[1]TCE - ANEXO III - Preencher'!H214="","",'[1]TCE - ANEXO III - Preencher'!H214)</f>
        <v>04/2026</v>
      </c>
      <c r="H205" s="11" t="str">
        <f>'[1]TCE - ANEXO III - Preencher'!I214</f>
        <v>0,00</v>
      </c>
      <c r="I205" s="11">
        <f>'[1]TCE - ANEXO III - Preencher'!J214</f>
        <v>162.84</v>
      </c>
      <c r="J205" s="11">
        <f>'[1]TCE - ANEXO III - Preencher'!K214</f>
        <v>0</v>
      </c>
      <c r="K205" s="12">
        <f>'[1]TCE - ANEXO III - Preencher'!L214</f>
        <v>107.5</v>
      </c>
      <c r="L205" s="12">
        <f>'[1]TCE - ANEXO III - Preencher'!M214</f>
        <v>16.21</v>
      </c>
      <c r="M205" s="12">
        <f t="shared" si="18"/>
        <v>91.289999999999992</v>
      </c>
      <c r="N205" s="12">
        <f>'[1]TCE - ANEXO III - Preencher'!O214</f>
        <v>2.4500000000000002</v>
      </c>
      <c r="O205" s="12">
        <f>'[1]TCE - ANEXO III - Preencher'!P214</f>
        <v>0</v>
      </c>
      <c r="P205" s="12">
        <f t="shared" si="19"/>
        <v>2.4500000000000002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29.9</v>
      </c>
      <c r="Y205" s="12">
        <f>'[1]TCE - ANEXO III - Preencher'!Z214</f>
        <v>0</v>
      </c>
      <c r="Z205" s="12">
        <f t="shared" si="22"/>
        <v>29.9</v>
      </c>
      <c r="AA205" s="13" t="str">
        <f>IF('[1]TCE - ANEXO III - Preencher'!AB214="","",'[1]TCE - ANEXO III - Preencher'!AB214)</f>
        <v>Beneficio obrigatorio CCT Federacao – Plano Assistencial Agiben</v>
      </c>
      <c r="AB205" s="12">
        <f t="shared" si="23"/>
        <v>286.47999999999996</v>
      </c>
    </row>
    <row r="206" spans="1:28" x14ac:dyDescent="0.2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DAYSE SILVA DE LIMA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 t="str">
        <f>'[1]TCE - ANEXO III - Preencher'!G215</f>
        <v>2235-05</v>
      </c>
      <c r="G206" s="10" t="str">
        <f>IF('[1]TCE - ANEXO III - Preencher'!H215="","",'[1]TCE - ANEXO III - Preencher'!H215)</f>
        <v>04/2026</v>
      </c>
      <c r="H206" s="11" t="str">
        <f>'[1]TCE - ANEXO III - Preencher'!I215</f>
        <v>0,00</v>
      </c>
      <c r="I206" s="11">
        <f>'[1]TCE - ANEXO III - Preencher'!J215</f>
        <v>213.38</v>
      </c>
      <c r="J206" s="11">
        <f>'[1]TCE - ANEXO III - Preencher'!K215</f>
        <v>0</v>
      </c>
      <c r="K206" s="12">
        <f>'[1]TCE - ANEXO III - Preencher'!L215</f>
        <v>107.54</v>
      </c>
      <c r="L206" s="12">
        <f>'[1]TCE - ANEXO III - Preencher'!M215</f>
        <v>3.05</v>
      </c>
      <c r="M206" s="12">
        <f t="shared" si="18"/>
        <v>104.49000000000001</v>
      </c>
      <c r="N206" s="12">
        <f>'[1]TCE - ANEXO III - Preencher'!O215</f>
        <v>4.8899999999999997</v>
      </c>
      <c r="O206" s="12">
        <f>'[1]TCE - ANEXO III - Preencher'!P215</f>
        <v>0</v>
      </c>
      <c r="P206" s="12">
        <f t="shared" si="19"/>
        <v>4.8899999999999997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2282.8200000000002</v>
      </c>
      <c r="Y206" s="12">
        <f>'[1]TCE - ANEXO III - Preencher'!Z215</f>
        <v>0</v>
      </c>
      <c r="Z206" s="12">
        <f t="shared" si="22"/>
        <v>2282.8200000000002</v>
      </c>
      <c r="AA206" s="13" t="str">
        <f>IF('[1]TCE - ANEXO III - Preencher'!AB215="","",'[1]TCE - ANEXO III - Preencher'!AB215)</f>
        <v>Abono assistencial financeiro – complemento Piso da Enfermagem</v>
      </c>
      <c r="AB206" s="12">
        <f t="shared" si="23"/>
        <v>2605.58</v>
      </c>
    </row>
    <row r="207" spans="1:28" x14ac:dyDescent="0.2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DEBORA EDUARDA DA SILVA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 t="str">
        <f>'[1]TCE - ANEXO III - Preencher'!G216</f>
        <v>3222-05</v>
      </c>
      <c r="G207" s="10" t="str">
        <f>IF('[1]TCE - ANEXO III - Preencher'!H216="","",'[1]TCE - ANEXO III - Preencher'!H216)</f>
        <v>04/2026</v>
      </c>
      <c r="H207" s="11" t="str">
        <f>'[1]TCE - ANEXO III - Preencher'!I216</f>
        <v>0,00</v>
      </c>
      <c r="I207" s="11">
        <f>'[1]TCE - ANEXO III - Preencher'!J216</f>
        <v>241.84</v>
      </c>
      <c r="J207" s="11">
        <f>'[1]TCE - ANEXO III - Preencher'!K216</f>
        <v>0</v>
      </c>
      <c r="K207" s="12">
        <f>'[1]TCE - ANEXO III - Preencher'!L216</f>
        <v>0</v>
      </c>
      <c r="L207" s="12">
        <f>'[1]TCE - ANEXO III - Preencher'!M216</f>
        <v>0</v>
      </c>
      <c r="M207" s="12">
        <f t="shared" si="18"/>
        <v>0</v>
      </c>
      <c r="N207" s="12">
        <f>'[1]TCE - ANEXO III - Preencher'!O216</f>
        <v>2.4500000000000002</v>
      </c>
      <c r="O207" s="12">
        <f>'[1]TCE - ANEXO III - Preencher'!P216</f>
        <v>0</v>
      </c>
      <c r="P207" s="12">
        <f t="shared" si="19"/>
        <v>2.4500000000000002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1704</v>
      </c>
      <c r="Y207" s="12">
        <f>'[1]TCE - ANEXO III - Preencher'!Z216</f>
        <v>0</v>
      </c>
      <c r="Z207" s="12">
        <f t="shared" si="22"/>
        <v>1704</v>
      </c>
      <c r="AA207" s="13" t="str">
        <f>IF('[1]TCE - ANEXO III - Preencher'!AB216="","",'[1]TCE - ANEXO III - Preencher'!AB216)</f>
        <v>Abono assistencial financeiro – complemento Piso da Enfermagem</v>
      </c>
      <c r="AB207" s="12">
        <f t="shared" si="23"/>
        <v>1948.29</v>
      </c>
    </row>
    <row r="208" spans="1:28" x14ac:dyDescent="0.2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DEBORA MARIA DE LIMA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 t="str">
        <f>'[1]TCE - ANEXO III - Preencher'!G217</f>
        <v>3222-05</v>
      </c>
      <c r="G208" s="10" t="str">
        <f>IF('[1]TCE - ANEXO III - Preencher'!H217="","",'[1]TCE - ANEXO III - Preencher'!H217)</f>
        <v>04/2026</v>
      </c>
      <c r="H208" s="11" t="str">
        <f>'[1]TCE - ANEXO III - Preencher'!I217</f>
        <v>0,00</v>
      </c>
      <c r="I208" s="11">
        <f>'[1]TCE - ANEXO III - Preencher'!J217</f>
        <v>150.41999999999999</v>
      </c>
      <c r="J208" s="11">
        <f>'[1]TCE - ANEXO III - Preencher'!K217</f>
        <v>0</v>
      </c>
      <c r="K208" s="12">
        <f>'[1]TCE - ANEXO III - Preencher'!L217</f>
        <v>107.54</v>
      </c>
      <c r="L208" s="12">
        <f>'[1]TCE - ANEXO III - Preencher'!M217</f>
        <v>16.21</v>
      </c>
      <c r="M208" s="12">
        <f t="shared" si="18"/>
        <v>91.330000000000013</v>
      </c>
      <c r="N208" s="12">
        <f>'[1]TCE - ANEXO III - Preencher'!O217</f>
        <v>2.4500000000000002</v>
      </c>
      <c r="O208" s="12">
        <f>'[1]TCE - ANEXO III - Preencher'!P217</f>
        <v>0</v>
      </c>
      <c r="P208" s="12">
        <f t="shared" si="19"/>
        <v>2.4500000000000002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244.2</v>
      </c>
    </row>
    <row r="209" spans="1:28" x14ac:dyDescent="0.2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DEBORA MARIA DOS SANTOS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 t="str">
        <f>'[1]TCE - ANEXO III - Preencher'!G218</f>
        <v>3222-05</v>
      </c>
      <c r="G209" s="10" t="str">
        <f>IF('[1]TCE - ANEXO III - Preencher'!H218="","",'[1]TCE - ANEXO III - Preencher'!H218)</f>
        <v>04/2026</v>
      </c>
      <c r="H209" s="11" t="str">
        <f>'[1]TCE - ANEXO III - Preencher'!I218</f>
        <v>0,00</v>
      </c>
      <c r="I209" s="11">
        <f>'[1]TCE - ANEXO III - Preencher'!J218</f>
        <v>169.26</v>
      </c>
      <c r="J209" s="11">
        <f>'[1]TCE - ANEXO III - Preencher'!K218</f>
        <v>0</v>
      </c>
      <c r="K209" s="12">
        <f>'[1]TCE - ANEXO III - Preencher'!L218</f>
        <v>107.54</v>
      </c>
      <c r="L209" s="12">
        <f>'[1]TCE - ANEXO III - Preencher'!M218</f>
        <v>16.21</v>
      </c>
      <c r="M209" s="12">
        <f t="shared" si="18"/>
        <v>91.330000000000013</v>
      </c>
      <c r="N209" s="12">
        <f>'[1]TCE - ANEXO III - Preencher'!O218</f>
        <v>2.4500000000000002</v>
      </c>
      <c r="O209" s="12">
        <f>'[1]TCE - ANEXO III - Preencher'!P218</f>
        <v>0</v>
      </c>
      <c r="P209" s="12">
        <f t="shared" si="19"/>
        <v>2.4500000000000002</v>
      </c>
      <c r="Q209" s="12">
        <f>'[1]TCE - ANEXO III - Preencher'!R218</f>
        <v>203.47</v>
      </c>
      <c r="R209" s="12">
        <f>'[1]TCE - ANEXO III - Preencher'!S218</f>
        <v>97.26</v>
      </c>
      <c r="S209" s="12">
        <f t="shared" si="20"/>
        <v>106.21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1704</v>
      </c>
      <c r="Y209" s="12">
        <f>'[1]TCE - ANEXO III - Preencher'!Z218</f>
        <v>0</v>
      </c>
      <c r="Z209" s="12">
        <f t="shared" si="22"/>
        <v>1704</v>
      </c>
      <c r="AA209" s="13" t="str">
        <f>IF('[1]TCE - ANEXO III - Preencher'!AB218="","",'[1]TCE - ANEXO III - Preencher'!AB218)</f>
        <v>Abono assistencial financeiro – complemento Piso da Enfermagem</v>
      </c>
      <c r="AB209" s="12">
        <f t="shared" si="23"/>
        <v>2073.25</v>
      </c>
    </row>
    <row r="210" spans="1:28" x14ac:dyDescent="0.2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DEBORA PRISCYLLA OLIVEIRA NASCIMENTO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 t="str">
        <f>'[1]TCE - ANEXO III - Preencher'!G219</f>
        <v>3222-05</v>
      </c>
      <c r="G210" s="10" t="str">
        <f>IF('[1]TCE - ANEXO III - Preencher'!H219="","",'[1]TCE - ANEXO III - Preencher'!H219)</f>
        <v>04/2026</v>
      </c>
      <c r="H210" s="11" t="str">
        <f>'[1]TCE - ANEXO III - Preencher'!I219</f>
        <v>0,00</v>
      </c>
      <c r="I210" s="11">
        <f>'[1]TCE - ANEXO III - Preencher'!J219</f>
        <v>164.53</v>
      </c>
      <c r="J210" s="11">
        <f>'[1]TCE - ANEXO III - Preencher'!K219</f>
        <v>0</v>
      </c>
      <c r="K210" s="12">
        <f>'[1]TCE - ANEXO III - Preencher'!L219</f>
        <v>107.5</v>
      </c>
      <c r="L210" s="12">
        <f>'[1]TCE - ANEXO III - Preencher'!M219</f>
        <v>16.21</v>
      </c>
      <c r="M210" s="12">
        <f t="shared" si="18"/>
        <v>91.289999999999992</v>
      </c>
      <c r="N210" s="12">
        <f>'[1]TCE - ANEXO III - Preencher'!O219</f>
        <v>2.4500000000000002</v>
      </c>
      <c r="O210" s="12">
        <f>'[1]TCE - ANEXO III - Preencher'!P219</f>
        <v>0</v>
      </c>
      <c r="P210" s="12">
        <f t="shared" si="19"/>
        <v>2.4500000000000002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0</v>
      </c>
      <c r="Y210" s="12">
        <f>'[1]TCE - ANEXO III - Preencher'!Z219</f>
        <v>0</v>
      </c>
      <c r="Z210" s="12">
        <f t="shared" si="22"/>
        <v>0</v>
      </c>
      <c r="AA210" s="13" t="str">
        <f>IF('[1]TCE - ANEXO III - Preencher'!AB219="","",'[1]TCE - ANEXO III - Preencher'!AB219)</f>
        <v/>
      </c>
      <c r="AB210" s="12">
        <f t="shared" si="23"/>
        <v>258.27</v>
      </c>
    </row>
    <row r="211" spans="1:28" x14ac:dyDescent="0.2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DEBORA RAPHAELA SOARES LINS</v>
      </c>
      <c r="E211" s="6" t="str">
        <f>IF('[1]TCE - ANEXO III - Preencher'!F220="4 - Assistência Odontológica","2 - Outros Profissionais da Saúde",'[1]TCE - ANEXO III - Preencher'!F220)</f>
        <v>2 - Outros Profissionais da Saúde</v>
      </c>
      <c r="F211" s="9" t="str">
        <f>'[1]TCE - ANEXO III - Preencher'!G220</f>
        <v>2235-05</v>
      </c>
      <c r="G211" s="10" t="str">
        <f>IF('[1]TCE - ANEXO III - Preencher'!H220="","",'[1]TCE - ANEXO III - Preencher'!H220)</f>
        <v>04/2026</v>
      </c>
      <c r="H211" s="11" t="str">
        <f>'[1]TCE - ANEXO III - Preencher'!I220</f>
        <v>0,00</v>
      </c>
      <c r="I211" s="11">
        <f>'[1]TCE - ANEXO III - Preencher'!J220</f>
        <v>288.27999999999997</v>
      </c>
      <c r="J211" s="11">
        <f>'[1]TCE - ANEXO III - Preencher'!K220</f>
        <v>0</v>
      </c>
      <c r="K211" s="12">
        <f>'[1]TCE - ANEXO III - Preencher'!L220</f>
        <v>107.54</v>
      </c>
      <c r="L211" s="12">
        <f>'[1]TCE - ANEXO III - Preencher'!M220</f>
        <v>2.79</v>
      </c>
      <c r="M211" s="12">
        <f t="shared" si="18"/>
        <v>104.75</v>
      </c>
      <c r="N211" s="12">
        <f>'[1]TCE - ANEXO III - Preencher'!O220</f>
        <v>4.8899999999999997</v>
      </c>
      <c r="O211" s="12">
        <f>'[1]TCE - ANEXO III - Preencher'!P220</f>
        <v>0</v>
      </c>
      <c r="P211" s="12">
        <f t="shared" si="19"/>
        <v>4.8899999999999997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397.91999999999996</v>
      </c>
    </row>
    <row r="212" spans="1:28" x14ac:dyDescent="0.2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DEISE MARIA DA SILVA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 t="str">
        <f>'[1]TCE - ANEXO III - Preencher'!G221</f>
        <v>3222-05</v>
      </c>
      <c r="G212" s="10" t="str">
        <f>IF('[1]TCE - ANEXO III - Preencher'!H221="","",'[1]TCE - ANEXO III - Preencher'!H221)</f>
        <v>04/2026</v>
      </c>
      <c r="H212" s="11" t="str">
        <f>'[1]TCE - ANEXO III - Preencher'!I221</f>
        <v>0,00</v>
      </c>
      <c r="I212" s="11">
        <f>'[1]TCE - ANEXO III - Preencher'!J221</f>
        <v>191.37</v>
      </c>
      <c r="J212" s="11">
        <f>'[1]TCE - ANEXO III - Preencher'!K221</f>
        <v>0</v>
      </c>
      <c r="K212" s="12">
        <f>'[1]TCE - ANEXO III - Preencher'!L221</f>
        <v>107.54</v>
      </c>
      <c r="L212" s="12">
        <f>'[1]TCE - ANEXO III - Preencher'!M221</f>
        <v>16.21</v>
      </c>
      <c r="M212" s="12">
        <f t="shared" si="18"/>
        <v>91.330000000000013</v>
      </c>
      <c r="N212" s="12">
        <f>'[1]TCE - ANEXO III - Preencher'!O221</f>
        <v>2.4500000000000002</v>
      </c>
      <c r="O212" s="12">
        <f>'[1]TCE - ANEXO III - Preencher'!P221</f>
        <v>0</v>
      </c>
      <c r="P212" s="12">
        <f t="shared" si="19"/>
        <v>2.4500000000000002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1704</v>
      </c>
      <c r="Y212" s="12">
        <f>'[1]TCE - ANEXO III - Preencher'!Z221</f>
        <v>0</v>
      </c>
      <c r="Z212" s="12">
        <f t="shared" si="22"/>
        <v>1704</v>
      </c>
      <c r="AA212" s="13" t="str">
        <f>IF('[1]TCE - ANEXO III - Preencher'!AB221="","",'[1]TCE - ANEXO III - Preencher'!AB221)</f>
        <v>Abono assistencial financeiro – complemento Piso da Enfermagem</v>
      </c>
      <c r="AB212" s="12">
        <f t="shared" si="23"/>
        <v>1989.15</v>
      </c>
    </row>
    <row r="213" spans="1:28" x14ac:dyDescent="0.2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DEISIANE EUDES LUCAS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 t="str">
        <f>'[1]TCE - ANEXO III - Preencher'!G222</f>
        <v>2235-05</v>
      </c>
      <c r="G213" s="10" t="str">
        <f>IF('[1]TCE - ANEXO III - Preencher'!H222="","",'[1]TCE - ANEXO III - Preencher'!H222)</f>
        <v>04/2026</v>
      </c>
      <c r="H213" s="11" t="str">
        <f>'[1]TCE - ANEXO III - Preencher'!I222</f>
        <v>0,00</v>
      </c>
      <c r="I213" s="11">
        <f>'[1]TCE - ANEXO III - Preencher'!J222</f>
        <v>203.48</v>
      </c>
      <c r="J213" s="11">
        <f>'[1]TCE - ANEXO III - Preencher'!K222</f>
        <v>0</v>
      </c>
      <c r="K213" s="12">
        <f>'[1]TCE - ANEXO III - Preencher'!L222</f>
        <v>107.54</v>
      </c>
      <c r="L213" s="12">
        <f>'[1]TCE - ANEXO III - Preencher'!M222</f>
        <v>2.79</v>
      </c>
      <c r="M213" s="12">
        <f t="shared" si="18"/>
        <v>104.75</v>
      </c>
      <c r="N213" s="12">
        <f>'[1]TCE - ANEXO III - Preencher'!O222</f>
        <v>4.8899999999999997</v>
      </c>
      <c r="O213" s="12">
        <f>'[1]TCE - ANEXO III - Preencher'!P222</f>
        <v>0</v>
      </c>
      <c r="P213" s="12">
        <f t="shared" si="19"/>
        <v>4.8899999999999997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2459.15</v>
      </c>
      <c r="Y213" s="12">
        <f>'[1]TCE - ANEXO III - Preencher'!Z222</f>
        <v>0</v>
      </c>
      <c r="Z213" s="12">
        <f t="shared" si="22"/>
        <v>2459.15</v>
      </c>
      <c r="AA213" s="13" t="str">
        <f>IF('[1]TCE - ANEXO III - Preencher'!AB222="","",'[1]TCE - ANEXO III - Preencher'!AB222)</f>
        <v>Abono assistencial financeiro – complemento Piso da Enfermagem</v>
      </c>
      <c r="AB213" s="12">
        <f t="shared" si="23"/>
        <v>2772.27</v>
      </c>
    </row>
    <row r="214" spans="1:28" x14ac:dyDescent="0.2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DENISY ALBINO DA SILVA PORTO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 t="str">
        <f>'[1]TCE - ANEXO III - Preencher'!G223</f>
        <v>3222-05</v>
      </c>
      <c r="G214" s="10" t="str">
        <f>IF('[1]TCE - ANEXO III - Preencher'!H223="","",'[1]TCE - ANEXO III - Preencher'!H223)</f>
        <v>04/2026</v>
      </c>
      <c r="H214" s="11" t="str">
        <f>'[1]TCE - ANEXO III - Preencher'!I223</f>
        <v>0,00</v>
      </c>
      <c r="I214" s="11">
        <f>'[1]TCE - ANEXO III - Preencher'!J223</f>
        <v>205.26</v>
      </c>
      <c r="J214" s="11">
        <f>'[1]TCE - ANEXO III - Preencher'!K223</f>
        <v>0</v>
      </c>
      <c r="K214" s="12">
        <f>'[1]TCE - ANEXO III - Preencher'!L223</f>
        <v>107.54</v>
      </c>
      <c r="L214" s="12">
        <f>'[1]TCE - ANEXO III - Preencher'!M223</f>
        <v>16.21</v>
      </c>
      <c r="M214" s="12">
        <f t="shared" si="18"/>
        <v>91.330000000000013</v>
      </c>
      <c r="N214" s="12">
        <f>'[1]TCE - ANEXO III - Preencher'!O223</f>
        <v>2.4500000000000002</v>
      </c>
      <c r="O214" s="12">
        <f>'[1]TCE - ANEXO III - Preencher'!P223</f>
        <v>0</v>
      </c>
      <c r="P214" s="12">
        <f t="shared" si="19"/>
        <v>2.4500000000000002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1704</v>
      </c>
      <c r="Y214" s="12">
        <f>'[1]TCE - ANEXO III - Preencher'!Z223</f>
        <v>0</v>
      </c>
      <c r="Z214" s="12">
        <f t="shared" si="22"/>
        <v>1704</v>
      </c>
      <c r="AA214" s="13" t="str">
        <f>IF('[1]TCE - ANEXO III - Preencher'!AB223="","",'[1]TCE - ANEXO III - Preencher'!AB223)</f>
        <v>Abono assistencial financeiro – complemento Piso da Enfermagem</v>
      </c>
      <c r="AB214" s="12">
        <f t="shared" si="23"/>
        <v>2003.04</v>
      </c>
    </row>
    <row r="215" spans="1:28" x14ac:dyDescent="0.2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 xml:space="preserve">DENNYSE LEANDRO DE SOUSA FERREIRA 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 t="str">
        <f>'[1]TCE - ANEXO III - Preencher'!G224</f>
        <v>2235-05</v>
      </c>
      <c r="G215" s="10" t="str">
        <f>IF('[1]TCE - ANEXO III - Preencher'!H224="","",'[1]TCE - ANEXO III - Preencher'!H224)</f>
        <v>04/2026</v>
      </c>
      <c r="H215" s="11" t="str">
        <f>'[1]TCE - ANEXO III - Preencher'!I224</f>
        <v>0,00</v>
      </c>
      <c r="I215" s="11">
        <f>'[1]TCE - ANEXO III - Preencher'!J224</f>
        <v>181.93</v>
      </c>
      <c r="J215" s="11">
        <f>'[1]TCE - ANEXO III - Preencher'!K224</f>
        <v>0</v>
      </c>
      <c r="K215" s="12">
        <f>'[1]TCE - ANEXO III - Preencher'!L224</f>
        <v>107.5</v>
      </c>
      <c r="L215" s="12">
        <f>'[1]TCE - ANEXO III - Preencher'!M224</f>
        <v>2.79</v>
      </c>
      <c r="M215" s="12">
        <f t="shared" si="18"/>
        <v>104.71</v>
      </c>
      <c r="N215" s="12">
        <f>'[1]TCE - ANEXO III - Preencher'!O224</f>
        <v>4.8899999999999997</v>
      </c>
      <c r="O215" s="12">
        <f>'[1]TCE - ANEXO III - Preencher'!P224</f>
        <v>0</v>
      </c>
      <c r="P215" s="12">
        <f t="shared" si="19"/>
        <v>4.8899999999999997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0</v>
      </c>
      <c r="Y215" s="12">
        <f>'[1]TCE - ANEXO III - Preencher'!Z224</f>
        <v>0</v>
      </c>
      <c r="Z215" s="12">
        <f t="shared" si="22"/>
        <v>0</v>
      </c>
      <c r="AA215" s="13" t="str">
        <f>IF('[1]TCE - ANEXO III - Preencher'!AB224="","",'[1]TCE - ANEXO III - Preencher'!AB224)</f>
        <v/>
      </c>
      <c r="AB215" s="12">
        <f t="shared" si="23"/>
        <v>291.52999999999997</v>
      </c>
    </row>
    <row r="216" spans="1:28" x14ac:dyDescent="0.2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DEYSE ANDRADE UCHOA SANTOS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 t="str">
        <f>'[1]TCE - ANEXO III - Preencher'!G225</f>
        <v>2237-10</v>
      </c>
      <c r="G216" s="10" t="str">
        <f>IF('[1]TCE - ANEXO III - Preencher'!H225="","",'[1]TCE - ANEXO III - Preencher'!H225)</f>
        <v>04/2026</v>
      </c>
      <c r="H216" s="11" t="str">
        <f>'[1]TCE - ANEXO III - Preencher'!I225</f>
        <v>0,00</v>
      </c>
      <c r="I216" s="11">
        <f>'[1]TCE - ANEXO III - Preencher'!J225</f>
        <v>310.87</v>
      </c>
      <c r="J216" s="11">
        <f>'[1]TCE - ANEXO III - Preencher'!K225</f>
        <v>0</v>
      </c>
      <c r="K216" s="12">
        <f>'[1]TCE - ANEXO III - Preencher'!L225</f>
        <v>0</v>
      </c>
      <c r="L216" s="12">
        <f>'[1]TCE - ANEXO III - Preencher'!M225</f>
        <v>0</v>
      </c>
      <c r="M216" s="12">
        <f t="shared" si="18"/>
        <v>0</v>
      </c>
      <c r="N216" s="12">
        <f>'[1]TCE - ANEXO III - Preencher'!O225</f>
        <v>2.4500000000000002</v>
      </c>
      <c r="O216" s="12">
        <f>'[1]TCE - ANEXO III - Preencher'!P225</f>
        <v>0</v>
      </c>
      <c r="P216" s="12">
        <f t="shared" si="19"/>
        <v>2.4500000000000002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0</v>
      </c>
      <c r="Y216" s="12">
        <f>'[1]TCE - ANEXO III - Preencher'!Z225</f>
        <v>0</v>
      </c>
      <c r="Z216" s="12">
        <f t="shared" si="22"/>
        <v>0</v>
      </c>
      <c r="AA216" s="13" t="str">
        <f>IF('[1]TCE - ANEXO III - Preencher'!AB225="","",'[1]TCE - ANEXO III - Preencher'!AB225)</f>
        <v/>
      </c>
      <c r="AB216" s="12">
        <f t="shared" si="23"/>
        <v>313.32</v>
      </c>
    </row>
    <row r="217" spans="1:28" x14ac:dyDescent="0.2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DIANA CLAUDIA SILVA DE OLIVEIRA</v>
      </c>
      <c r="E217" s="6" t="str">
        <f>IF('[1]TCE - ANEXO III - Preencher'!F226="4 - Assistência Odontológica","2 - Outros Profissionais da Saúde",'[1]TCE - ANEXO III - Preencher'!F226)</f>
        <v>2 - Outros Profissionais da Saúde</v>
      </c>
      <c r="F217" s="9" t="str">
        <f>'[1]TCE - ANEXO III - Preencher'!G226</f>
        <v>3222-05</v>
      </c>
      <c r="G217" s="10" t="str">
        <f>IF('[1]TCE - ANEXO III - Preencher'!H226="","",'[1]TCE - ANEXO III - Preencher'!H226)</f>
        <v>04/2026</v>
      </c>
      <c r="H217" s="11" t="str">
        <f>'[1]TCE - ANEXO III - Preencher'!I226</f>
        <v>0,00</v>
      </c>
      <c r="I217" s="11">
        <f>'[1]TCE - ANEXO III - Preencher'!J226</f>
        <v>210.02</v>
      </c>
      <c r="J217" s="11">
        <f>'[1]TCE - ANEXO III - Preencher'!K226</f>
        <v>0</v>
      </c>
      <c r="K217" s="12">
        <f>'[1]TCE - ANEXO III - Preencher'!L226</f>
        <v>0</v>
      </c>
      <c r="L217" s="12">
        <f>'[1]TCE - ANEXO III - Preencher'!M226</f>
        <v>0</v>
      </c>
      <c r="M217" s="12">
        <f t="shared" si="18"/>
        <v>0</v>
      </c>
      <c r="N217" s="12">
        <f>'[1]TCE - ANEXO III - Preencher'!O226</f>
        <v>2.4500000000000002</v>
      </c>
      <c r="O217" s="12">
        <f>'[1]TCE - ANEXO III - Preencher'!P226</f>
        <v>0</v>
      </c>
      <c r="P217" s="12">
        <f t="shared" si="19"/>
        <v>2.4500000000000002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1704</v>
      </c>
      <c r="Y217" s="12">
        <f>'[1]TCE - ANEXO III - Preencher'!Z226</f>
        <v>0</v>
      </c>
      <c r="Z217" s="12">
        <f t="shared" si="22"/>
        <v>1704</v>
      </c>
      <c r="AA217" s="13" t="str">
        <f>IF('[1]TCE - ANEXO III - Preencher'!AB226="","",'[1]TCE - ANEXO III - Preencher'!AB226)</f>
        <v>Abono assistencial financeiro – complemento Piso da Enfermagem</v>
      </c>
      <c r="AB217" s="12">
        <f t="shared" si="23"/>
        <v>1916.47</v>
      </c>
    </row>
    <row r="218" spans="1:28" x14ac:dyDescent="0.2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DIANA MARIA DA SILVA PORTELA</v>
      </c>
      <c r="E218" s="6" t="str">
        <f>IF('[1]TCE - ANEXO III - Preencher'!F227="4 - Assistência Odontológica","2 - Outros Profissionais da Saúde",'[1]TCE - ANEXO III - Preencher'!F227)</f>
        <v>2 - Outros Profissionais da Saúde</v>
      </c>
      <c r="F218" s="9" t="str">
        <f>'[1]TCE - ANEXO III - Preencher'!G227</f>
        <v>3222-05</v>
      </c>
      <c r="G218" s="10" t="str">
        <f>IF('[1]TCE - ANEXO III - Preencher'!H227="","",'[1]TCE - ANEXO III - Preencher'!H227)</f>
        <v>04/2026</v>
      </c>
      <c r="H218" s="11" t="str">
        <f>'[1]TCE - ANEXO III - Preencher'!I227</f>
        <v>0,00</v>
      </c>
      <c r="I218" s="11">
        <f>'[1]TCE - ANEXO III - Preencher'!J227</f>
        <v>159.96</v>
      </c>
      <c r="J218" s="11">
        <f>'[1]TCE - ANEXO III - Preencher'!K227</f>
        <v>0</v>
      </c>
      <c r="K218" s="12">
        <f>'[1]TCE - ANEXO III - Preencher'!L227</f>
        <v>107.54</v>
      </c>
      <c r="L218" s="12">
        <f>'[1]TCE - ANEXO III - Preencher'!M227</f>
        <v>16.21</v>
      </c>
      <c r="M218" s="12">
        <f t="shared" si="18"/>
        <v>91.330000000000013</v>
      </c>
      <c r="N218" s="12">
        <f>'[1]TCE - ANEXO III - Preencher'!O227</f>
        <v>2.4500000000000002</v>
      </c>
      <c r="O218" s="12">
        <f>'[1]TCE - ANEXO III - Preencher'!P227</f>
        <v>0</v>
      </c>
      <c r="P218" s="12">
        <f t="shared" si="19"/>
        <v>2.4500000000000002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253.74</v>
      </c>
    </row>
    <row r="219" spans="1:28" x14ac:dyDescent="0.2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DIOGO MARCELINO DA SILVA</v>
      </c>
      <c r="E219" s="6" t="str">
        <f>IF('[1]TCE - ANEXO III - Preencher'!F228="4 - Assistência Odontológica","2 - Outros Profissionais da Saúde",'[1]TCE - ANEXO III - Preencher'!F228)</f>
        <v>3 - Administrativo</v>
      </c>
      <c r="F219" s="9" t="str">
        <f>'[1]TCE - ANEXO III - Preencher'!G228</f>
        <v>5135-05</v>
      </c>
      <c r="G219" s="10" t="str">
        <f>IF('[1]TCE - ANEXO III - Preencher'!H228="","",'[1]TCE - ANEXO III - Preencher'!H228)</f>
        <v>04/2026</v>
      </c>
      <c r="H219" s="11" t="str">
        <f>'[1]TCE - ANEXO III - Preencher'!I228</f>
        <v>0,00</v>
      </c>
      <c r="I219" s="11">
        <f>'[1]TCE - ANEXO III - Preencher'!J228</f>
        <v>129.68</v>
      </c>
      <c r="J219" s="11">
        <f>'[1]TCE - ANEXO III - Preencher'!K228</f>
        <v>0</v>
      </c>
      <c r="K219" s="12">
        <f>'[1]TCE - ANEXO III - Preencher'!L228</f>
        <v>107.54</v>
      </c>
      <c r="L219" s="12">
        <f>'[1]TCE - ANEXO III - Preencher'!M228</f>
        <v>16.21</v>
      </c>
      <c r="M219" s="12">
        <f t="shared" si="18"/>
        <v>91.330000000000013</v>
      </c>
      <c r="N219" s="12">
        <f>'[1]TCE - ANEXO III - Preencher'!O228</f>
        <v>2.4500000000000002</v>
      </c>
      <c r="O219" s="12">
        <f>'[1]TCE - ANEXO III - Preencher'!P228</f>
        <v>0</v>
      </c>
      <c r="P219" s="12">
        <f t="shared" si="19"/>
        <v>2.4500000000000002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29.9</v>
      </c>
      <c r="Y219" s="12">
        <f>'[1]TCE - ANEXO III - Preencher'!Z228</f>
        <v>0</v>
      </c>
      <c r="Z219" s="12">
        <f t="shared" si="22"/>
        <v>29.9</v>
      </c>
      <c r="AA219" s="13" t="str">
        <f>IF('[1]TCE - ANEXO III - Preencher'!AB228="","",'[1]TCE - ANEXO III - Preencher'!AB228)</f>
        <v>Beneficio obrigatorio CCT Federacao – Plano Assistencial Agiben</v>
      </c>
      <c r="AB219" s="12">
        <f t="shared" si="23"/>
        <v>253.36</v>
      </c>
    </row>
    <row r="220" spans="1:28" x14ac:dyDescent="0.2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DORIANNY LUCIANA LIMA DA SILVA</v>
      </c>
      <c r="E220" s="6" t="str">
        <f>IF('[1]TCE - ANEXO III - Preencher'!F229="4 - Assistência Odontológica","2 - Outros Profissionais da Saúde",'[1]TCE - ANEXO III - Preencher'!F229)</f>
        <v>2 - Outros Profissionais da Saúde</v>
      </c>
      <c r="F220" s="9" t="str">
        <f>'[1]TCE - ANEXO III - Preencher'!G229</f>
        <v>2236-05</v>
      </c>
      <c r="G220" s="10" t="str">
        <f>IF('[1]TCE - ANEXO III - Preencher'!H229="","",'[1]TCE - ANEXO III - Preencher'!H229)</f>
        <v>04/2026</v>
      </c>
      <c r="H220" s="11" t="str">
        <f>'[1]TCE - ANEXO III - Preencher'!I229</f>
        <v>0,00</v>
      </c>
      <c r="I220" s="11">
        <f>'[1]TCE - ANEXO III - Preencher'!J229</f>
        <v>170.84</v>
      </c>
      <c r="J220" s="11">
        <f>'[1]TCE - ANEXO III - Preencher'!K229</f>
        <v>0</v>
      </c>
      <c r="K220" s="12">
        <f>'[1]TCE - ANEXO III - Preencher'!L229</f>
        <v>107.54</v>
      </c>
      <c r="L220" s="12">
        <f>'[1]TCE - ANEXO III - Preencher'!M229</f>
        <v>2.95</v>
      </c>
      <c r="M220" s="12">
        <f t="shared" si="18"/>
        <v>104.59</v>
      </c>
      <c r="N220" s="12">
        <f>'[1]TCE - ANEXO III - Preencher'!O229</f>
        <v>2.4500000000000002</v>
      </c>
      <c r="O220" s="12">
        <f>'[1]TCE - ANEXO III - Preencher'!P229</f>
        <v>0</v>
      </c>
      <c r="P220" s="12">
        <f t="shared" si="19"/>
        <v>2.4500000000000002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277.88</v>
      </c>
    </row>
    <row r="221" spans="1:28" x14ac:dyDescent="0.2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DOUGLAS FERNANDO LOPES MORAIS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 t="str">
        <f>'[1]TCE - ANEXO III - Preencher'!G230</f>
        <v>2235-05</v>
      </c>
      <c r="G221" s="10" t="str">
        <f>IF('[1]TCE - ANEXO III - Preencher'!H230="","",'[1]TCE - ANEXO III - Preencher'!H230)</f>
        <v>04/2026</v>
      </c>
      <c r="H221" s="11" t="str">
        <f>'[1]TCE - ANEXO III - Preencher'!I230</f>
        <v>0,00</v>
      </c>
      <c r="I221" s="11">
        <f>'[1]TCE - ANEXO III - Preencher'!J230</f>
        <v>208.54</v>
      </c>
      <c r="J221" s="11">
        <f>'[1]TCE - ANEXO III - Preencher'!K230</f>
        <v>0</v>
      </c>
      <c r="K221" s="12">
        <f>'[1]TCE - ANEXO III - Preencher'!L230</f>
        <v>107.54</v>
      </c>
      <c r="L221" s="12">
        <f>'[1]TCE - ANEXO III - Preencher'!M230</f>
        <v>2.79</v>
      </c>
      <c r="M221" s="12">
        <f t="shared" si="18"/>
        <v>104.75</v>
      </c>
      <c r="N221" s="12">
        <f>'[1]TCE - ANEXO III - Preencher'!O230</f>
        <v>4.8899999999999997</v>
      </c>
      <c r="O221" s="12">
        <f>'[1]TCE - ANEXO III - Preencher'!P230</f>
        <v>0</v>
      </c>
      <c r="P221" s="12">
        <f t="shared" si="19"/>
        <v>4.8899999999999997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2459.15</v>
      </c>
      <c r="Y221" s="12">
        <f>'[1]TCE - ANEXO III - Preencher'!Z230</f>
        <v>0</v>
      </c>
      <c r="Z221" s="12">
        <f t="shared" si="22"/>
        <v>2459.15</v>
      </c>
      <c r="AA221" s="13" t="str">
        <f>IF('[1]TCE - ANEXO III - Preencher'!AB230="","",'[1]TCE - ANEXO III - Preencher'!AB230)</f>
        <v>Abono assistencial financeiro – complemento Piso da Enfermagem</v>
      </c>
      <c r="AB221" s="12">
        <f t="shared" si="23"/>
        <v>2777.33</v>
      </c>
    </row>
    <row r="222" spans="1:28" x14ac:dyDescent="0.2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DOUGLAS FERREIRA DA SILVA</v>
      </c>
      <c r="E222" s="6" t="str">
        <f>IF('[1]TCE - ANEXO III - Preencher'!F231="4 - Assistência Odontológica","2 - Outros Profissionais da Saúde",'[1]TCE - ANEXO III - Preencher'!F231)</f>
        <v>3 - Administrativo</v>
      </c>
      <c r="F222" s="9" t="str">
        <f>'[1]TCE - ANEXO III - Preencher'!G231</f>
        <v>5211-30</v>
      </c>
      <c r="G222" s="10" t="str">
        <f>IF('[1]TCE - ANEXO III - Preencher'!H231="","",'[1]TCE - ANEXO III - Preencher'!H231)</f>
        <v>04/2026</v>
      </c>
      <c r="H222" s="11" t="str">
        <f>'[1]TCE - ANEXO III - Preencher'!I231</f>
        <v>0,00</v>
      </c>
      <c r="I222" s="11">
        <f>'[1]TCE - ANEXO III - Preencher'!J231</f>
        <v>168.96</v>
      </c>
      <c r="J222" s="11">
        <f>'[1]TCE - ANEXO III - Preencher'!K231</f>
        <v>0</v>
      </c>
      <c r="K222" s="12">
        <f>'[1]TCE - ANEXO III - Preencher'!L231</f>
        <v>107.54</v>
      </c>
      <c r="L222" s="12">
        <f>'[1]TCE - ANEXO III - Preencher'!M231</f>
        <v>16.21</v>
      </c>
      <c r="M222" s="12">
        <f t="shared" si="18"/>
        <v>91.330000000000013</v>
      </c>
      <c r="N222" s="12">
        <f>'[1]TCE - ANEXO III - Preencher'!O231</f>
        <v>2.4500000000000002</v>
      </c>
      <c r="O222" s="12">
        <f>'[1]TCE - ANEXO III - Preencher'!P231</f>
        <v>0</v>
      </c>
      <c r="P222" s="12">
        <f t="shared" si="19"/>
        <v>2.4500000000000002</v>
      </c>
      <c r="Q222" s="12">
        <f>'[1]TCE - ANEXO III - Preencher'!R231</f>
        <v>203.47</v>
      </c>
      <c r="R222" s="12">
        <f>'[1]TCE - ANEXO III - Preencher'!S231</f>
        <v>97.26</v>
      </c>
      <c r="S222" s="12">
        <f t="shared" si="20"/>
        <v>106.21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29.9</v>
      </c>
      <c r="Y222" s="12">
        <f>'[1]TCE - ANEXO III - Preencher'!Z231</f>
        <v>0</v>
      </c>
      <c r="Z222" s="12">
        <f t="shared" si="22"/>
        <v>29.9</v>
      </c>
      <c r="AA222" s="13" t="str">
        <f>IF('[1]TCE - ANEXO III - Preencher'!AB231="","",'[1]TCE - ANEXO III - Preencher'!AB231)</f>
        <v>Beneficio obrigatorio CCT Federacao – Plano Assistencial Agiben</v>
      </c>
      <c r="AB222" s="12">
        <f t="shared" si="23"/>
        <v>398.84999999999997</v>
      </c>
    </row>
    <row r="223" spans="1:28" x14ac:dyDescent="0.2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DOUGLAS RYAN BELO DE SALES</v>
      </c>
      <c r="E223" s="6" t="str">
        <f>IF('[1]TCE - ANEXO III - Preencher'!F232="4 - Assistência Odontológica","2 - Outros Profissionais da Saúde",'[1]TCE - ANEXO III - Preencher'!F232)</f>
        <v>3 - Administrativo</v>
      </c>
      <c r="F223" s="9" t="str">
        <f>'[1]TCE - ANEXO III - Preencher'!G232</f>
        <v>5211-30</v>
      </c>
      <c r="G223" s="10" t="str">
        <f>IF('[1]TCE - ANEXO III - Preencher'!H232="","",'[1]TCE - ANEXO III - Preencher'!H232)</f>
        <v>04/2026</v>
      </c>
      <c r="H223" s="11" t="str">
        <f>'[1]TCE - ANEXO III - Preencher'!I232</f>
        <v>0,00</v>
      </c>
      <c r="I223" s="11">
        <f>'[1]TCE - ANEXO III - Preencher'!J232</f>
        <v>171.46</v>
      </c>
      <c r="J223" s="11">
        <f>'[1]TCE - ANEXO III - Preencher'!K232</f>
        <v>0</v>
      </c>
      <c r="K223" s="12">
        <f>'[1]TCE - ANEXO III - Preencher'!L232</f>
        <v>0</v>
      </c>
      <c r="L223" s="12">
        <f>'[1]TCE - ANEXO III - Preencher'!M232</f>
        <v>0</v>
      </c>
      <c r="M223" s="12">
        <f t="shared" si="18"/>
        <v>0</v>
      </c>
      <c r="N223" s="12">
        <f>'[1]TCE - ANEXO III - Preencher'!O232</f>
        <v>2.4500000000000002</v>
      </c>
      <c r="O223" s="12">
        <f>'[1]TCE - ANEXO III - Preencher'!P232</f>
        <v>0</v>
      </c>
      <c r="P223" s="12">
        <f t="shared" si="19"/>
        <v>2.4500000000000002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>Auxílio Creche</v>
      </c>
      <c r="X223" s="12">
        <f>'[1]TCE - ANEXO III - Preencher'!Y232</f>
        <v>29.9</v>
      </c>
      <c r="Y223" s="12">
        <f>'[1]TCE - ANEXO III - Preencher'!Z232</f>
        <v>0</v>
      </c>
      <c r="Z223" s="12">
        <f t="shared" si="22"/>
        <v>29.9</v>
      </c>
      <c r="AA223" s="13" t="str">
        <f>IF('[1]TCE - ANEXO III - Preencher'!AB232="","",'[1]TCE - ANEXO III - Preencher'!AB232)</f>
        <v>Beneficio obrigatorio CCT Federacao – Plano Assistencial Agiben</v>
      </c>
      <c r="AB223" s="12">
        <f t="shared" si="23"/>
        <v>203.81</v>
      </c>
    </row>
    <row r="224" spans="1:28" x14ac:dyDescent="0.2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 xml:space="preserve">DRIELE DA SILVA PEREIRA 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 t="str">
        <f>'[1]TCE - ANEXO III - Preencher'!G233</f>
        <v>2235-05</v>
      </c>
      <c r="G224" s="10" t="str">
        <f>IF('[1]TCE - ANEXO III - Preencher'!H233="","",'[1]TCE - ANEXO III - Preencher'!H233)</f>
        <v>04/2026</v>
      </c>
      <c r="H224" s="11" t="str">
        <f>'[1]TCE - ANEXO III - Preencher'!I233</f>
        <v>0,00</v>
      </c>
      <c r="I224" s="11">
        <f>'[1]TCE - ANEXO III - Preencher'!J233</f>
        <v>186.43</v>
      </c>
      <c r="J224" s="11">
        <f>'[1]TCE - ANEXO III - Preencher'!K233</f>
        <v>0</v>
      </c>
      <c r="K224" s="12">
        <f>'[1]TCE - ANEXO III - Preencher'!L233</f>
        <v>107.54</v>
      </c>
      <c r="L224" s="12">
        <f>'[1]TCE - ANEXO III - Preencher'!M233</f>
        <v>2.79</v>
      </c>
      <c r="M224" s="12">
        <f t="shared" si="18"/>
        <v>104.75</v>
      </c>
      <c r="N224" s="12">
        <f>'[1]TCE - ANEXO III - Preencher'!O233</f>
        <v>4.8899999999999997</v>
      </c>
      <c r="O224" s="12">
        <f>'[1]TCE - ANEXO III - Preencher'!P233</f>
        <v>0</v>
      </c>
      <c r="P224" s="12">
        <f t="shared" si="19"/>
        <v>4.8899999999999997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2459.15</v>
      </c>
      <c r="Y224" s="12">
        <f>'[1]TCE - ANEXO III - Preencher'!Z233</f>
        <v>0</v>
      </c>
      <c r="Z224" s="12">
        <f t="shared" si="22"/>
        <v>2459.15</v>
      </c>
      <c r="AA224" s="13" t="str">
        <f>IF('[1]TCE - ANEXO III - Preencher'!AB233="","",'[1]TCE - ANEXO III - Preencher'!AB233)</f>
        <v>Abono assistencial financeiro – complemento Piso da Enfermagem</v>
      </c>
      <c r="AB224" s="12">
        <f t="shared" si="23"/>
        <v>2755.2200000000003</v>
      </c>
    </row>
    <row r="225" spans="1:28" x14ac:dyDescent="0.2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DRYELLY CARLA ALVES DA SILVA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 t="str">
        <f>'[1]TCE - ANEXO III - Preencher'!G234</f>
        <v>2235-05</v>
      </c>
      <c r="G225" s="10" t="str">
        <f>IF('[1]TCE - ANEXO III - Preencher'!H234="","",'[1]TCE - ANEXO III - Preencher'!H234)</f>
        <v>04/2026</v>
      </c>
      <c r="H225" s="11" t="str">
        <f>'[1]TCE - ANEXO III - Preencher'!I234</f>
        <v>0,00</v>
      </c>
      <c r="I225" s="11">
        <f>'[1]TCE - ANEXO III - Preencher'!J234</f>
        <v>174.65</v>
      </c>
      <c r="J225" s="11">
        <f>'[1]TCE - ANEXO III - Preencher'!K234</f>
        <v>0</v>
      </c>
      <c r="K225" s="12">
        <f>'[1]TCE - ANEXO III - Preencher'!L234</f>
        <v>107.54</v>
      </c>
      <c r="L225" s="12">
        <f>'[1]TCE - ANEXO III - Preencher'!M234</f>
        <v>2.79</v>
      </c>
      <c r="M225" s="12">
        <f t="shared" si="18"/>
        <v>104.75</v>
      </c>
      <c r="N225" s="12">
        <f>'[1]TCE - ANEXO III - Preencher'!O234</f>
        <v>4.8899999999999997</v>
      </c>
      <c r="O225" s="12">
        <f>'[1]TCE - ANEXO III - Preencher'!P234</f>
        <v>0</v>
      </c>
      <c r="P225" s="12">
        <f t="shared" si="19"/>
        <v>4.8899999999999997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284.28999999999996</v>
      </c>
    </row>
    <row r="226" spans="1:28" x14ac:dyDescent="0.2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EBIDIEL ELIAS FERREIRA</v>
      </c>
      <c r="E226" s="6" t="str">
        <f>IF('[1]TCE - ANEXO III - Preencher'!F235="4 - Assistência Odontológica","2 - Outros Profissionais da Saúde",'[1]TCE - ANEXO III - Preencher'!F235)</f>
        <v>3 - Administrativo</v>
      </c>
      <c r="F226" s="9" t="str">
        <f>'[1]TCE - ANEXO III - Preencher'!G235</f>
        <v>5135-05</v>
      </c>
      <c r="G226" s="10" t="str">
        <f>IF('[1]TCE - ANEXO III - Preencher'!H235="","",'[1]TCE - ANEXO III - Preencher'!H235)</f>
        <v>04/2026</v>
      </c>
      <c r="H226" s="11" t="str">
        <f>'[1]TCE - ANEXO III - Preencher'!I235</f>
        <v>0,00</v>
      </c>
      <c r="I226" s="11">
        <f>'[1]TCE - ANEXO III - Preencher'!J235</f>
        <v>134</v>
      </c>
      <c r="J226" s="11">
        <f>'[1]TCE - ANEXO III - Preencher'!K235</f>
        <v>0</v>
      </c>
      <c r="K226" s="12">
        <f>'[1]TCE - ANEXO III - Preencher'!L235</f>
        <v>0</v>
      </c>
      <c r="L226" s="12">
        <f>'[1]TCE - ANEXO III - Preencher'!M235</f>
        <v>0</v>
      </c>
      <c r="M226" s="12">
        <f t="shared" si="18"/>
        <v>0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29.9</v>
      </c>
      <c r="Y226" s="12">
        <f>'[1]TCE - ANEXO III - Preencher'!Z235</f>
        <v>0</v>
      </c>
      <c r="Z226" s="12">
        <f t="shared" si="22"/>
        <v>29.9</v>
      </c>
      <c r="AA226" s="13" t="str">
        <f>IF('[1]TCE - ANEXO III - Preencher'!AB235="","",'[1]TCE - ANEXO III - Preencher'!AB235)</f>
        <v>Beneficio obrigatorio CCT Federacao – Plano Assistencial Agiben</v>
      </c>
      <c r="AB226" s="12">
        <f t="shared" si="23"/>
        <v>163.9</v>
      </c>
    </row>
    <row r="227" spans="1:28" x14ac:dyDescent="0.2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EDELANIA PATRICIA DA SILVA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 t="str">
        <f>'[1]TCE - ANEXO III - Preencher'!G236</f>
        <v>3222-05</v>
      </c>
      <c r="G227" s="10" t="str">
        <f>IF('[1]TCE - ANEXO III - Preencher'!H236="","",'[1]TCE - ANEXO III - Preencher'!H236)</f>
        <v>04/2026</v>
      </c>
      <c r="H227" s="11" t="str">
        <f>'[1]TCE - ANEXO III - Preencher'!I236</f>
        <v>0,00</v>
      </c>
      <c r="I227" s="11">
        <f>'[1]TCE - ANEXO III - Preencher'!J236</f>
        <v>180.09</v>
      </c>
      <c r="J227" s="11">
        <f>'[1]TCE - ANEXO III - Preencher'!K236</f>
        <v>0</v>
      </c>
      <c r="K227" s="12">
        <f>'[1]TCE - ANEXO III - Preencher'!L236</f>
        <v>107.54</v>
      </c>
      <c r="L227" s="12">
        <f>'[1]TCE - ANEXO III - Preencher'!M236</f>
        <v>16.21</v>
      </c>
      <c r="M227" s="12">
        <f t="shared" si="18"/>
        <v>91.330000000000013</v>
      </c>
      <c r="N227" s="12">
        <f>'[1]TCE - ANEXO III - Preencher'!O236</f>
        <v>2.4500000000000002</v>
      </c>
      <c r="O227" s="12">
        <f>'[1]TCE - ANEXO III - Preencher'!P236</f>
        <v>0</v>
      </c>
      <c r="P227" s="12">
        <f t="shared" si="19"/>
        <v>2.4500000000000002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1704</v>
      </c>
      <c r="Y227" s="12">
        <f>'[1]TCE - ANEXO III - Preencher'!Z236</f>
        <v>0</v>
      </c>
      <c r="Z227" s="12">
        <f t="shared" si="22"/>
        <v>1704</v>
      </c>
      <c r="AA227" s="13" t="str">
        <f>IF('[1]TCE - ANEXO III - Preencher'!AB236="","",'[1]TCE - ANEXO III - Preencher'!AB236)</f>
        <v>Abono assistencial financeiro – complemento Piso da Enfermagem</v>
      </c>
      <c r="AB227" s="12">
        <f t="shared" si="23"/>
        <v>1977.87</v>
      </c>
    </row>
    <row r="228" spans="1:28" x14ac:dyDescent="0.2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EDIANE PEREIRA DE MOURA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 t="str">
        <f>'[1]TCE - ANEXO III - Preencher'!G237</f>
        <v>3222-05</v>
      </c>
      <c r="G228" s="10" t="str">
        <f>IF('[1]TCE - ANEXO III - Preencher'!H237="","",'[1]TCE - ANEXO III - Preencher'!H237)</f>
        <v>04/2026</v>
      </c>
      <c r="H228" s="11" t="str">
        <f>'[1]TCE - ANEXO III - Preencher'!I237</f>
        <v>0,00</v>
      </c>
      <c r="I228" s="11">
        <f>'[1]TCE - ANEXO III - Preencher'!J237</f>
        <v>155.61000000000001</v>
      </c>
      <c r="J228" s="11">
        <f>'[1]TCE - ANEXO III - Preencher'!K237</f>
        <v>0</v>
      </c>
      <c r="K228" s="12">
        <f>'[1]TCE - ANEXO III - Preencher'!L237</f>
        <v>107.54</v>
      </c>
      <c r="L228" s="12">
        <f>'[1]TCE - ANEXO III - Preencher'!M237</f>
        <v>16.21</v>
      </c>
      <c r="M228" s="12">
        <f t="shared" si="18"/>
        <v>91.330000000000013</v>
      </c>
      <c r="N228" s="12">
        <f>'[1]TCE - ANEXO III - Preencher'!O237</f>
        <v>2.4500000000000002</v>
      </c>
      <c r="O228" s="12">
        <f>'[1]TCE - ANEXO III - Preencher'!P237</f>
        <v>0</v>
      </c>
      <c r="P228" s="12">
        <f t="shared" si="19"/>
        <v>2.4500000000000002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81.02</v>
      </c>
      <c r="U228" s="12">
        <f>'[1]TCE - ANEXO III - Preencher'!V237</f>
        <v>0</v>
      </c>
      <c r="V228" s="12">
        <f t="shared" si="21"/>
        <v>81.02</v>
      </c>
      <c r="W228" s="13" t="str">
        <f>IF('[1]TCE - ANEXO III - Preencher'!X237="","",'[1]TCE - ANEXO III - Preencher'!X237)</f>
        <v/>
      </c>
      <c r="X228" s="12">
        <f>'[1]TCE - ANEXO III - Preencher'!Y237</f>
        <v>1704</v>
      </c>
      <c r="Y228" s="12">
        <f>'[1]TCE - ANEXO III - Preencher'!Z237</f>
        <v>0</v>
      </c>
      <c r="Z228" s="12">
        <f t="shared" si="22"/>
        <v>1704</v>
      </c>
      <c r="AA228" s="13" t="str">
        <f>IF('[1]TCE - ANEXO III - Preencher'!AB237="","",'[1]TCE - ANEXO III - Preencher'!AB237)</f>
        <v>Abono assistencial financeiro – complemento Piso da Enfermagem</v>
      </c>
      <c r="AB228" s="12">
        <f t="shared" si="23"/>
        <v>2034.41</v>
      </c>
    </row>
    <row r="229" spans="1:28" x14ac:dyDescent="0.2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 xml:space="preserve">EDILENE MARIA DE OLIVEIRA 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 t="str">
        <f>'[1]TCE - ANEXO III - Preencher'!G238</f>
        <v>3222-05</v>
      </c>
      <c r="G229" s="10" t="str">
        <f>IF('[1]TCE - ANEXO III - Preencher'!H238="","",'[1]TCE - ANEXO III - Preencher'!H238)</f>
        <v>04/2026</v>
      </c>
      <c r="H229" s="11" t="str">
        <f>'[1]TCE - ANEXO III - Preencher'!I238</f>
        <v>0,00</v>
      </c>
      <c r="I229" s="11">
        <f>'[1]TCE - ANEXO III - Preencher'!J238</f>
        <v>187.23</v>
      </c>
      <c r="J229" s="11">
        <f>'[1]TCE - ANEXO III - Preencher'!K238</f>
        <v>0</v>
      </c>
      <c r="K229" s="12">
        <f>'[1]TCE - ANEXO III - Preencher'!L238</f>
        <v>107.54</v>
      </c>
      <c r="L229" s="12">
        <f>'[1]TCE - ANEXO III - Preencher'!M238</f>
        <v>16.21</v>
      </c>
      <c r="M229" s="12">
        <f t="shared" si="18"/>
        <v>91.330000000000013</v>
      </c>
      <c r="N229" s="12">
        <f>'[1]TCE - ANEXO III - Preencher'!O238</f>
        <v>2.4500000000000002</v>
      </c>
      <c r="O229" s="12">
        <f>'[1]TCE - ANEXO III - Preencher'!P238</f>
        <v>0</v>
      </c>
      <c r="P229" s="12">
        <f t="shared" si="19"/>
        <v>2.4500000000000002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1704</v>
      </c>
      <c r="Y229" s="12">
        <f>'[1]TCE - ANEXO III - Preencher'!Z238</f>
        <v>0</v>
      </c>
      <c r="Z229" s="12">
        <f t="shared" si="22"/>
        <v>1704</v>
      </c>
      <c r="AA229" s="13" t="str">
        <f>IF('[1]TCE - ANEXO III - Preencher'!AB238="","",'[1]TCE - ANEXO III - Preencher'!AB238)</f>
        <v>Abono assistencial financeiro – complemento Piso da Enfermagem</v>
      </c>
      <c r="AB229" s="12">
        <f t="shared" si="23"/>
        <v>1985.01</v>
      </c>
    </row>
    <row r="230" spans="1:28" x14ac:dyDescent="0.2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EDILSON ALVES DA SILVA</v>
      </c>
      <c r="E230" s="6" t="str">
        <f>IF('[1]TCE - ANEXO III - Preencher'!F239="4 - Assistência Odontológica","2 - Outros Profissionais da Saúde",'[1]TCE - ANEXO III - Preencher'!F239)</f>
        <v>3 - Administrativo</v>
      </c>
      <c r="F230" s="9" t="str">
        <f>'[1]TCE - ANEXO III - Preencher'!G239</f>
        <v>5131-15</v>
      </c>
      <c r="G230" s="10" t="str">
        <f>IF('[1]TCE - ANEXO III - Preencher'!H239="","",'[1]TCE - ANEXO III - Preencher'!H239)</f>
        <v>04/2026</v>
      </c>
      <c r="H230" s="11" t="str">
        <f>'[1]TCE - ANEXO III - Preencher'!I239</f>
        <v>0,00</v>
      </c>
      <c r="I230" s="11">
        <f>'[1]TCE - ANEXO III - Preencher'!J239</f>
        <v>431.39</v>
      </c>
      <c r="J230" s="11">
        <f>'[1]TCE - ANEXO III - Preencher'!K239</f>
        <v>0</v>
      </c>
      <c r="K230" s="12">
        <f>'[1]TCE - ANEXO III - Preencher'!L239</f>
        <v>107.54</v>
      </c>
      <c r="L230" s="12">
        <f>'[1]TCE - ANEXO III - Preencher'!M239</f>
        <v>32.42</v>
      </c>
      <c r="M230" s="12">
        <f t="shared" si="18"/>
        <v>75.12</v>
      </c>
      <c r="N230" s="12">
        <f>'[1]TCE - ANEXO III - Preencher'!O239</f>
        <v>2.4500000000000002</v>
      </c>
      <c r="O230" s="12">
        <f>'[1]TCE - ANEXO III - Preencher'!P239</f>
        <v>0</v>
      </c>
      <c r="P230" s="12">
        <f t="shared" si="19"/>
        <v>2.4500000000000002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29.9</v>
      </c>
      <c r="Y230" s="12">
        <f>'[1]TCE - ANEXO III - Preencher'!Z239</f>
        <v>0</v>
      </c>
      <c r="Z230" s="12">
        <f t="shared" si="22"/>
        <v>29.9</v>
      </c>
      <c r="AA230" s="13" t="str">
        <f>IF('[1]TCE - ANEXO III - Preencher'!AB239="","",'[1]TCE - ANEXO III - Preencher'!AB239)</f>
        <v>Beneficio obrigatorio CCT Federacao – Plano Assistencial Agiben</v>
      </c>
      <c r="AB230" s="12">
        <f t="shared" si="23"/>
        <v>538.86</v>
      </c>
    </row>
    <row r="231" spans="1:28" x14ac:dyDescent="0.2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>EDILSON FERREIRA DE SOUZA JUNIOR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 t="str">
        <f>'[1]TCE - ANEXO III - Preencher'!G240</f>
        <v>3222-05</v>
      </c>
      <c r="G231" s="10" t="str">
        <f>IF('[1]TCE - ANEXO III - Preencher'!H240="","",'[1]TCE - ANEXO III - Preencher'!H240)</f>
        <v>04/2026</v>
      </c>
      <c r="H231" s="11" t="str">
        <f>'[1]TCE - ANEXO III - Preencher'!I240</f>
        <v>0,00</v>
      </c>
      <c r="I231" s="11">
        <f>'[1]TCE - ANEXO III - Preencher'!J240</f>
        <v>171.17</v>
      </c>
      <c r="J231" s="11">
        <f>'[1]TCE - ANEXO III - Preencher'!K240</f>
        <v>0</v>
      </c>
      <c r="K231" s="12">
        <f>'[1]TCE - ANEXO III - Preencher'!L240</f>
        <v>107.54</v>
      </c>
      <c r="L231" s="12">
        <f>'[1]TCE - ANEXO III - Preencher'!M240</f>
        <v>16.21</v>
      </c>
      <c r="M231" s="12">
        <f t="shared" si="18"/>
        <v>91.330000000000013</v>
      </c>
      <c r="N231" s="12">
        <f>'[1]TCE - ANEXO III - Preencher'!O240</f>
        <v>2.4500000000000002</v>
      </c>
      <c r="O231" s="12">
        <f>'[1]TCE - ANEXO III - Preencher'!P240</f>
        <v>0</v>
      </c>
      <c r="P231" s="12">
        <f t="shared" si="19"/>
        <v>2.4500000000000002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1704</v>
      </c>
      <c r="Y231" s="12">
        <f>'[1]TCE - ANEXO III - Preencher'!Z240</f>
        <v>0</v>
      </c>
      <c r="Z231" s="12">
        <f t="shared" si="22"/>
        <v>1704</v>
      </c>
      <c r="AA231" s="13" t="str">
        <f>IF('[1]TCE - ANEXO III - Preencher'!AB240="","",'[1]TCE - ANEXO III - Preencher'!AB240)</f>
        <v>Abono assistencial financeiro – complemento Piso da Enfermagem</v>
      </c>
      <c r="AB231" s="12">
        <f t="shared" si="23"/>
        <v>1968.95</v>
      </c>
    </row>
    <row r="232" spans="1:28" x14ac:dyDescent="0.2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EDINEIDE VERONICA NASCIMENTO DA SILVA LIMA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 t="str">
        <f>'[1]TCE - ANEXO III - Preencher'!G241</f>
        <v>3222-05</v>
      </c>
      <c r="G232" s="10" t="str">
        <f>IF('[1]TCE - ANEXO III - Preencher'!H241="","",'[1]TCE - ANEXO III - Preencher'!H241)</f>
        <v>04/2026</v>
      </c>
      <c r="H232" s="11" t="str">
        <f>'[1]TCE - ANEXO III - Preencher'!I241</f>
        <v>0,00</v>
      </c>
      <c r="I232" s="11">
        <f>'[1]TCE - ANEXO III - Preencher'!J241</f>
        <v>173.61</v>
      </c>
      <c r="J232" s="11">
        <f>'[1]TCE - ANEXO III - Preencher'!K241</f>
        <v>0</v>
      </c>
      <c r="K232" s="12">
        <f>'[1]TCE - ANEXO III - Preencher'!L241</f>
        <v>107.54</v>
      </c>
      <c r="L232" s="12">
        <f>'[1]TCE - ANEXO III - Preencher'!M241</f>
        <v>16.21</v>
      </c>
      <c r="M232" s="12">
        <f t="shared" si="18"/>
        <v>91.330000000000013</v>
      </c>
      <c r="N232" s="12">
        <f>'[1]TCE - ANEXO III - Preencher'!O241</f>
        <v>2.4500000000000002</v>
      </c>
      <c r="O232" s="12">
        <f>'[1]TCE - ANEXO III - Preencher'!P241</f>
        <v>0</v>
      </c>
      <c r="P232" s="12">
        <f t="shared" si="19"/>
        <v>2.4500000000000002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1704</v>
      </c>
      <c r="Y232" s="12">
        <f>'[1]TCE - ANEXO III - Preencher'!Z241</f>
        <v>0</v>
      </c>
      <c r="Z232" s="12">
        <f t="shared" si="22"/>
        <v>1704</v>
      </c>
      <c r="AA232" s="13" t="str">
        <f>IF('[1]TCE - ANEXO III - Preencher'!AB241="","",'[1]TCE - ANEXO III - Preencher'!AB241)</f>
        <v>Abono assistencial financeiro – complemento Piso da Enfermagem</v>
      </c>
      <c r="AB232" s="12">
        <f t="shared" si="23"/>
        <v>1971.39</v>
      </c>
    </row>
    <row r="233" spans="1:28" x14ac:dyDescent="0.2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EDIRONIA CRISTINA DA COSTA SILVA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 t="str">
        <f>'[1]TCE - ANEXO III - Preencher'!G242</f>
        <v>3222-05</v>
      </c>
      <c r="G233" s="10" t="str">
        <f>IF('[1]TCE - ANEXO III - Preencher'!H242="","",'[1]TCE - ANEXO III - Preencher'!H242)</f>
        <v>04/2026</v>
      </c>
      <c r="H233" s="11" t="str">
        <f>'[1]TCE - ANEXO III - Preencher'!I242</f>
        <v>0,00</v>
      </c>
      <c r="I233" s="11">
        <f>'[1]TCE - ANEXO III - Preencher'!J242</f>
        <v>192.84</v>
      </c>
      <c r="J233" s="11">
        <f>'[1]TCE - ANEXO III - Preencher'!K242</f>
        <v>0</v>
      </c>
      <c r="K233" s="12">
        <f>'[1]TCE - ANEXO III - Preencher'!L242</f>
        <v>0</v>
      </c>
      <c r="L233" s="12">
        <f>'[1]TCE - ANEXO III - Preencher'!M242</f>
        <v>0</v>
      </c>
      <c r="M233" s="12">
        <f t="shared" si="18"/>
        <v>0</v>
      </c>
      <c r="N233" s="12">
        <f>'[1]TCE - ANEXO III - Preencher'!O242</f>
        <v>2.4500000000000002</v>
      </c>
      <c r="O233" s="12">
        <f>'[1]TCE - ANEXO III - Preencher'!P242</f>
        <v>0</v>
      </c>
      <c r="P233" s="12">
        <f t="shared" si="19"/>
        <v>2.4500000000000002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1704</v>
      </c>
      <c r="Y233" s="12">
        <f>'[1]TCE - ANEXO III - Preencher'!Z242</f>
        <v>0</v>
      </c>
      <c r="Z233" s="12">
        <f t="shared" si="22"/>
        <v>1704</v>
      </c>
      <c r="AA233" s="13" t="str">
        <f>IF('[1]TCE - ANEXO III - Preencher'!AB242="","",'[1]TCE - ANEXO III - Preencher'!AB242)</f>
        <v>Abono assistencial financeiro – complemento Piso da Enfermagem</v>
      </c>
      <c r="AB233" s="12">
        <f t="shared" si="23"/>
        <v>1899.29</v>
      </c>
    </row>
    <row r="234" spans="1:28" x14ac:dyDescent="0.2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EDJA LIMA GOMES DE ANDRADE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 t="str">
        <f>'[1]TCE - ANEXO III - Preencher'!G243</f>
        <v>7632-10</v>
      </c>
      <c r="G234" s="10" t="str">
        <f>IF('[1]TCE - ANEXO III - Preencher'!H243="","",'[1]TCE - ANEXO III - Preencher'!H243)</f>
        <v>04/2026</v>
      </c>
      <c r="H234" s="11" t="str">
        <f>'[1]TCE - ANEXO III - Preencher'!I243</f>
        <v>0,00</v>
      </c>
      <c r="I234" s="11">
        <f>'[1]TCE - ANEXO III - Preencher'!J243</f>
        <v>20.260000000000002</v>
      </c>
      <c r="J234" s="11">
        <f>'[1]TCE - ANEXO III - Preencher'!K243</f>
        <v>0</v>
      </c>
      <c r="K234" s="12">
        <f>'[1]TCE - ANEXO III - Preencher'!L243</f>
        <v>0</v>
      </c>
      <c r="L234" s="12">
        <f>'[1]TCE - ANEXO III - Preencher'!M243</f>
        <v>0</v>
      </c>
      <c r="M234" s="12">
        <f t="shared" si="18"/>
        <v>0</v>
      </c>
      <c r="N234" s="12">
        <f>'[1]TCE - ANEXO III - Preencher'!O243</f>
        <v>2.4500000000000002</v>
      </c>
      <c r="O234" s="12">
        <f>'[1]TCE - ANEXO III - Preencher'!P243</f>
        <v>0</v>
      </c>
      <c r="P234" s="12">
        <f t="shared" si="19"/>
        <v>2.4500000000000002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0</v>
      </c>
      <c r="Y234" s="12">
        <f>'[1]TCE - ANEXO III - Preencher'!Z243</f>
        <v>0</v>
      </c>
      <c r="Z234" s="12">
        <f t="shared" si="22"/>
        <v>0</v>
      </c>
      <c r="AA234" s="13" t="str">
        <f>IF('[1]TCE - ANEXO III - Preencher'!AB243="","",'[1]TCE - ANEXO III - Preencher'!AB243)</f>
        <v>Beneficio obrigatorio CCT Federacao – Plano Assistencial Agiben</v>
      </c>
      <c r="AB234" s="12">
        <f t="shared" si="23"/>
        <v>22.71</v>
      </c>
    </row>
    <row r="235" spans="1:28" x14ac:dyDescent="0.2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EDJAILSON PEREIRA VIANA</v>
      </c>
      <c r="E235" s="6" t="str">
        <f>IF('[1]TCE - ANEXO III - Preencher'!F244="4 - Assistência Odontológica","2 - Outros Profissionais da Saúde",'[1]TCE - ANEXO III - Preencher'!F244)</f>
        <v>3 - Administrativo</v>
      </c>
      <c r="F235" s="9" t="str">
        <f>'[1]TCE - ANEXO III - Preencher'!G244</f>
        <v>5174-10</v>
      </c>
      <c r="G235" s="10" t="str">
        <f>IF('[1]TCE - ANEXO III - Preencher'!H244="","",'[1]TCE - ANEXO III - Preencher'!H244)</f>
        <v>04/2026</v>
      </c>
      <c r="H235" s="11" t="str">
        <f>'[1]TCE - ANEXO III - Preencher'!I244</f>
        <v>0,00</v>
      </c>
      <c r="I235" s="11">
        <f>'[1]TCE - ANEXO III - Preencher'!J244</f>
        <v>139.77000000000001</v>
      </c>
      <c r="J235" s="11">
        <f>'[1]TCE - ANEXO III - Preencher'!K244</f>
        <v>0</v>
      </c>
      <c r="K235" s="12">
        <f>'[1]TCE - ANEXO III - Preencher'!L244</f>
        <v>107.54</v>
      </c>
      <c r="L235" s="12">
        <f>'[1]TCE - ANEXO III - Preencher'!M244</f>
        <v>16.21</v>
      </c>
      <c r="M235" s="12">
        <f t="shared" si="18"/>
        <v>91.330000000000013</v>
      </c>
      <c r="N235" s="12">
        <f>'[1]TCE - ANEXO III - Preencher'!O244</f>
        <v>2.4500000000000002</v>
      </c>
      <c r="O235" s="12">
        <f>'[1]TCE - ANEXO III - Preencher'!P244</f>
        <v>0</v>
      </c>
      <c r="P235" s="12">
        <f t="shared" si="19"/>
        <v>2.4500000000000002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29.9</v>
      </c>
      <c r="Y235" s="12">
        <f>'[1]TCE - ANEXO III - Preencher'!Z244</f>
        <v>0</v>
      </c>
      <c r="Z235" s="12">
        <f t="shared" si="22"/>
        <v>29.9</v>
      </c>
      <c r="AA235" s="13" t="str">
        <f>IF('[1]TCE - ANEXO III - Preencher'!AB244="","",'[1]TCE - ANEXO III - Preencher'!AB244)</f>
        <v>Beneficio obrigatorio CCT Federacao – Plano Assistencial Agiben</v>
      </c>
      <c r="AB235" s="12">
        <f t="shared" si="23"/>
        <v>263.45</v>
      </c>
    </row>
    <row r="236" spans="1:28" x14ac:dyDescent="0.2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EDLANE KARINA MENDES DA SILVA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 t="str">
        <f>'[1]TCE - ANEXO III - Preencher'!G245</f>
        <v>3222-05</v>
      </c>
      <c r="G236" s="10" t="str">
        <f>IF('[1]TCE - ANEXO III - Preencher'!H245="","",'[1]TCE - ANEXO III - Preencher'!H245)</f>
        <v>04/2026</v>
      </c>
      <c r="H236" s="11" t="str">
        <f>'[1]TCE - ANEXO III - Preencher'!I245</f>
        <v>0,00</v>
      </c>
      <c r="I236" s="11">
        <f>'[1]TCE - ANEXO III - Preencher'!J245</f>
        <v>192.67</v>
      </c>
      <c r="J236" s="11">
        <f>'[1]TCE - ANEXO III - Preencher'!K245</f>
        <v>0</v>
      </c>
      <c r="K236" s="12">
        <f>'[1]TCE - ANEXO III - Preencher'!L245</f>
        <v>107.54</v>
      </c>
      <c r="L236" s="12">
        <f>'[1]TCE - ANEXO III - Preencher'!M245</f>
        <v>16.21</v>
      </c>
      <c r="M236" s="12">
        <f t="shared" si="18"/>
        <v>91.330000000000013</v>
      </c>
      <c r="N236" s="12">
        <f>'[1]TCE - ANEXO III - Preencher'!O245</f>
        <v>2.4500000000000002</v>
      </c>
      <c r="O236" s="12">
        <f>'[1]TCE - ANEXO III - Preencher'!P245</f>
        <v>0</v>
      </c>
      <c r="P236" s="12">
        <f t="shared" si="19"/>
        <v>2.4500000000000002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1704</v>
      </c>
      <c r="Y236" s="12">
        <f>'[1]TCE - ANEXO III - Preencher'!Z245</f>
        <v>0</v>
      </c>
      <c r="Z236" s="12">
        <f t="shared" si="22"/>
        <v>1704</v>
      </c>
      <c r="AA236" s="13" t="str">
        <f>IF('[1]TCE - ANEXO III - Preencher'!AB245="","",'[1]TCE - ANEXO III - Preencher'!AB245)</f>
        <v>Abono assistencial financeiro – complemento Piso da Enfermagem</v>
      </c>
      <c r="AB236" s="12">
        <f t="shared" si="23"/>
        <v>1990.45</v>
      </c>
    </row>
    <row r="237" spans="1:28" x14ac:dyDescent="0.2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EDMILSON AGOSTINHO SANTOS DA SILVA</v>
      </c>
      <c r="E237" s="6" t="str">
        <f>IF('[1]TCE - ANEXO III - Preencher'!F246="4 - Assistência Odontológica","2 - Outros Profissionais da Saúde",'[1]TCE - ANEXO III - Preencher'!F246)</f>
        <v>3 - Administrativo</v>
      </c>
      <c r="F237" s="9" t="str">
        <f>'[1]TCE - ANEXO III - Preencher'!G246</f>
        <v>5143-10</v>
      </c>
      <c r="G237" s="10" t="str">
        <f>IF('[1]TCE - ANEXO III - Preencher'!H246="","",'[1]TCE - ANEXO III - Preencher'!H246)</f>
        <v>04/2026</v>
      </c>
      <c r="H237" s="11" t="str">
        <f>'[1]TCE - ANEXO III - Preencher'!I246</f>
        <v>0,00</v>
      </c>
      <c r="I237" s="11">
        <f>'[1]TCE - ANEXO III - Preencher'!J246</f>
        <v>155.61000000000001</v>
      </c>
      <c r="J237" s="11">
        <f>'[1]TCE - ANEXO III - Preencher'!K246</f>
        <v>0</v>
      </c>
      <c r="K237" s="12">
        <f>'[1]TCE - ANEXO III - Preencher'!L246</f>
        <v>107.54</v>
      </c>
      <c r="L237" s="12">
        <f>'[1]TCE - ANEXO III - Preencher'!M246</f>
        <v>16.21</v>
      </c>
      <c r="M237" s="12">
        <f t="shared" si="18"/>
        <v>91.330000000000013</v>
      </c>
      <c r="N237" s="12">
        <f>'[1]TCE - ANEXO III - Preencher'!O246</f>
        <v>2.4500000000000002</v>
      </c>
      <c r="O237" s="12">
        <f>'[1]TCE - ANEXO III - Preencher'!P246</f>
        <v>0</v>
      </c>
      <c r="P237" s="12">
        <f t="shared" si="19"/>
        <v>2.4500000000000002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29.9</v>
      </c>
      <c r="Y237" s="12">
        <f>'[1]TCE - ANEXO III - Preencher'!Z246</f>
        <v>0</v>
      </c>
      <c r="Z237" s="12">
        <f t="shared" si="22"/>
        <v>29.9</v>
      </c>
      <c r="AA237" s="13" t="str">
        <f>IF('[1]TCE - ANEXO III - Preencher'!AB246="","",'[1]TCE - ANEXO III - Preencher'!AB246)</f>
        <v>Beneficio obrigatorio CCT Federacao – Plano Assistencial Agiben</v>
      </c>
      <c r="AB237" s="12">
        <f t="shared" si="23"/>
        <v>279.29000000000002</v>
      </c>
    </row>
    <row r="238" spans="1:28" x14ac:dyDescent="0.2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EDMILSON AZEVEDO DE ANDRADE NETO</v>
      </c>
      <c r="E238" s="6" t="str">
        <f>IF('[1]TCE - ANEXO III - Preencher'!F247="4 - Assistência Odontológica","2 - Outros Profissionais da Saúde",'[1]TCE - ANEXO III - Preencher'!F247)</f>
        <v>3 - Administrativo</v>
      </c>
      <c r="F238" s="9" t="str">
        <f>'[1]TCE - ANEXO III - Preencher'!G247</f>
        <v>4110-05</v>
      </c>
      <c r="G238" s="10" t="str">
        <f>IF('[1]TCE - ANEXO III - Preencher'!H247="","",'[1]TCE - ANEXO III - Preencher'!H247)</f>
        <v>04/2026</v>
      </c>
      <c r="H238" s="11" t="str">
        <f>'[1]TCE - ANEXO III - Preencher'!I247</f>
        <v>0,00</v>
      </c>
      <c r="I238" s="11">
        <f>'[1]TCE - ANEXO III - Preencher'!J247</f>
        <v>15.23</v>
      </c>
      <c r="J238" s="11">
        <f>'[1]TCE - ANEXO III - Preencher'!K247</f>
        <v>0</v>
      </c>
      <c r="K238" s="12">
        <f>'[1]TCE - ANEXO III - Preencher'!L247</f>
        <v>107.54</v>
      </c>
      <c r="L238" s="12">
        <f>'[1]TCE - ANEXO III - Preencher'!M247</f>
        <v>16.21</v>
      </c>
      <c r="M238" s="12">
        <f t="shared" si="18"/>
        <v>91.330000000000013</v>
      </c>
      <c r="N238" s="12">
        <f>'[1]TCE - ANEXO III - Preencher'!O247</f>
        <v>2.4500000000000002</v>
      </c>
      <c r="O238" s="12">
        <f>'[1]TCE - ANEXO III - Preencher'!P247</f>
        <v>0</v>
      </c>
      <c r="P238" s="12">
        <f t="shared" si="19"/>
        <v>2.4500000000000002</v>
      </c>
      <c r="Q238" s="12">
        <f>'[1]TCE - ANEXO III - Preencher'!R247</f>
        <v>203.47</v>
      </c>
      <c r="R238" s="12">
        <f>'[1]TCE - ANEXO III - Preencher'!S247</f>
        <v>45.69</v>
      </c>
      <c r="S238" s="12">
        <f t="shared" si="20"/>
        <v>157.78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29.9</v>
      </c>
      <c r="Y238" s="12">
        <f>'[1]TCE - ANEXO III - Preencher'!Z247</f>
        <v>0</v>
      </c>
      <c r="Z238" s="12">
        <f t="shared" si="22"/>
        <v>29.9</v>
      </c>
      <c r="AA238" s="13" t="str">
        <f>IF('[1]TCE - ANEXO III - Preencher'!AB247="","",'[1]TCE - ANEXO III - Preencher'!AB247)</f>
        <v>Beneficio obrigatorio CCT Federacao – Plano Assistencial Agiben</v>
      </c>
      <c r="AB238" s="12">
        <f t="shared" si="23"/>
        <v>296.69</v>
      </c>
    </row>
    <row r="239" spans="1:28" x14ac:dyDescent="0.2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EDMILSON MATIAS DA SILVA</v>
      </c>
      <c r="E239" s="6" t="str">
        <f>IF('[1]TCE - ANEXO III - Preencher'!F248="4 - Assistência Odontológica","2 - Outros Profissionais da Saúde",'[1]TCE - ANEXO III - Preencher'!F248)</f>
        <v>3 - Administrativo</v>
      </c>
      <c r="F239" s="9" t="str">
        <f>'[1]TCE - ANEXO III - Preencher'!G248</f>
        <v>5163-10</v>
      </c>
      <c r="G239" s="10" t="str">
        <f>IF('[1]TCE - ANEXO III - Preencher'!H248="","",'[1]TCE - ANEXO III - Preencher'!H248)</f>
        <v>04/2026</v>
      </c>
      <c r="H239" s="11" t="str">
        <f>'[1]TCE - ANEXO III - Preencher'!I248</f>
        <v>0,00</v>
      </c>
      <c r="I239" s="11">
        <f>'[1]TCE - ANEXO III - Preencher'!J248</f>
        <v>116.51</v>
      </c>
      <c r="J239" s="11">
        <f>'[1]TCE - ANEXO III - Preencher'!K248</f>
        <v>0</v>
      </c>
      <c r="K239" s="12">
        <f>'[1]TCE - ANEXO III - Preencher'!L248</f>
        <v>107.54</v>
      </c>
      <c r="L239" s="12">
        <f>'[1]TCE - ANEXO III - Preencher'!M248</f>
        <v>16.21</v>
      </c>
      <c r="M239" s="12">
        <f t="shared" si="18"/>
        <v>91.330000000000013</v>
      </c>
      <c r="N239" s="12">
        <f>'[1]TCE - ANEXO III - Preencher'!O248</f>
        <v>2.4500000000000002</v>
      </c>
      <c r="O239" s="12">
        <f>'[1]TCE - ANEXO III - Preencher'!P248</f>
        <v>0</v>
      </c>
      <c r="P239" s="12">
        <f t="shared" si="19"/>
        <v>2.4500000000000002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29.9</v>
      </c>
      <c r="Y239" s="12">
        <f>'[1]TCE - ANEXO III - Preencher'!Z248</f>
        <v>0</v>
      </c>
      <c r="Z239" s="12">
        <f t="shared" si="22"/>
        <v>29.9</v>
      </c>
      <c r="AA239" s="13" t="str">
        <f>IF('[1]TCE - ANEXO III - Preencher'!AB248="","",'[1]TCE - ANEXO III - Preencher'!AB248)</f>
        <v>Beneficio obrigatorio CCT Federacao – Plano Assistencial Agiben</v>
      </c>
      <c r="AB239" s="12">
        <f t="shared" si="23"/>
        <v>240.19000000000003</v>
      </c>
    </row>
    <row r="240" spans="1:28" x14ac:dyDescent="0.2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EDNA MARIA DA SILVA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 t="str">
        <f>'[1]TCE - ANEXO III - Preencher'!G249</f>
        <v>3222-05</v>
      </c>
      <c r="G240" s="10" t="str">
        <f>IF('[1]TCE - ANEXO III - Preencher'!H249="","",'[1]TCE - ANEXO III - Preencher'!H249)</f>
        <v>04/2026</v>
      </c>
      <c r="H240" s="11" t="str">
        <f>'[1]TCE - ANEXO III - Preencher'!I249</f>
        <v>0,00</v>
      </c>
      <c r="I240" s="11">
        <f>'[1]TCE - ANEXO III - Preencher'!J249</f>
        <v>195.82</v>
      </c>
      <c r="J240" s="11">
        <f>'[1]TCE - ANEXO III - Preencher'!K249</f>
        <v>0</v>
      </c>
      <c r="K240" s="12">
        <f>'[1]TCE - ANEXO III - Preencher'!L249</f>
        <v>107.54</v>
      </c>
      <c r="L240" s="12">
        <f>'[1]TCE - ANEXO III - Preencher'!M249</f>
        <v>16.21</v>
      </c>
      <c r="M240" s="12">
        <f t="shared" si="18"/>
        <v>91.330000000000013</v>
      </c>
      <c r="N240" s="12">
        <f>'[1]TCE - ANEXO III - Preencher'!O249</f>
        <v>2.4500000000000002</v>
      </c>
      <c r="O240" s="12">
        <f>'[1]TCE - ANEXO III - Preencher'!P249</f>
        <v>0</v>
      </c>
      <c r="P240" s="12">
        <f t="shared" si="19"/>
        <v>2.4500000000000002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1704</v>
      </c>
      <c r="Y240" s="12">
        <f>'[1]TCE - ANEXO III - Preencher'!Z249</f>
        <v>0</v>
      </c>
      <c r="Z240" s="12">
        <f t="shared" si="22"/>
        <v>1704</v>
      </c>
      <c r="AA240" s="13" t="str">
        <f>IF('[1]TCE - ANEXO III - Preencher'!AB249="","",'[1]TCE - ANEXO III - Preencher'!AB249)</f>
        <v>Abono assistencial financeiro – complemento Piso da Enfermagem</v>
      </c>
      <c r="AB240" s="12">
        <f t="shared" si="23"/>
        <v>1993.6</v>
      </c>
    </row>
    <row r="241" spans="1:28" x14ac:dyDescent="0.2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EDNETE MARIA DA SILVA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 t="str">
        <f>'[1]TCE - ANEXO III - Preencher'!G250</f>
        <v>3222-05</v>
      </c>
      <c r="G241" s="10" t="str">
        <f>IF('[1]TCE - ANEXO III - Preencher'!H250="","",'[1]TCE - ANEXO III - Preencher'!H250)</f>
        <v>04/2026</v>
      </c>
      <c r="H241" s="11" t="str">
        <f>'[1]TCE - ANEXO III - Preencher'!I250</f>
        <v>0,00</v>
      </c>
      <c r="I241" s="11">
        <f>'[1]TCE - ANEXO III - Preencher'!J250</f>
        <v>205.26</v>
      </c>
      <c r="J241" s="11">
        <f>'[1]TCE - ANEXO III - Preencher'!K250</f>
        <v>0</v>
      </c>
      <c r="K241" s="12">
        <f>'[1]TCE - ANEXO III - Preencher'!L250</f>
        <v>107.54</v>
      </c>
      <c r="L241" s="12">
        <f>'[1]TCE - ANEXO III - Preencher'!M250</f>
        <v>16.21</v>
      </c>
      <c r="M241" s="12">
        <f t="shared" si="18"/>
        <v>91.330000000000013</v>
      </c>
      <c r="N241" s="12">
        <f>'[1]TCE - ANEXO III - Preencher'!O250</f>
        <v>2.4500000000000002</v>
      </c>
      <c r="O241" s="12">
        <f>'[1]TCE - ANEXO III - Preencher'!P250</f>
        <v>0</v>
      </c>
      <c r="P241" s="12">
        <f t="shared" si="19"/>
        <v>2.4500000000000002</v>
      </c>
      <c r="Q241" s="12">
        <f>'[1]TCE - ANEXO III - Preencher'!R250</f>
        <v>203.47</v>
      </c>
      <c r="R241" s="12">
        <f>'[1]TCE - ANEXO III - Preencher'!S250</f>
        <v>97.26</v>
      </c>
      <c r="S241" s="12">
        <f t="shared" si="20"/>
        <v>106.21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1704</v>
      </c>
      <c r="Y241" s="12">
        <f>'[1]TCE - ANEXO III - Preencher'!Z250</f>
        <v>0</v>
      </c>
      <c r="Z241" s="12">
        <f t="shared" si="22"/>
        <v>1704</v>
      </c>
      <c r="AA241" s="13" t="str">
        <f>IF('[1]TCE - ANEXO III - Preencher'!AB250="","",'[1]TCE - ANEXO III - Preencher'!AB250)</f>
        <v>Abono assistencial financeiro – complemento Piso da Enfermagem</v>
      </c>
      <c r="AB241" s="12">
        <f t="shared" si="23"/>
        <v>2109.25</v>
      </c>
    </row>
    <row r="242" spans="1:28" x14ac:dyDescent="0.2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EDRYELI LAYSE CANDIDA BATISTA</v>
      </c>
      <c r="E242" s="6" t="str">
        <f>IF('[1]TCE - ANEXO III - Preencher'!F251="4 - Assistência Odontológica","2 - Outros Profissionais da Saúde",'[1]TCE - ANEXO III - Preencher'!F251)</f>
        <v>3 - Administrativo</v>
      </c>
      <c r="F242" s="9" t="str">
        <f>'[1]TCE - ANEXO III - Preencher'!G251</f>
        <v>4221-10</v>
      </c>
      <c r="G242" s="10" t="str">
        <f>IF('[1]TCE - ANEXO III - Preencher'!H251="","",'[1]TCE - ANEXO III - Preencher'!H251)</f>
        <v>04/2026</v>
      </c>
      <c r="H242" s="11" t="str">
        <f>'[1]TCE - ANEXO III - Preencher'!I251</f>
        <v>0,00</v>
      </c>
      <c r="I242" s="11">
        <f>'[1]TCE - ANEXO III - Preencher'!J251</f>
        <v>135.4</v>
      </c>
      <c r="J242" s="11">
        <f>'[1]TCE - ANEXO III - Preencher'!K251</f>
        <v>0</v>
      </c>
      <c r="K242" s="12">
        <f>'[1]TCE - ANEXO III - Preencher'!L251</f>
        <v>107.54</v>
      </c>
      <c r="L242" s="12">
        <f>'[1]TCE - ANEXO III - Preencher'!M251</f>
        <v>16.21</v>
      </c>
      <c r="M242" s="12">
        <f t="shared" si="18"/>
        <v>91.330000000000013</v>
      </c>
      <c r="N242" s="12">
        <f>'[1]TCE - ANEXO III - Preencher'!O251</f>
        <v>2.4500000000000002</v>
      </c>
      <c r="O242" s="12">
        <f>'[1]TCE - ANEXO III - Preencher'!P251</f>
        <v>0</v>
      </c>
      <c r="P242" s="12">
        <f t="shared" si="19"/>
        <v>2.4500000000000002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>Auxílio Creche</v>
      </c>
      <c r="X242" s="12">
        <f>'[1]TCE - ANEXO III - Preencher'!Y251</f>
        <v>29.9</v>
      </c>
      <c r="Y242" s="12">
        <f>'[1]TCE - ANEXO III - Preencher'!Z251</f>
        <v>0</v>
      </c>
      <c r="Z242" s="12">
        <f t="shared" si="22"/>
        <v>29.9</v>
      </c>
      <c r="AA242" s="13" t="str">
        <f>IF('[1]TCE - ANEXO III - Preencher'!AB251="","",'[1]TCE - ANEXO III - Preencher'!AB251)</f>
        <v>Beneficio obrigatorio CCT Federacao – Plano Assistencial Agiben</v>
      </c>
      <c r="AB242" s="12">
        <f t="shared" si="23"/>
        <v>259.08</v>
      </c>
    </row>
    <row r="243" spans="1:28" x14ac:dyDescent="0.2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EDSON JOSE DA SILVA JUNIOR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 t="str">
        <f>'[1]TCE - ANEXO III - Preencher'!G252</f>
        <v>3222-05</v>
      </c>
      <c r="G243" s="10" t="str">
        <f>IF('[1]TCE - ANEXO III - Preencher'!H252="","",'[1]TCE - ANEXO III - Preencher'!H252)</f>
        <v>04/2026</v>
      </c>
      <c r="H243" s="11" t="str">
        <f>'[1]TCE - ANEXO III - Preencher'!I252</f>
        <v>0,00</v>
      </c>
      <c r="I243" s="11">
        <f>'[1]TCE - ANEXO III - Preencher'!J252</f>
        <v>191.37</v>
      </c>
      <c r="J243" s="11">
        <f>'[1]TCE - ANEXO III - Preencher'!K252</f>
        <v>0</v>
      </c>
      <c r="K243" s="12">
        <f>'[1]TCE - ANEXO III - Preencher'!L252</f>
        <v>107.54</v>
      </c>
      <c r="L243" s="12">
        <f>'[1]TCE - ANEXO III - Preencher'!M252</f>
        <v>16.21</v>
      </c>
      <c r="M243" s="12">
        <f t="shared" si="18"/>
        <v>91.330000000000013</v>
      </c>
      <c r="N243" s="12">
        <f>'[1]TCE - ANEXO III - Preencher'!O252</f>
        <v>2.4500000000000002</v>
      </c>
      <c r="O243" s="12">
        <f>'[1]TCE - ANEXO III - Preencher'!P252</f>
        <v>0</v>
      </c>
      <c r="P243" s="12">
        <f t="shared" si="19"/>
        <v>2.4500000000000002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1704</v>
      </c>
      <c r="Y243" s="12">
        <f>'[1]TCE - ANEXO III - Preencher'!Z252</f>
        <v>0</v>
      </c>
      <c r="Z243" s="12">
        <f t="shared" si="22"/>
        <v>1704</v>
      </c>
      <c r="AA243" s="13" t="str">
        <f>IF('[1]TCE - ANEXO III - Preencher'!AB252="","",'[1]TCE - ANEXO III - Preencher'!AB252)</f>
        <v>Abono assistencial financeiro – complemento Piso da Enfermagem</v>
      </c>
      <c r="AB243" s="12">
        <f t="shared" si="23"/>
        <v>1989.15</v>
      </c>
    </row>
    <row r="244" spans="1:28" x14ac:dyDescent="0.2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EDSON PEDRO DA SILVA</v>
      </c>
      <c r="E244" s="6" t="str">
        <f>IF('[1]TCE - ANEXO III - Preencher'!F253="4 - Assistência Odontológica","2 - Outros Profissionais da Saúde",'[1]TCE - ANEXO III - Preencher'!F253)</f>
        <v>3 - Administrativo</v>
      </c>
      <c r="F244" s="9" t="str">
        <f>'[1]TCE - ANEXO III - Preencher'!G253</f>
        <v>5151-10</v>
      </c>
      <c r="G244" s="10" t="str">
        <f>IF('[1]TCE - ANEXO III - Preencher'!H253="","",'[1]TCE - ANEXO III - Preencher'!H253)</f>
        <v>04/2026</v>
      </c>
      <c r="H244" s="11" t="str">
        <f>'[1]TCE - ANEXO III - Preencher'!I253</f>
        <v>0,00</v>
      </c>
      <c r="I244" s="11">
        <f>'[1]TCE - ANEXO III - Preencher'!J253</f>
        <v>155.61000000000001</v>
      </c>
      <c r="J244" s="11">
        <f>'[1]TCE - ANEXO III - Preencher'!K253</f>
        <v>0</v>
      </c>
      <c r="K244" s="12">
        <f>'[1]TCE - ANEXO III - Preencher'!L253</f>
        <v>107.54</v>
      </c>
      <c r="L244" s="12">
        <f>'[1]TCE - ANEXO III - Preencher'!M253</f>
        <v>16.21</v>
      </c>
      <c r="M244" s="12">
        <f t="shared" si="18"/>
        <v>91.330000000000013</v>
      </c>
      <c r="N244" s="12">
        <f>'[1]TCE - ANEXO III - Preencher'!O253</f>
        <v>2.4500000000000002</v>
      </c>
      <c r="O244" s="12">
        <f>'[1]TCE - ANEXO III - Preencher'!P253</f>
        <v>0</v>
      </c>
      <c r="P244" s="12">
        <f t="shared" si="19"/>
        <v>2.4500000000000002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29.9</v>
      </c>
      <c r="Y244" s="12">
        <f>'[1]TCE - ANEXO III - Preencher'!Z253</f>
        <v>0</v>
      </c>
      <c r="Z244" s="12">
        <f t="shared" si="22"/>
        <v>29.9</v>
      </c>
      <c r="AA244" s="13" t="str">
        <f>IF('[1]TCE - ANEXO III - Preencher'!AB253="","",'[1]TCE - ANEXO III - Preencher'!AB253)</f>
        <v>Beneficio obrigatorio CCT Federacao – Plano Assistencial Agiben</v>
      </c>
      <c r="AB244" s="12">
        <f t="shared" si="23"/>
        <v>279.29000000000002</v>
      </c>
    </row>
    <row r="245" spans="1:28" x14ac:dyDescent="0.2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EDSON RODRIGUES DA SILVA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 t="str">
        <f>'[1]TCE - ANEXO III - Preencher'!G254</f>
        <v>2235-05</v>
      </c>
      <c r="G245" s="10" t="str">
        <f>IF('[1]TCE - ANEXO III - Preencher'!H254="","",'[1]TCE - ANEXO III - Preencher'!H254)</f>
        <v>04/2026</v>
      </c>
      <c r="H245" s="11" t="str">
        <f>'[1]TCE - ANEXO III - Preencher'!I254</f>
        <v>0,00</v>
      </c>
      <c r="I245" s="11">
        <f>'[1]TCE - ANEXO III - Preencher'!J254</f>
        <v>205.85</v>
      </c>
      <c r="J245" s="11">
        <f>'[1]TCE - ANEXO III - Preencher'!K254</f>
        <v>0</v>
      </c>
      <c r="K245" s="12">
        <f>'[1]TCE - ANEXO III - Preencher'!L254</f>
        <v>107.54</v>
      </c>
      <c r="L245" s="12">
        <f>'[1]TCE - ANEXO III - Preencher'!M254</f>
        <v>2.79</v>
      </c>
      <c r="M245" s="12">
        <f t="shared" si="18"/>
        <v>104.75</v>
      </c>
      <c r="N245" s="12">
        <f>'[1]TCE - ANEXO III - Preencher'!O254</f>
        <v>4.8899999999999997</v>
      </c>
      <c r="O245" s="12">
        <f>'[1]TCE - ANEXO III - Preencher'!P254</f>
        <v>0</v>
      </c>
      <c r="P245" s="12">
        <f t="shared" si="19"/>
        <v>4.8899999999999997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2459.15</v>
      </c>
      <c r="Y245" s="12">
        <f>'[1]TCE - ANEXO III - Preencher'!Z254</f>
        <v>0</v>
      </c>
      <c r="Z245" s="12">
        <f t="shared" si="22"/>
        <v>2459.15</v>
      </c>
      <c r="AA245" s="13" t="str">
        <f>IF('[1]TCE - ANEXO III - Preencher'!AB254="","",'[1]TCE - ANEXO III - Preencher'!AB254)</f>
        <v>Abono assistencial financeiro – complemento Piso da Enfermagem</v>
      </c>
      <c r="AB245" s="12">
        <f t="shared" si="23"/>
        <v>2774.6400000000003</v>
      </c>
    </row>
    <row r="246" spans="1:28" x14ac:dyDescent="0.2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 xml:space="preserve">EDUARDA DO CARMO SILVA DE SENA 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 t="str">
        <f>'[1]TCE - ANEXO III - Preencher'!G255</f>
        <v>2236-05</v>
      </c>
      <c r="G246" s="10" t="str">
        <f>IF('[1]TCE - ANEXO III - Preencher'!H255="","",'[1]TCE - ANEXO III - Preencher'!H255)</f>
        <v>04/2026</v>
      </c>
      <c r="H246" s="11" t="str">
        <f>'[1]TCE - ANEXO III - Preencher'!I255</f>
        <v>0,00</v>
      </c>
      <c r="I246" s="11">
        <f>'[1]TCE - ANEXO III - Preencher'!J255</f>
        <v>233.55</v>
      </c>
      <c r="J246" s="11">
        <f>'[1]TCE - ANEXO III - Preencher'!K255</f>
        <v>0</v>
      </c>
      <c r="K246" s="12">
        <f>'[1]TCE - ANEXO III - Preencher'!L255</f>
        <v>107.54</v>
      </c>
      <c r="L246" s="12">
        <f>'[1]TCE - ANEXO III - Preencher'!M255</f>
        <v>32.42</v>
      </c>
      <c r="M246" s="12">
        <f t="shared" si="18"/>
        <v>75.12</v>
      </c>
      <c r="N246" s="12">
        <f>'[1]TCE - ANEXO III - Preencher'!O255</f>
        <v>2.4500000000000002</v>
      </c>
      <c r="O246" s="12">
        <f>'[1]TCE - ANEXO III - Preencher'!P255</f>
        <v>0</v>
      </c>
      <c r="P246" s="12">
        <f t="shared" si="19"/>
        <v>2.4500000000000002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311.12</v>
      </c>
    </row>
    <row r="247" spans="1:28" x14ac:dyDescent="0.2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EDUARDA LAIS DA SILVA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 t="str">
        <f>'[1]TCE - ANEXO III - Preencher'!G256</f>
        <v>2235-05</v>
      </c>
      <c r="G247" s="10" t="str">
        <f>IF('[1]TCE - ANEXO III - Preencher'!H256="","",'[1]TCE - ANEXO III - Preencher'!H256)</f>
        <v>04/2026</v>
      </c>
      <c r="H247" s="11" t="str">
        <f>'[1]TCE - ANEXO III - Preencher'!I256</f>
        <v>0,00</v>
      </c>
      <c r="I247" s="11">
        <f>'[1]TCE - ANEXO III - Preencher'!J256</f>
        <v>217.08</v>
      </c>
      <c r="J247" s="11">
        <f>'[1]TCE - ANEXO III - Preencher'!K256</f>
        <v>0</v>
      </c>
      <c r="K247" s="12">
        <f>'[1]TCE - ANEXO III - Preencher'!L256</f>
        <v>107.54</v>
      </c>
      <c r="L247" s="12">
        <f>'[1]TCE - ANEXO III - Preencher'!M256</f>
        <v>3.05</v>
      </c>
      <c r="M247" s="12">
        <f t="shared" si="18"/>
        <v>104.49000000000001</v>
      </c>
      <c r="N247" s="12">
        <f>'[1]TCE - ANEXO III - Preencher'!O256</f>
        <v>4.8899999999999997</v>
      </c>
      <c r="O247" s="12">
        <f>'[1]TCE - ANEXO III - Preencher'!P256</f>
        <v>0</v>
      </c>
      <c r="P247" s="12">
        <f t="shared" si="19"/>
        <v>4.8899999999999997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138.38999999999999</v>
      </c>
      <c r="U247" s="12">
        <f>'[1]TCE - ANEXO III - Preencher'!V256</f>
        <v>0</v>
      </c>
      <c r="V247" s="12">
        <f t="shared" si="21"/>
        <v>138.38999999999999</v>
      </c>
      <c r="W247" s="13" t="str">
        <f>IF('[1]TCE - ANEXO III - Preencher'!X256="","",'[1]TCE - ANEXO III - Preencher'!X256)</f>
        <v/>
      </c>
      <c r="X247" s="12">
        <f>'[1]TCE - ANEXO III - Preencher'!Y256</f>
        <v>2282.8200000000002</v>
      </c>
      <c r="Y247" s="12">
        <f>'[1]TCE - ANEXO III - Preencher'!Z256</f>
        <v>0</v>
      </c>
      <c r="Z247" s="12">
        <f t="shared" si="22"/>
        <v>2282.8200000000002</v>
      </c>
      <c r="AA247" s="13" t="str">
        <f>IF('[1]TCE - ANEXO III - Preencher'!AB256="","",'[1]TCE - ANEXO III - Preencher'!AB256)</f>
        <v>Abono assistencial financeiro – complemento Piso da Enfermagem</v>
      </c>
      <c r="AB247" s="12">
        <f t="shared" si="23"/>
        <v>2747.67</v>
      </c>
    </row>
    <row r="248" spans="1:28" x14ac:dyDescent="0.2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EDUARDA RAINNE PEDROSA SILVA DE MELO</v>
      </c>
      <c r="E248" s="6" t="str">
        <f>IF('[1]TCE - ANEXO III - Preencher'!F257="4 - Assistência Odontológica","2 - Outros Profissionais da Saúde",'[1]TCE - ANEXO III - Preencher'!F257)</f>
        <v>3 - Administrativo</v>
      </c>
      <c r="F248" s="9" t="str">
        <f>'[1]TCE - ANEXO III - Preencher'!G257</f>
        <v>5174-10</v>
      </c>
      <c r="G248" s="10" t="str">
        <f>IF('[1]TCE - ANEXO III - Preencher'!H257="","",'[1]TCE - ANEXO III - Preencher'!H257)</f>
        <v>04/2026</v>
      </c>
      <c r="H248" s="11" t="str">
        <f>'[1]TCE - ANEXO III - Preencher'!I257</f>
        <v>0,00</v>
      </c>
      <c r="I248" s="11">
        <f>'[1]TCE - ANEXO III - Preencher'!J257</f>
        <v>146.26</v>
      </c>
      <c r="J248" s="11">
        <f>'[1]TCE - ANEXO III - Preencher'!K257</f>
        <v>0</v>
      </c>
      <c r="K248" s="12">
        <f>'[1]TCE - ANEXO III - Preencher'!L257</f>
        <v>107.54</v>
      </c>
      <c r="L248" s="12">
        <f>'[1]TCE - ANEXO III - Preencher'!M257</f>
        <v>16.21</v>
      </c>
      <c r="M248" s="12">
        <f t="shared" si="18"/>
        <v>91.330000000000013</v>
      </c>
      <c r="N248" s="12">
        <f>'[1]TCE - ANEXO III - Preencher'!O257</f>
        <v>2.4500000000000002</v>
      </c>
      <c r="O248" s="12">
        <f>'[1]TCE - ANEXO III - Preencher'!P257</f>
        <v>0</v>
      </c>
      <c r="P248" s="12">
        <f t="shared" si="19"/>
        <v>2.4500000000000002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29.9</v>
      </c>
      <c r="Y248" s="12">
        <f>'[1]TCE - ANEXO III - Preencher'!Z257</f>
        <v>0</v>
      </c>
      <c r="Z248" s="12">
        <f t="shared" si="22"/>
        <v>29.9</v>
      </c>
      <c r="AA248" s="13" t="str">
        <f>IF('[1]TCE - ANEXO III - Preencher'!AB257="","",'[1]TCE - ANEXO III - Preencher'!AB257)</f>
        <v>Beneficio obrigatorio CCT Federacao – Plano Assistencial Agiben</v>
      </c>
      <c r="AB248" s="12">
        <f t="shared" si="23"/>
        <v>269.94</v>
      </c>
    </row>
    <row r="249" spans="1:28" x14ac:dyDescent="0.2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 xml:space="preserve">EDUARDA REBECA DE FRANCA LEONEL 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 t="str">
        <f>'[1]TCE - ANEXO III - Preencher'!G258</f>
        <v>3222-05</v>
      </c>
      <c r="G249" s="10" t="str">
        <f>IF('[1]TCE - ANEXO III - Preencher'!H258="","",'[1]TCE - ANEXO III - Preencher'!H258)</f>
        <v>04/2026</v>
      </c>
      <c r="H249" s="11" t="str">
        <f>'[1]TCE - ANEXO III - Preencher'!I258</f>
        <v>0,00</v>
      </c>
      <c r="I249" s="11">
        <f>'[1]TCE - ANEXO III - Preencher'!J258</f>
        <v>158.91</v>
      </c>
      <c r="J249" s="11">
        <f>'[1]TCE - ANEXO III - Preencher'!K258</f>
        <v>0</v>
      </c>
      <c r="K249" s="12">
        <f>'[1]TCE - ANEXO III - Preencher'!L258</f>
        <v>107.54</v>
      </c>
      <c r="L249" s="12">
        <f>'[1]TCE - ANEXO III - Preencher'!M258</f>
        <v>16.21</v>
      </c>
      <c r="M249" s="12">
        <f t="shared" si="18"/>
        <v>91.330000000000013</v>
      </c>
      <c r="N249" s="12">
        <f>'[1]TCE - ANEXO III - Preencher'!O258</f>
        <v>2.4500000000000002</v>
      </c>
      <c r="O249" s="12">
        <f>'[1]TCE - ANEXO III - Preencher'!P258</f>
        <v>0</v>
      </c>
      <c r="P249" s="12">
        <f t="shared" si="19"/>
        <v>2.4500000000000002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252.69</v>
      </c>
    </row>
    <row r="250" spans="1:28" x14ac:dyDescent="0.2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EDUARDA VIGINIA DOS PRAZERES SANTOS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 t="str">
        <f>'[1]TCE - ANEXO III - Preencher'!G259</f>
        <v>3222-05</v>
      </c>
      <c r="G250" s="10" t="str">
        <f>IF('[1]TCE - ANEXO III - Preencher'!H259="","",'[1]TCE - ANEXO III - Preencher'!H259)</f>
        <v>04/2026</v>
      </c>
      <c r="H250" s="11" t="str">
        <f>'[1]TCE - ANEXO III - Preencher'!I259</f>
        <v>0,00</v>
      </c>
      <c r="I250" s="11">
        <f>'[1]TCE - ANEXO III - Preencher'!J259</f>
        <v>176.83</v>
      </c>
      <c r="J250" s="11">
        <f>'[1]TCE - ANEXO III - Preencher'!K259</f>
        <v>0</v>
      </c>
      <c r="K250" s="12">
        <f>'[1]TCE - ANEXO III - Preencher'!L259</f>
        <v>107.54</v>
      </c>
      <c r="L250" s="12">
        <f>'[1]TCE - ANEXO III - Preencher'!M259</f>
        <v>16.21</v>
      </c>
      <c r="M250" s="12">
        <f t="shared" si="18"/>
        <v>91.330000000000013</v>
      </c>
      <c r="N250" s="12">
        <f>'[1]TCE - ANEXO III - Preencher'!O259</f>
        <v>2.4500000000000002</v>
      </c>
      <c r="O250" s="12">
        <f>'[1]TCE - ANEXO III - Preencher'!P259</f>
        <v>0</v>
      </c>
      <c r="P250" s="12">
        <f t="shared" si="19"/>
        <v>2.4500000000000002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1704</v>
      </c>
      <c r="Y250" s="12">
        <f>'[1]TCE - ANEXO III - Preencher'!Z259</f>
        <v>0</v>
      </c>
      <c r="Z250" s="12">
        <f t="shared" si="22"/>
        <v>1704</v>
      </c>
      <c r="AA250" s="13" t="str">
        <f>IF('[1]TCE - ANEXO III - Preencher'!AB259="","",'[1]TCE - ANEXO III - Preencher'!AB259)</f>
        <v>Abono assistencial financeiro – complemento Piso da Enfermagem</v>
      </c>
      <c r="AB250" s="12">
        <f t="shared" si="23"/>
        <v>1974.6100000000001</v>
      </c>
    </row>
    <row r="251" spans="1:28" x14ac:dyDescent="0.2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EDUARDO ABRAAO DE CARVALHO MARTINS LOPES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 t="str">
        <f>'[1]TCE - ANEXO III - Preencher'!G260</f>
        <v>2236-05</v>
      </c>
      <c r="G251" s="10" t="str">
        <f>IF('[1]TCE - ANEXO III - Preencher'!H260="","",'[1]TCE - ANEXO III - Preencher'!H260)</f>
        <v>04/2026</v>
      </c>
      <c r="H251" s="11" t="str">
        <f>'[1]TCE - ANEXO III - Preencher'!I260</f>
        <v>0,00</v>
      </c>
      <c r="I251" s="11">
        <f>'[1]TCE - ANEXO III - Preencher'!J260</f>
        <v>176.94</v>
      </c>
      <c r="J251" s="11">
        <f>'[1]TCE - ANEXO III - Preencher'!K260</f>
        <v>0</v>
      </c>
      <c r="K251" s="12">
        <f>'[1]TCE - ANEXO III - Preencher'!L260</f>
        <v>107.54</v>
      </c>
      <c r="L251" s="12">
        <f>'[1]TCE - ANEXO III - Preencher'!M260</f>
        <v>2.95</v>
      </c>
      <c r="M251" s="12">
        <f t="shared" si="18"/>
        <v>104.59</v>
      </c>
      <c r="N251" s="12">
        <f>'[1]TCE - ANEXO III - Preencher'!O260</f>
        <v>2.4500000000000002</v>
      </c>
      <c r="O251" s="12">
        <f>'[1]TCE - ANEXO III - Preencher'!P260</f>
        <v>0</v>
      </c>
      <c r="P251" s="12">
        <f t="shared" si="19"/>
        <v>2.4500000000000002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283.97999999999996</v>
      </c>
    </row>
    <row r="252" spans="1:28" x14ac:dyDescent="0.2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EDUARDO AMARO VELOSO DA SILVA</v>
      </c>
      <c r="E252" s="6" t="str">
        <f>IF('[1]TCE - ANEXO III - Preencher'!F261="4 - Assistência Odontológica","2 - Outros Profissionais da Saúde",'[1]TCE - ANEXO III - Preencher'!F261)</f>
        <v>3 - Administrativo</v>
      </c>
      <c r="F252" s="9" t="str">
        <f>'[1]TCE - ANEXO III - Preencher'!G261</f>
        <v>5151-10</v>
      </c>
      <c r="G252" s="10" t="str">
        <f>IF('[1]TCE - ANEXO III - Preencher'!H261="","",'[1]TCE - ANEXO III - Preencher'!H261)</f>
        <v>04/2026</v>
      </c>
      <c r="H252" s="11" t="str">
        <f>'[1]TCE - ANEXO III - Preencher'!I261</f>
        <v>0,00</v>
      </c>
      <c r="I252" s="11">
        <f>'[1]TCE - ANEXO III - Preencher'!J261</f>
        <v>196.76</v>
      </c>
      <c r="J252" s="11">
        <f>'[1]TCE - ANEXO III - Preencher'!K261</f>
        <v>0</v>
      </c>
      <c r="K252" s="12">
        <f>'[1]TCE - ANEXO III - Preencher'!L261</f>
        <v>107.54</v>
      </c>
      <c r="L252" s="12">
        <f>'[1]TCE - ANEXO III - Preencher'!M261</f>
        <v>16.21</v>
      </c>
      <c r="M252" s="12">
        <f t="shared" si="18"/>
        <v>91.330000000000013</v>
      </c>
      <c r="N252" s="12">
        <f>'[1]TCE - ANEXO III - Preencher'!O261</f>
        <v>2.4500000000000002</v>
      </c>
      <c r="O252" s="12">
        <f>'[1]TCE - ANEXO III - Preencher'!P261</f>
        <v>0</v>
      </c>
      <c r="P252" s="12">
        <f t="shared" si="19"/>
        <v>2.4500000000000002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29.9</v>
      </c>
      <c r="Y252" s="12">
        <f>'[1]TCE - ANEXO III - Preencher'!Z261</f>
        <v>0</v>
      </c>
      <c r="Z252" s="12">
        <f t="shared" si="22"/>
        <v>29.9</v>
      </c>
      <c r="AA252" s="13" t="str">
        <f>IF('[1]TCE - ANEXO III - Preencher'!AB261="","",'[1]TCE - ANEXO III - Preencher'!AB261)</f>
        <v>Beneficio obrigatorio CCT Federacao – Plano Assistencial Agiben</v>
      </c>
      <c r="AB252" s="12">
        <f t="shared" si="23"/>
        <v>320.44</v>
      </c>
    </row>
    <row r="253" spans="1:28" x14ac:dyDescent="0.2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EDUARDO ARTUR VIEIRA VALDEVINO</v>
      </c>
      <c r="E253" s="6" t="str">
        <f>IF('[1]TCE - ANEXO III - Preencher'!F262="4 - Assistência Odontológica","2 - Outros Profissionais da Saúde",'[1]TCE - ANEXO III - Preencher'!F262)</f>
        <v>3 - Administrativo</v>
      </c>
      <c r="F253" s="9" t="str">
        <f>'[1]TCE - ANEXO III - Preencher'!G262</f>
        <v>4110-05</v>
      </c>
      <c r="G253" s="10" t="str">
        <f>IF('[1]TCE - ANEXO III - Preencher'!H262="","",'[1]TCE - ANEXO III - Preencher'!H262)</f>
        <v>04/2026</v>
      </c>
      <c r="H253" s="11" t="str">
        <f>'[1]TCE - ANEXO III - Preencher'!I262</f>
        <v>0,00</v>
      </c>
      <c r="I253" s="11">
        <f>'[1]TCE - ANEXO III - Preencher'!J262</f>
        <v>148.31</v>
      </c>
      <c r="J253" s="11">
        <f>'[1]TCE - ANEXO III - Preencher'!K262</f>
        <v>0</v>
      </c>
      <c r="K253" s="12">
        <f>'[1]TCE - ANEXO III - Preencher'!L262</f>
        <v>107.54</v>
      </c>
      <c r="L253" s="12">
        <f>'[1]TCE - ANEXO III - Preencher'!M262</f>
        <v>32.42</v>
      </c>
      <c r="M253" s="12">
        <f t="shared" si="18"/>
        <v>75.12</v>
      </c>
      <c r="N253" s="12">
        <f>'[1]TCE - ANEXO III - Preencher'!O262</f>
        <v>2.4500000000000002</v>
      </c>
      <c r="O253" s="12">
        <f>'[1]TCE - ANEXO III - Preencher'!P262</f>
        <v>0</v>
      </c>
      <c r="P253" s="12">
        <f t="shared" si="19"/>
        <v>2.4500000000000002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29.9</v>
      </c>
      <c r="Y253" s="12">
        <f>'[1]TCE - ANEXO III - Preencher'!Z262</f>
        <v>0</v>
      </c>
      <c r="Z253" s="12">
        <f t="shared" si="22"/>
        <v>29.9</v>
      </c>
      <c r="AA253" s="13" t="str">
        <f>IF('[1]TCE - ANEXO III - Preencher'!AB262="","",'[1]TCE - ANEXO III - Preencher'!AB262)</f>
        <v>Beneficio obrigatorio CCT Federacao – Plano Assistencial Agiben</v>
      </c>
      <c r="AB253" s="12">
        <f t="shared" si="23"/>
        <v>255.78</v>
      </c>
    </row>
    <row r="254" spans="1:28" x14ac:dyDescent="0.2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EDUARDO LUIZ MELO DA SILVA</v>
      </c>
      <c r="E254" s="6" t="str">
        <f>IF('[1]TCE - ANEXO III - Preencher'!F263="4 - Assistência Odontológica","2 - Outros Profissionais da Saúde",'[1]TCE - ANEXO III - Preencher'!F263)</f>
        <v>3 - Administrativo</v>
      </c>
      <c r="F254" s="9" t="str">
        <f>'[1]TCE - ANEXO III - Preencher'!G263</f>
        <v>5135-05</v>
      </c>
      <c r="G254" s="10" t="str">
        <f>IF('[1]TCE - ANEXO III - Preencher'!H263="","",'[1]TCE - ANEXO III - Preencher'!H263)</f>
        <v>04/2026</v>
      </c>
      <c r="H254" s="11" t="str">
        <f>'[1]TCE - ANEXO III - Preencher'!I263</f>
        <v>0,00</v>
      </c>
      <c r="I254" s="11">
        <f>'[1]TCE - ANEXO III - Preencher'!J263</f>
        <v>139.77000000000001</v>
      </c>
      <c r="J254" s="11">
        <f>'[1]TCE - ANEXO III - Preencher'!K263</f>
        <v>0</v>
      </c>
      <c r="K254" s="12">
        <f>'[1]TCE - ANEXO III - Preencher'!L263</f>
        <v>107.54</v>
      </c>
      <c r="L254" s="12">
        <f>'[1]TCE - ANEXO III - Preencher'!M263</f>
        <v>16.21</v>
      </c>
      <c r="M254" s="12">
        <f t="shared" si="18"/>
        <v>91.330000000000013</v>
      </c>
      <c r="N254" s="12">
        <f>'[1]TCE - ANEXO III - Preencher'!O263</f>
        <v>2.4500000000000002</v>
      </c>
      <c r="O254" s="12">
        <f>'[1]TCE - ANEXO III - Preencher'!P263</f>
        <v>0</v>
      </c>
      <c r="P254" s="12">
        <f t="shared" si="19"/>
        <v>2.4500000000000002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29.9</v>
      </c>
      <c r="Y254" s="12">
        <f>'[1]TCE - ANEXO III - Preencher'!Z263</f>
        <v>0</v>
      </c>
      <c r="Z254" s="12">
        <f t="shared" si="22"/>
        <v>29.9</v>
      </c>
      <c r="AA254" s="13" t="str">
        <f>IF('[1]TCE - ANEXO III - Preencher'!AB263="","",'[1]TCE - ANEXO III - Preencher'!AB263)</f>
        <v>Beneficio obrigatorio CCT Federacao – Plano Assistencial Agiben</v>
      </c>
      <c r="AB254" s="12">
        <f t="shared" si="23"/>
        <v>263.45</v>
      </c>
    </row>
    <row r="255" spans="1:28" x14ac:dyDescent="0.2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EDUARDO OLIVEIRA DA SILVA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 t="str">
        <f>'[1]TCE - ANEXO III - Preencher'!G264</f>
        <v>3222-05</v>
      </c>
      <c r="G255" s="10" t="str">
        <f>IF('[1]TCE - ANEXO III - Preencher'!H264="","",'[1]TCE - ANEXO III - Preencher'!H264)</f>
        <v>04/2026</v>
      </c>
      <c r="H255" s="11" t="str">
        <f>'[1]TCE - ANEXO III - Preencher'!I264</f>
        <v>0,00</v>
      </c>
      <c r="I255" s="11">
        <f>'[1]TCE - ANEXO III - Preencher'!J264</f>
        <v>175.75</v>
      </c>
      <c r="J255" s="11">
        <f>'[1]TCE - ANEXO III - Preencher'!K264</f>
        <v>0</v>
      </c>
      <c r="K255" s="12">
        <f>'[1]TCE - ANEXO III - Preencher'!L264</f>
        <v>107.54</v>
      </c>
      <c r="L255" s="12">
        <f>'[1]TCE - ANEXO III - Preencher'!M264</f>
        <v>16.21</v>
      </c>
      <c r="M255" s="12">
        <f t="shared" si="18"/>
        <v>91.330000000000013</v>
      </c>
      <c r="N255" s="12">
        <f>'[1]TCE - ANEXO III - Preencher'!O264</f>
        <v>2.4500000000000002</v>
      </c>
      <c r="O255" s="12">
        <f>'[1]TCE - ANEXO III - Preencher'!P264</f>
        <v>0</v>
      </c>
      <c r="P255" s="12">
        <f t="shared" si="19"/>
        <v>2.4500000000000002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1704</v>
      </c>
      <c r="Y255" s="12">
        <f>'[1]TCE - ANEXO III - Preencher'!Z264</f>
        <v>0</v>
      </c>
      <c r="Z255" s="12">
        <f t="shared" si="22"/>
        <v>1704</v>
      </c>
      <c r="AA255" s="13" t="str">
        <f>IF('[1]TCE - ANEXO III - Preencher'!AB264="","",'[1]TCE - ANEXO III - Preencher'!AB264)</f>
        <v>Abono assistencial financeiro – complemento Piso da Enfermagem</v>
      </c>
      <c r="AB255" s="12">
        <f t="shared" si="23"/>
        <v>1973.53</v>
      </c>
    </row>
    <row r="256" spans="1:28" x14ac:dyDescent="0.2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EDVA MONICA DE MELO LOPES FERREIRA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 t="str">
        <f>'[1]TCE - ANEXO III - Preencher'!G265</f>
        <v>3222-05</v>
      </c>
      <c r="G256" s="10" t="str">
        <f>IF('[1]TCE - ANEXO III - Preencher'!H265="","",'[1]TCE - ANEXO III - Preencher'!H265)</f>
        <v>04/2026</v>
      </c>
      <c r="H256" s="11" t="str">
        <f>'[1]TCE - ANEXO III - Preencher'!I265</f>
        <v>0,00</v>
      </c>
      <c r="I256" s="11">
        <f>'[1]TCE - ANEXO III - Preencher'!J265</f>
        <v>67.430000000000007</v>
      </c>
      <c r="J256" s="11">
        <f>'[1]TCE - ANEXO III - Preencher'!K265</f>
        <v>0</v>
      </c>
      <c r="K256" s="12">
        <f>'[1]TCE - ANEXO III - Preencher'!L265</f>
        <v>0</v>
      </c>
      <c r="L256" s="12">
        <f>'[1]TCE - ANEXO III - Preencher'!M265</f>
        <v>0</v>
      </c>
      <c r="M256" s="12">
        <f t="shared" si="18"/>
        <v>0</v>
      </c>
      <c r="N256" s="12">
        <f>'[1]TCE - ANEXO III - Preencher'!O265</f>
        <v>2.4500000000000002</v>
      </c>
      <c r="O256" s="12">
        <f>'[1]TCE - ANEXO III - Preencher'!P265</f>
        <v>0</v>
      </c>
      <c r="P256" s="12">
        <f t="shared" si="19"/>
        <v>2.4500000000000002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>Auxílio Creche</v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69.88000000000001</v>
      </c>
    </row>
    <row r="257" spans="1:28" x14ac:dyDescent="0.2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EDVALDO PRADO DE AMORIM</v>
      </c>
      <c r="E257" s="6" t="str">
        <f>IF('[1]TCE - ANEXO III - Preencher'!F266="4 - Assistência Odontológica","2 - Outros Profissionais da Saúde",'[1]TCE - ANEXO III - Preencher'!F266)</f>
        <v>3 - Administrativo</v>
      </c>
      <c r="F257" s="9" t="str">
        <f>'[1]TCE - ANEXO III - Preencher'!G266</f>
        <v>5174-10</v>
      </c>
      <c r="G257" s="10" t="str">
        <f>IF('[1]TCE - ANEXO III - Preencher'!H266="","",'[1]TCE - ANEXO III - Preencher'!H266)</f>
        <v>04/2026</v>
      </c>
      <c r="H257" s="11" t="str">
        <f>'[1]TCE - ANEXO III - Preencher'!I266</f>
        <v>0,00</v>
      </c>
      <c r="I257" s="11">
        <f>'[1]TCE - ANEXO III - Preencher'!J266</f>
        <v>167.45</v>
      </c>
      <c r="J257" s="11">
        <f>'[1]TCE - ANEXO III - Preencher'!K266</f>
        <v>0</v>
      </c>
      <c r="K257" s="12">
        <f>'[1]TCE - ANEXO III - Preencher'!L266</f>
        <v>107.54</v>
      </c>
      <c r="L257" s="12">
        <f>'[1]TCE - ANEXO III - Preencher'!M266</f>
        <v>16.21</v>
      </c>
      <c r="M257" s="12">
        <f t="shared" si="18"/>
        <v>91.330000000000013</v>
      </c>
      <c r="N257" s="12">
        <f>'[1]TCE - ANEXO III - Preencher'!O266</f>
        <v>2.4500000000000002</v>
      </c>
      <c r="O257" s="12">
        <f>'[1]TCE - ANEXO III - Preencher'!P266</f>
        <v>0</v>
      </c>
      <c r="P257" s="12">
        <f t="shared" si="19"/>
        <v>2.4500000000000002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29.9</v>
      </c>
      <c r="Y257" s="12">
        <f>'[1]TCE - ANEXO III - Preencher'!Z266</f>
        <v>0</v>
      </c>
      <c r="Z257" s="12">
        <f t="shared" si="22"/>
        <v>29.9</v>
      </c>
      <c r="AA257" s="13" t="str">
        <f>IF('[1]TCE - ANEXO III - Preencher'!AB266="","",'[1]TCE - ANEXO III - Preencher'!AB266)</f>
        <v>Beneficio obrigatorio CCT Federacao – Plano Assistencial Agiben</v>
      </c>
      <c r="AB257" s="12">
        <f t="shared" si="23"/>
        <v>291.12999999999994</v>
      </c>
    </row>
    <row r="258" spans="1:28" x14ac:dyDescent="0.2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EDVANE MARIA COSTA DE AZEVEDO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 t="str">
        <f>'[1]TCE - ANEXO III - Preencher'!G267</f>
        <v>3222-05</v>
      </c>
      <c r="G258" s="10" t="str">
        <f>IF('[1]TCE - ANEXO III - Preencher'!H267="","",'[1]TCE - ANEXO III - Preencher'!H267)</f>
        <v>04/2026</v>
      </c>
      <c r="H258" s="11" t="str">
        <f>'[1]TCE - ANEXO III - Preencher'!I267</f>
        <v>0,00</v>
      </c>
      <c r="I258" s="11">
        <f>'[1]TCE - ANEXO III - Preencher'!J267</f>
        <v>205.26</v>
      </c>
      <c r="J258" s="11">
        <f>'[1]TCE - ANEXO III - Preencher'!K267</f>
        <v>0</v>
      </c>
      <c r="K258" s="12">
        <f>'[1]TCE - ANEXO III - Preencher'!L267</f>
        <v>107.54</v>
      </c>
      <c r="L258" s="12">
        <f>'[1]TCE - ANEXO III - Preencher'!M267</f>
        <v>16.21</v>
      </c>
      <c r="M258" s="12">
        <f t="shared" si="18"/>
        <v>91.330000000000013</v>
      </c>
      <c r="N258" s="12">
        <f>'[1]TCE - ANEXO III - Preencher'!O267</f>
        <v>2.4500000000000002</v>
      </c>
      <c r="O258" s="12">
        <f>'[1]TCE - ANEXO III - Preencher'!P267</f>
        <v>0</v>
      </c>
      <c r="P258" s="12">
        <f t="shared" si="19"/>
        <v>2.4500000000000002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>Auxílio Creche</v>
      </c>
      <c r="X258" s="12">
        <f>'[1]TCE - ANEXO III - Preencher'!Y267</f>
        <v>1704</v>
      </c>
      <c r="Y258" s="12">
        <f>'[1]TCE - ANEXO III - Preencher'!Z267</f>
        <v>0</v>
      </c>
      <c r="Z258" s="12">
        <f t="shared" si="22"/>
        <v>1704</v>
      </c>
      <c r="AA258" s="13" t="str">
        <f>IF('[1]TCE - ANEXO III - Preencher'!AB267="","",'[1]TCE - ANEXO III - Preencher'!AB267)</f>
        <v>Abono assistencial financeiro – complemento Piso da Enfermagem</v>
      </c>
      <c r="AB258" s="12">
        <f t="shared" si="23"/>
        <v>2003.04</v>
      </c>
    </row>
    <row r="259" spans="1:28" x14ac:dyDescent="0.2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EDY EDMILSON VIEIRA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 t="str">
        <f>'[1]TCE - ANEXO III - Preencher'!G268</f>
        <v>3222-05</v>
      </c>
      <c r="G259" s="10" t="str">
        <f>IF('[1]TCE - ANEXO III - Preencher'!H268="","",'[1]TCE - ANEXO III - Preencher'!H268)</f>
        <v>04/2026</v>
      </c>
      <c r="H259" s="11" t="str">
        <f>'[1]TCE - ANEXO III - Preencher'!I268</f>
        <v>0,00</v>
      </c>
      <c r="I259" s="11">
        <f>'[1]TCE - ANEXO III - Preencher'!J268</f>
        <v>178.24</v>
      </c>
      <c r="J259" s="11">
        <f>'[1]TCE - ANEXO III - Preencher'!K268</f>
        <v>0</v>
      </c>
      <c r="K259" s="12">
        <f>'[1]TCE - ANEXO III - Preencher'!L268</f>
        <v>107.54</v>
      </c>
      <c r="L259" s="12">
        <f>'[1]TCE - ANEXO III - Preencher'!M268</f>
        <v>16.21</v>
      </c>
      <c r="M259" s="12">
        <f t="shared" ref="M259:M322" si="24">K259-L259</f>
        <v>91.330000000000013</v>
      </c>
      <c r="N259" s="12">
        <f>'[1]TCE - ANEXO III - Preencher'!O268</f>
        <v>2.4500000000000002</v>
      </c>
      <c r="O259" s="12">
        <f>'[1]TCE - ANEXO III - Preencher'!P268</f>
        <v>0</v>
      </c>
      <c r="P259" s="12">
        <f t="shared" ref="P259:P322" si="25">N259-O259</f>
        <v>2.4500000000000002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1704</v>
      </c>
      <c r="Y259" s="12">
        <f>'[1]TCE - ANEXO III - Preencher'!Z268</f>
        <v>0</v>
      </c>
      <c r="Z259" s="12">
        <f t="shared" ref="Z259:Z322" si="28">X259-Y259</f>
        <v>1704</v>
      </c>
      <c r="AA259" s="13" t="str">
        <f>IF('[1]TCE - ANEXO III - Preencher'!AB268="","",'[1]TCE - ANEXO III - Preencher'!AB268)</f>
        <v>Abono assistencial financeiro – complemento Piso da Enfermagem</v>
      </c>
      <c r="AB259" s="12">
        <f t="shared" ref="AB259:AB322" si="29">H259+I259+J259+M259+P259+S259+V259+Z259</f>
        <v>1976.02</v>
      </c>
    </row>
    <row r="260" spans="1:28" x14ac:dyDescent="0.2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EDYLA KATHALINNE LIRA GOMES DOS SANTOS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 t="str">
        <f>'[1]TCE - ANEXO III - Preencher'!G269</f>
        <v>2235-05</v>
      </c>
      <c r="G260" s="10" t="str">
        <f>IF('[1]TCE - ANEXO III - Preencher'!H269="","",'[1]TCE - ANEXO III - Preencher'!H269)</f>
        <v>04/2026</v>
      </c>
      <c r="H260" s="11" t="str">
        <f>'[1]TCE - ANEXO III - Preencher'!I269</f>
        <v>0,00</v>
      </c>
      <c r="I260" s="11">
        <f>'[1]TCE - ANEXO III - Preencher'!J269</f>
        <v>174.65</v>
      </c>
      <c r="J260" s="11">
        <f>'[1]TCE - ANEXO III - Preencher'!K269</f>
        <v>0</v>
      </c>
      <c r="K260" s="12">
        <f>'[1]TCE - ANEXO III - Preencher'!L269</f>
        <v>107.54</v>
      </c>
      <c r="L260" s="12">
        <f>'[1]TCE - ANEXO III - Preencher'!M269</f>
        <v>2.79</v>
      </c>
      <c r="M260" s="12">
        <f t="shared" si="24"/>
        <v>104.75</v>
      </c>
      <c r="N260" s="12">
        <f>'[1]TCE - ANEXO III - Preencher'!O269</f>
        <v>4.8899999999999997</v>
      </c>
      <c r="O260" s="12">
        <f>'[1]TCE - ANEXO III - Preencher'!P269</f>
        <v>0</v>
      </c>
      <c r="P260" s="12">
        <f t="shared" si="25"/>
        <v>4.8899999999999997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2459.15</v>
      </c>
      <c r="Y260" s="12">
        <f>'[1]TCE - ANEXO III - Preencher'!Z269</f>
        <v>0</v>
      </c>
      <c r="Z260" s="12">
        <f t="shared" si="28"/>
        <v>2459.15</v>
      </c>
      <c r="AA260" s="13" t="str">
        <f>IF('[1]TCE - ANEXO III - Preencher'!AB269="","",'[1]TCE - ANEXO III - Preencher'!AB269)</f>
        <v>Abono assistencial financeiro – complemento Piso da Enfermagem</v>
      </c>
      <c r="AB260" s="12">
        <f t="shared" si="29"/>
        <v>2743.44</v>
      </c>
    </row>
    <row r="261" spans="1:28" x14ac:dyDescent="0.2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EFIGENIA EMMANUELA CORREIA DO NASCIMENTO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 t="str">
        <f>'[1]TCE - ANEXO III - Preencher'!G270</f>
        <v>2516-05</v>
      </c>
      <c r="G261" s="10" t="str">
        <f>IF('[1]TCE - ANEXO III - Preencher'!H270="","",'[1]TCE - ANEXO III - Preencher'!H270)</f>
        <v>04/2026</v>
      </c>
      <c r="H261" s="11" t="str">
        <f>'[1]TCE - ANEXO III - Preencher'!I270</f>
        <v>0,00</v>
      </c>
      <c r="I261" s="11">
        <f>'[1]TCE - ANEXO III - Preencher'!J270</f>
        <v>338.87</v>
      </c>
      <c r="J261" s="11">
        <f>'[1]TCE - ANEXO III - Preencher'!K270</f>
        <v>0</v>
      </c>
      <c r="K261" s="12">
        <f>'[1]TCE - ANEXO III - Preencher'!L270</f>
        <v>107.54</v>
      </c>
      <c r="L261" s="12">
        <f>'[1]TCE - ANEXO III - Preencher'!M270</f>
        <v>32.42</v>
      </c>
      <c r="M261" s="12">
        <f t="shared" si="24"/>
        <v>75.12</v>
      </c>
      <c r="N261" s="12">
        <f>'[1]TCE - ANEXO III - Preencher'!O270</f>
        <v>2.4500000000000002</v>
      </c>
      <c r="O261" s="12">
        <f>'[1]TCE - ANEXO III - Preencher'!P270</f>
        <v>0</v>
      </c>
      <c r="P261" s="12">
        <f t="shared" si="25"/>
        <v>2.4500000000000002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160</v>
      </c>
      <c r="U261" s="12">
        <f>'[1]TCE - ANEXO III - Preencher'!V270</f>
        <v>0</v>
      </c>
      <c r="V261" s="12">
        <f t="shared" si="27"/>
        <v>160</v>
      </c>
      <c r="W261" s="13" t="str">
        <f>IF('[1]TCE - ANEXO III - Preencher'!X270="","",'[1]TCE - ANEXO III - Preencher'!X270)</f>
        <v/>
      </c>
      <c r="X261" s="12">
        <f>'[1]TCE - ANEXO III - Preencher'!Y270</f>
        <v>29.9</v>
      </c>
      <c r="Y261" s="12">
        <f>'[1]TCE - ANEXO III - Preencher'!Z270</f>
        <v>0</v>
      </c>
      <c r="Z261" s="12">
        <f t="shared" si="28"/>
        <v>29.9</v>
      </c>
      <c r="AA261" s="13" t="str">
        <f>IF('[1]TCE - ANEXO III - Preencher'!AB270="","",'[1]TCE - ANEXO III - Preencher'!AB270)</f>
        <v>Beneficio obrigatorio CCT Federacao – Plano Assistencial Agiben</v>
      </c>
      <c r="AB261" s="12">
        <f t="shared" si="29"/>
        <v>606.34</v>
      </c>
    </row>
    <row r="262" spans="1:28" x14ac:dyDescent="0.2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EFIGENIA GALDINO DA SILVA</v>
      </c>
      <c r="E262" s="6" t="str">
        <f>IF('[1]TCE - ANEXO III - Preencher'!F271="4 - Assistência Odontológica","2 - Outros Profissionais da Saúde",'[1]TCE - ANEXO III - Preencher'!F271)</f>
        <v>3 - Administrativo</v>
      </c>
      <c r="F262" s="9" t="str">
        <f>'[1]TCE - ANEXO III - Preencher'!G271</f>
        <v>5174-10</v>
      </c>
      <c r="G262" s="10" t="str">
        <f>IF('[1]TCE - ANEXO III - Preencher'!H271="","",'[1]TCE - ANEXO III - Preencher'!H271)</f>
        <v>04/2026</v>
      </c>
      <c r="H262" s="11" t="str">
        <f>'[1]TCE - ANEXO III - Preencher'!I271</f>
        <v>0,00</v>
      </c>
      <c r="I262" s="11">
        <f>'[1]TCE - ANEXO III - Preencher'!J271</f>
        <v>146.26</v>
      </c>
      <c r="J262" s="11">
        <f>'[1]TCE - ANEXO III - Preencher'!K271</f>
        <v>0</v>
      </c>
      <c r="K262" s="12">
        <f>'[1]TCE - ANEXO III - Preencher'!L271</f>
        <v>107.54</v>
      </c>
      <c r="L262" s="12">
        <f>'[1]TCE - ANEXO III - Preencher'!M271</f>
        <v>16.21</v>
      </c>
      <c r="M262" s="12">
        <f t="shared" si="24"/>
        <v>91.330000000000013</v>
      </c>
      <c r="N262" s="12">
        <f>'[1]TCE - ANEXO III - Preencher'!O271</f>
        <v>2.4500000000000002</v>
      </c>
      <c r="O262" s="12">
        <f>'[1]TCE - ANEXO III - Preencher'!P271</f>
        <v>0</v>
      </c>
      <c r="P262" s="12">
        <f t="shared" si="25"/>
        <v>2.4500000000000002</v>
      </c>
      <c r="Q262" s="12">
        <f>'[1]TCE - ANEXO III - Preencher'!R271</f>
        <v>203.47</v>
      </c>
      <c r="R262" s="12">
        <f>'[1]TCE - ANEXO III - Preencher'!S271</f>
        <v>97.26</v>
      </c>
      <c r="S262" s="12">
        <f t="shared" si="26"/>
        <v>106.21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29.9</v>
      </c>
      <c r="Y262" s="12">
        <f>'[1]TCE - ANEXO III - Preencher'!Z271</f>
        <v>0</v>
      </c>
      <c r="Z262" s="12">
        <f t="shared" si="28"/>
        <v>29.9</v>
      </c>
      <c r="AA262" s="13" t="str">
        <f>IF('[1]TCE - ANEXO III - Preencher'!AB271="","",'[1]TCE - ANEXO III - Preencher'!AB271)</f>
        <v>Beneficio obrigatorio CCT Federacao – Plano Assistencial Agiben</v>
      </c>
      <c r="AB262" s="12">
        <f t="shared" si="29"/>
        <v>376.15</v>
      </c>
    </row>
    <row r="263" spans="1:28" x14ac:dyDescent="0.2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 xml:space="preserve">ELAINE DAISY ALMEIDA VITURINO 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 t="str">
        <f>'[1]TCE - ANEXO III - Preencher'!G272</f>
        <v>3222-05</v>
      </c>
      <c r="G263" s="10" t="str">
        <f>IF('[1]TCE - ANEXO III - Preencher'!H272="","",'[1]TCE - ANEXO III - Preencher'!H272)</f>
        <v>04/2026</v>
      </c>
      <c r="H263" s="11" t="str">
        <f>'[1]TCE - ANEXO III - Preencher'!I272</f>
        <v>0,00</v>
      </c>
      <c r="I263" s="11">
        <f>'[1]TCE - ANEXO III - Preencher'!J272</f>
        <v>169.45</v>
      </c>
      <c r="J263" s="11">
        <f>'[1]TCE - ANEXO III - Preencher'!K272</f>
        <v>0</v>
      </c>
      <c r="K263" s="12">
        <f>'[1]TCE - ANEXO III - Preencher'!L272</f>
        <v>107.54</v>
      </c>
      <c r="L263" s="12">
        <f>'[1]TCE - ANEXO III - Preencher'!M272</f>
        <v>16.21</v>
      </c>
      <c r="M263" s="12">
        <f t="shared" si="24"/>
        <v>91.330000000000013</v>
      </c>
      <c r="N263" s="12">
        <f>'[1]TCE - ANEXO III - Preencher'!O272</f>
        <v>2.4500000000000002</v>
      </c>
      <c r="O263" s="12">
        <f>'[1]TCE - ANEXO III - Preencher'!P272</f>
        <v>0</v>
      </c>
      <c r="P263" s="12">
        <f t="shared" si="25"/>
        <v>2.4500000000000002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81.02</v>
      </c>
      <c r="U263" s="12">
        <f>'[1]TCE - ANEXO III - Preencher'!V272</f>
        <v>0</v>
      </c>
      <c r="V263" s="12">
        <f t="shared" si="27"/>
        <v>81.02</v>
      </c>
      <c r="W263" s="13" t="str">
        <f>IF('[1]TCE - ANEXO III - Preencher'!X272="","",'[1]TCE - ANEXO III - Preencher'!X272)</f>
        <v/>
      </c>
      <c r="X263" s="12">
        <f>'[1]TCE - ANEXO III - Preencher'!Y272</f>
        <v>0</v>
      </c>
      <c r="Y263" s="12">
        <f>'[1]TCE - ANEXO III - Preencher'!Z272</f>
        <v>0</v>
      </c>
      <c r="Z263" s="12">
        <f t="shared" si="28"/>
        <v>0</v>
      </c>
      <c r="AA263" s="13" t="str">
        <f>IF('[1]TCE - ANEXO III - Preencher'!AB272="","",'[1]TCE - ANEXO III - Preencher'!AB272)</f>
        <v/>
      </c>
      <c r="AB263" s="12">
        <f t="shared" si="29"/>
        <v>344.24999999999994</v>
      </c>
    </row>
    <row r="264" spans="1:28" x14ac:dyDescent="0.2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ELAINE MARIA DA SILVA CORREIA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 t="str">
        <f>'[1]TCE - ANEXO III - Preencher'!G273</f>
        <v>2235-05</v>
      </c>
      <c r="G264" s="10" t="str">
        <f>IF('[1]TCE - ANEXO III - Preencher'!H273="","",'[1]TCE - ANEXO III - Preencher'!H273)</f>
        <v>04/2026</v>
      </c>
      <c r="H264" s="11" t="str">
        <f>'[1]TCE - ANEXO III - Preencher'!I273</f>
        <v>0,00</v>
      </c>
      <c r="I264" s="11">
        <f>'[1]TCE - ANEXO III - Preencher'!J273</f>
        <v>174.65</v>
      </c>
      <c r="J264" s="11">
        <f>'[1]TCE - ANEXO III - Preencher'!K273</f>
        <v>0</v>
      </c>
      <c r="K264" s="12">
        <f>'[1]TCE - ANEXO III - Preencher'!L273</f>
        <v>107.54</v>
      </c>
      <c r="L264" s="12">
        <f>'[1]TCE - ANEXO III - Preencher'!M273</f>
        <v>2.79</v>
      </c>
      <c r="M264" s="12">
        <f t="shared" si="24"/>
        <v>104.75</v>
      </c>
      <c r="N264" s="12">
        <f>'[1]TCE - ANEXO III - Preencher'!O273</f>
        <v>4.8899999999999997</v>
      </c>
      <c r="O264" s="12">
        <f>'[1]TCE - ANEXO III - Preencher'!P273</f>
        <v>0</v>
      </c>
      <c r="P264" s="12">
        <f t="shared" si="25"/>
        <v>4.8899999999999997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2459.15</v>
      </c>
      <c r="Y264" s="12">
        <f>'[1]TCE - ANEXO III - Preencher'!Z273</f>
        <v>0</v>
      </c>
      <c r="Z264" s="12">
        <f t="shared" si="28"/>
        <v>2459.15</v>
      </c>
      <c r="AA264" s="13" t="str">
        <f>IF('[1]TCE - ANEXO III - Preencher'!AB273="","",'[1]TCE - ANEXO III - Preencher'!AB273)</f>
        <v>Abono assistencial financeiro – complemento Piso da Enfermagem</v>
      </c>
      <c r="AB264" s="12">
        <f t="shared" si="29"/>
        <v>2743.44</v>
      </c>
    </row>
    <row r="265" spans="1:28" x14ac:dyDescent="0.2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ELAINE MICHELE SILVA DO NASCIMENTO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 t="str">
        <f>'[1]TCE - ANEXO III - Preencher'!G274</f>
        <v>3222-05</v>
      </c>
      <c r="G265" s="10" t="str">
        <f>IF('[1]TCE - ANEXO III - Preencher'!H274="","",'[1]TCE - ANEXO III - Preencher'!H274)</f>
        <v>04/2026</v>
      </c>
      <c r="H265" s="11" t="str">
        <f>'[1]TCE - ANEXO III - Preencher'!I274</f>
        <v>0,00</v>
      </c>
      <c r="I265" s="11">
        <f>'[1]TCE - ANEXO III - Preencher'!J274</f>
        <v>159.96</v>
      </c>
      <c r="J265" s="11">
        <f>'[1]TCE - ANEXO III - Preencher'!K274</f>
        <v>0</v>
      </c>
      <c r="K265" s="12">
        <f>'[1]TCE - ANEXO III - Preencher'!L274</f>
        <v>107.54</v>
      </c>
      <c r="L265" s="12">
        <f>'[1]TCE - ANEXO III - Preencher'!M274</f>
        <v>16.21</v>
      </c>
      <c r="M265" s="12">
        <f t="shared" si="24"/>
        <v>91.330000000000013</v>
      </c>
      <c r="N265" s="12">
        <f>'[1]TCE - ANEXO III - Preencher'!O274</f>
        <v>2.4500000000000002</v>
      </c>
      <c r="O265" s="12">
        <f>'[1]TCE - ANEXO III - Preencher'!P274</f>
        <v>0</v>
      </c>
      <c r="P265" s="12">
        <f t="shared" si="25"/>
        <v>2.4500000000000002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1704</v>
      </c>
      <c r="Y265" s="12">
        <f>'[1]TCE - ANEXO III - Preencher'!Z274</f>
        <v>0</v>
      </c>
      <c r="Z265" s="12">
        <f t="shared" si="28"/>
        <v>1704</v>
      </c>
      <c r="AA265" s="13" t="str">
        <f>IF('[1]TCE - ANEXO III - Preencher'!AB274="","",'[1]TCE - ANEXO III - Preencher'!AB274)</f>
        <v>Abono assistencial financeiro – complemento Piso da Enfermagem</v>
      </c>
      <c r="AB265" s="12">
        <f t="shared" si="29"/>
        <v>1957.74</v>
      </c>
    </row>
    <row r="266" spans="1:28" x14ac:dyDescent="0.2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 xml:space="preserve">ELANDIA CARNEIRO DA SILVA 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 t="str">
        <f>'[1]TCE - ANEXO III - Preencher'!G275</f>
        <v>2235-05</v>
      </c>
      <c r="G266" s="10" t="str">
        <f>IF('[1]TCE - ANEXO III - Preencher'!H275="","",'[1]TCE - ANEXO III - Preencher'!H275)</f>
        <v>04/2026</v>
      </c>
      <c r="H266" s="11" t="str">
        <f>'[1]TCE - ANEXO III - Preencher'!I275</f>
        <v>0,00</v>
      </c>
      <c r="I266" s="11">
        <f>'[1]TCE - ANEXO III - Preencher'!J275</f>
        <v>188.76</v>
      </c>
      <c r="J266" s="11">
        <f>'[1]TCE - ANEXO III - Preencher'!K275</f>
        <v>0</v>
      </c>
      <c r="K266" s="12">
        <f>'[1]TCE - ANEXO III - Preencher'!L275</f>
        <v>107.54</v>
      </c>
      <c r="L266" s="12">
        <f>'[1]TCE - ANEXO III - Preencher'!M275</f>
        <v>3.05</v>
      </c>
      <c r="M266" s="12">
        <f t="shared" si="24"/>
        <v>104.49000000000001</v>
      </c>
      <c r="N266" s="12">
        <f>'[1]TCE - ANEXO III - Preencher'!O275</f>
        <v>4.8899999999999997</v>
      </c>
      <c r="O266" s="12">
        <f>'[1]TCE - ANEXO III - Preencher'!P275</f>
        <v>0</v>
      </c>
      <c r="P266" s="12">
        <f t="shared" si="25"/>
        <v>4.8899999999999997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2282.8200000000002</v>
      </c>
      <c r="Y266" s="12">
        <f>'[1]TCE - ANEXO III - Preencher'!Z275</f>
        <v>0</v>
      </c>
      <c r="Z266" s="12">
        <f t="shared" si="28"/>
        <v>2282.8200000000002</v>
      </c>
      <c r="AA266" s="13" t="str">
        <f>IF('[1]TCE - ANEXO III - Preencher'!AB275="","",'[1]TCE - ANEXO III - Preencher'!AB275)</f>
        <v>Abono assistencial financeiro – complemento Piso da Enfermagem</v>
      </c>
      <c r="AB266" s="12">
        <f t="shared" si="29"/>
        <v>2580.96</v>
      </c>
    </row>
    <row r="267" spans="1:28" x14ac:dyDescent="0.2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ELIANE MARIA SILVA DE OLIVEIRA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 t="str">
        <f>'[1]TCE - ANEXO III - Preencher'!G276</f>
        <v>3222-05</v>
      </c>
      <c r="G267" s="10" t="str">
        <f>IF('[1]TCE - ANEXO III - Preencher'!H276="","",'[1]TCE - ANEXO III - Preencher'!H276)</f>
        <v>04/2026</v>
      </c>
      <c r="H267" s="11" t="str">
        <f>'[1]TCE - ANEXO III - Preencher'!I276</f>
        <v>0,00</v>
      </c>
      <c r="I267" s="11">
        <f>'[1]TCE - ANEXO III - Preencher'!J276</f>
        <v>175.75</v>
      </c>
      <c r="J267" s="11">
        <f>'[1]TCE - ANEXO III - Preencher'!K276</f>
        <v>0</v>
      </c>
      <c r="K267" s="12">
        <f>'[1]TCE - ANEXO III - Preencher'!L276</f>
        <v>107.54</v>
      </c>
      <c r="L267" s="12">
        <f>'[1]TCE - ANEXO III - Preencher'!M276</f>
        <v>16.21</v>
      </c>
      <c r="M267" s="12">
        <f t="shared" si="24"/>
        <v>91.330000000000013</v>
      </c>
      <c r="N267" s="12">
        <f>'[1]TCE - ANEXO III - Preencher'!O276</f>
        <v>2.4500000000000002</v>
      </c>
      <c r="O267" s="12">
        <f>'[1]TCE - ANEXO III - Preencher'!P276</f>
        <v>0</v>
      </c>
      <c r="P267" s="12">
        <f t="shared" si="25"/>
        <v>2.4500000000000002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1704</v>
      </c>
      <c r="Y267" s="12">
        <f>'[1]TCE - ANEXO III - Preencher'!Z276</f>
        <v>0</v>
      </c>
      <c r="Z267" s="12">
        <f t="shared" si="28"/>
        <v>1704</v>
      </c>
      <c r="AA267" s="13" t="str">
        <f>IF('[1]TCE - ANEXO III - Preencher'!AB276="","",'[1]TCE - ANEXO III - Preencher'!AB276)</f>
        <v>Abono assistencial financeiro – complemento Piso da Enfermagem</v>
      </c>
      <c r="AB267" s="12">
        <f t="shared" si="29"/>
        <v>1973.53</v>
      </c>
    </row>
    <row r="268" spans="1:28" x14ac:dyDescent="0.2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ELIANE MARIA TIMOTEO DA SILVA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 t="str">
        <f>'[1]TCE - ANEXO III - Preencher'!G277</f>
        <v>3222-05</v>
      </c>
      <c r="G268" s="10" t="str">
        <f>IF('[1]TCE - ANEXO III - Preencher'!H277="","",'[1]TCE - ANEXO III - Preencher'!H277)</f>
        <v>04/2026</v>
      </c>
      <c r="H268" s="11" t="str">
        <f>'[1]TCE - ANEXO III - Preencher'!I277</f>
        <v>0,00</v>
      </c>
      <c r="I268" s="11">
        <f>'[1]TCE - ANEXO III - Preencher'!J277</f>
        <v>198.96</v>
      </c>
      <c r="J268" s="11">
        <f>'[1]TCE - ANEXO III - Preencher'!K277</f>
        <v>0</v>
      </c>
      <c r="K268" s="12">
        <f>'[1]TCE - ANEXO III - Preencher'!L277</f>
        <v>107.54</v>
      </c>
      <c r="L268" s="12">
        <f>'[1]TCE - ANEXO III - Preencher'!M277</f>
        <v>16.21</v>
      </c>
      <c r="M268" s="12">
        <f t="shared" si="24"/>
        <v>91.330000000000013</v>
      </c>
      <c r="N268" s="12">
        <f>'[1]TCE - ANEXO III - Preencher'!O277</f>
        <v>2.4500000000000002</v>
      </c>
      <c r="O268" s="12">
        <f>'[1]TCE - ANEXO III - Preencher'!P277</f>
        <v>0</v>
      </c>
      <c r="P268" s="12">
        <f t="shared" si="25"/>
        <v>2.4500000000000002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1704</v>
      </c>
      <c r="Y268" s="12">
        <f>'[1]TCE - ANEXO III - Preencher'!Z277</f>
        <v>0</v>
      </c>
      <c r="Z268" s="12">
        <f t="shared" si="28"/>
        <v>1704</v>
      </c>
      <c r="AA268" s="13" t="str">
        <f>IF('[1]TCE - ANEXO III - Preencher'!AB277="","",'[1]TCE - ANEXO III - Preencher'!AB277)</f>
        <v>Abono assistencial financeiro – complemento Piso da Enfermagem</v>
      </c>
      <c r="AB268" s="12">
        <f t="shared" si="29"/>
        <v>1996.74</v>
      </c>
    </row>
    <row r="269" spans="1:28" x14ac:dyDescent="0.2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ELIAS JOSE DA SILVA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 t="str">
        <f>'[1]TCE - ANEXO III - Preencher'!G278</f>
        <v>3222-05</v>
      </c>
      <c r="G269" s="10" t="str">
        <f>IF('[1]TCE - ANEXO III - Preencher'!H278="","",'[1]TCE - ANEXO III - Preencher'!H278)</f>
        <v>04/2026</v>
      </c>
      <c r="H269" s="11" t="str">
        <f>'[1]TCE - ANEXO III - Preencher'!I278</f>
        <v>0,00</v>
      </c>
      <c r="I269" s="11">
        <f>'[1]TCE - ANEXO III - Preencher'!J278</f>
        <v>216.84</v>
      </c>
      <c r="J269" s="11">
        <f>'[1]TCE - ANEXO III - Preencher'!K278</f>
        <v>0</v>
      </c>
      <c r="K269" s="12">
        <f>'[1]TCE - ANEXO III - Preencher'!L278</f>
        <v>0</v>
      </c>
      <c r="L269" s="12">
        <f>'[1]TCE - ANEXO III - Preencher'!M278</f>
        <v>0</v>
      </c>
      <c r="M269" s="12">
        <f t="shared" si="24"/>
        <v>0</v>
      </c>
      <c r="N269" s="12">
        <f>'[1]TCE - ANEXO III - Preencher'!O278</f>
        <v>2.4500000000000002</v>
      </c>
      <c r="O269" s="12">
        <f>'[1]TCE - ANEXO III - Preencher'!P278</f>
        <v>0</v>
      </c>
      <c r="P269" s="12">
        <f t="shared" si="25"/>
        <v>2.4500000000000002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852</v>
      </c>
      <c r="Y269" s="12">
        <f>'[1]TCE - ANEXO III - Preencher'!Z278</f>
        <v>0</v>
      </c>
      <c r="Z269" s="12">
        <f t="shared" si="28"/>
        <v>852</v>
      </c>
      <c r="AA269" s="13" t="str">
        <f>IF('[1]TCE - ANEXO III - Preencher'!AB278="","",'[1]TCE - ANEXO III - Preencher'!AB278)</f>
        <v>Abono assistencial financeiro – complemento Piso da Enfermagem</v>
      </c>
      <c r="AB269" s="12">
        <f t="shared" si="29"/>
        <v>1071.29</v>
      </c>
    </row>
    <row r="270" spans="1:28" x14ac:dyDescent="0.2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 xml:space="preserve">ELIEL MARTINS DE ANDRADE </v>
      </c>
      <c r="E270" s="6" t="str">
        <f>IF('[1]TCE - ANEXO III - Preencher'!F279="4 - Assistência Odontológica","2 - Outros Profissionais da Saúde",'[1]TCE - ANEXO III - Preencher'!F279)</f>
        <v>3 - Administrativo</v>
      </c>
      <c r="F270" s="9" t="str">
        <f>'[1]TCE - ANEXO III - Preencher'!G279</f>
        <v>5174-10</v>
      </c>
      <c r="G270" s="10" t="str">
        <f>IF('[1]TCE - ANEXO III - Preencher'!H279="","",'[1]TCE - ANEXO III - Preencher'!H279)</f>
        <v>04/2026</v>
      </c>
      <c r="H270" s="11" t="str">
        <f>'[1]TCE - ANEXO III - Preencher'!I279</f>
        <v>0,00</v>
      </c>
      <c r="I270" s="11">
        <f>'[1]TCE - ANEXO III - Preencher'!J279</f>
        <v>168.96</v>
      </c>
      <c r="J270" s="11">
        <f>'[1]TCE - ANEXO III - Preencher'!K279</f>
        <v>0</v>
      </c>
      <c r="K270" s="12">
        <f>'[1]TCE - ANEXO III - Preencher'!L279</f>
        <v>107.54</v>
      </c>
      <c r="L270" s="12">
        <f>'[1]TCE - ANEXO III - Preencher'!M279</f>
        <v>16.21</v>
      </c>
      <c r="M270" s="12">
        <f t="shared" si="24"/>
        <v>91.330000000000013</v>
      </c>
      <c r="N270" s="12">
        <f>'[1]TCE - ANEXO III - Preencher'!O279</f>
        <v>2.4500000000000002</v>
      </c>
      <c r="O270" s="12">
        <f>'[1]TCE - ANEXO III - Preencher'!P279</f>
        <v>0</v>
      </c>
      <c r="P270" s="12">
        <f t="shared" si="25"/>
        <v>2.4500000000000002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29.9</v>
      </c>
      <c r="Y270" s="12">
        <f>'[1]TCE - ANEXO III - Preencher'!Z279</f>
        <v>0</v>
      </c>
      <c r="Z270" s="12">
        <f t="shared" si="28"/>
        <v>29.9</v>
      </c>
      <c r="AA270" s="13" t="str">
        <f>IF('[1]TCE - ANEXO III - Preencher'!AB279="","",'[1]TCE - ANEXO III - Preencher'!AB279)</f>
        <v>Beneficio obrigatorio CCT Federacao – Plano Assistencial Agiben</v>
      </c>
      <c r="AB270" s="12">
        <f t="shared" si="29"/>
        <v>292.64</v>
      </c>
    </row>
    <row r="271" spans="1:28" x14ac:dyDescent="0.2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ELIELMA ANDRADE DA SILVA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 t="str">
        <f>'[1]TCE - ANEXO III - Preencher'!G280</f>
        <v>3222-05</v>
      </c>
      <c r="G271" s="10" t="str">
        <f>IF('[1]TCE - ANEXO III - Preencher'!H280="","",'[1]TCE - ANEXO III - Preencher'!H280)</f>
        <v>04/2026</v>
      </c>
      <c r="H271" s="11" t="str">
        <f>'[1]TCE - ANEXO III - Preencher'!I280</f>
        <v>0,00</v>
      </c>
      <c r="I271" s="11">
        <f>'[1]TCE - ANEXO III - Preencher'!J280</f>
        <v>223.95</v>
      </c>
      <c r="J271" s="11">
        <f>'[1]TCE - ANEXO III - Preencher'!K280</f>
        <v>0</v>
      </c>
      <c r="K271" s="12">
        <f>'[1]TCE - ANEXO III - Preencher'!L280</f>
        <v>0</v>
      </c>
      <c r="L271" s="12">
        <f>'[1]TCE - ANEXO III - Preencher'!M280</f>
        <v>0</v>
      </c>
      <c r="M271" s="12">
        <f t="shared" si="24"/>
        <v>0</v>
      </c>
      <c r="N271" s="12">
        <f>'[1]TCE - ANEXO III - Preencher'!O280</f>
        <v>2.4500000000000002</v>
      </c>
      <c r="O271" s="12">
        <f>'[1]TCE - ANEXO III - Preencher'!P280</f>
        <v>0</v>
      </c>
      <c r="P271" s="12">
        <f t="shared" si="25"/>
        <v>2.4500000000000002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1704</v>
      </c>
      <c r="Y271" s="12">
        <f>'[1]TCE - ANEXO III - Preencher'!Z280</f>
        <v>0</v>
      </c>
      <c r="Z271" s="12">
        <f t="shared" si="28"/>
        <v>1704</v>
      </c>
      <c r="AA271" s="13" t="str">
        <f>IF('[1]TCE - ANEXO III - Preencher'!AB280="","",'[1]TCE - ANEXO III - Preencher'!AB280)</f>
        <v>Abono assistencial financeiro – complemento Piso da Enfermagem</v>
      </c>
      <c r="AB271" s="12">
        <f t="shared" si="29"/>
        <v>1930.4</v>
      </c>
    </row>
    <row r="272" spans="1:28" x14ac:dyDescent="0.2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ELISANGELA BATISTA DA SILVA</v>
      </c>
      <c r="E272" s="6" t="str">
        <f>IF('[1]TCE - ANEXO III - Preencher'!F281="4 - Assistência Odontológica","2 - Outros Profissionais da Saúde",'[1]TCE - ANEXO III - Preencher'!F281)</f>
        <v>3 - Administrativo</v>
      </c>
      <c r="F272" s="9" t="str">
        <f>'[1]TCE - ANEXO III - Preencher'!G281</f>
        <v>5163-10</v>
      </c>
      <c r="G272" s="10" t="str">
        <f>IF('[1]TCE - ANEXO III - Preencher'!H281="","",'[1]TCE - ANEXO III - Preencher'!H281)</f>
        <v>04/2026</v>
      </c>
      <c r="H272" s="11" t="str">
        <f>'[1]TCE - ANEXO III - Preencher'!I281</f>
        <v>0,00</v>
      </c>
      <c r="I272" s="11">
        <f>'[1]TCE - ANEXO III - Preencher'!J281</f>
        <v>142.63999999999999</v>
      </c>
      <c r="J272" s="11">
        <f>'[1]TCE - ANEXO III - Preencher'!K281</f>
        <v>0</v>
      </c>
      <c r="K272" s="12">
        <f>'[1]TCE - ANEXO III - Preencher'!L281</f>
        <v>107.54</v>
      </c>
      <c r="L272" s="12">
        <f>'[1]TCE - ANEXO III - Preencher'!M281</f>
        <v>16.21</v>
      </c>
      <c r="M272" s="12">
        <f t="shared" si="24"/>
        <v>91.330000000000013</v>
      </c>
      <c r="N272" s="12">
        <f>'[1]TCE - ANEXO III - Preencher'!O281</f>
        <v>2.4500000000000002</v>
      </c>
      <c r="O272" s="12">
        <f>'[1]TCE - ANEXO III - Preencher'!P281</f>
        <v>0</v>
      </c>
      <c r="P272" s="12">
        <f t="shared" si="25"/>
        <v>2.4500000000000002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29.9</v>
      </c>
      <c r="Y272" s="12">
        <f>'[1]TCE - ANEXO III - Preencher'!Z281</f>
        <v>19.899999999999999</v>
      </c>
      <c r="Z272" s="12">
        <f t="shared" si="28"/>
        <v>10</v>
      </c>
      <c r="AA272" s="13" t="str">
        <f>IF('[1]TCE - ANEXO III - Preencher'!AB281="","",'[1]TCE - ANEXO III - Preencher'!AB281)</f>
        <v>Beneficio obrigatorio CCT Federacao – Plano Assistencial Agiben</v>
      </c>
      <c r="AB272" s="12">
        <f t="shared" si="29"/>
        <v>246.42</v>
      </c>
    </row>
    <row r="273" spans="1:28" x14ac:dyDescent="0.2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ELISANGELA PATRICIA VITOR DE OLIVEIRA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 t="str">
        <f>'[1]TCE - ANEXO III - Preencher'!G282</f>
        <v>3222-05</v>
      </c>
      <c r="G273" s="10" t="str">
        <f>IF('[1]TCE - ANEXO III - Preencher'!H282="","",'[1]TCE - ANEXO III - Preencher'!H282)</f>
        <v>04/2026</v>
      </c>
      <c r="H273" s="11" t="str">
        <f>'[1]TCE - ANEXO III - Preencher'!I282</f>
        <v>0,00</v>
      </c>
      <c r="I273" s="11">
        <f>'[1]TCE - ANEXO III - Preencher'!J282</f>
        <v>205.26</v>
      </c>
      <c r="J273" s="11">
        <f>'[1]TCE - ANEXO III - Preencher'!K282</f>
        <v>0</v>
      </c>
      <c r="K273" s="12">
        <f>'[1]TCE - ANEXO III - Preencher'!L282</f>
        <v>107.54</v>
      </c>
      <c r="L273" s="12">
        <f>'[1]TCE - ANEXO III - Preencher'!M282</f>
        <v>16.21</v>
      </c>
      <c r="M273" s="12">
        <f t="shared" si="24"/>
        <v>91.330000000000013</v>
      </c>
      <c r="N273" s="12">
        <f>'[1]TCE - ANEXO III - Preencher'!O282</f>
        <v>2.4500000000000002</v>
      </c>
      <c r="O273" s="12">
        <f>'[1]TCE - ANEXO III - Preencher'!P282</f>
        <v>0</v>
      </c>
      <c r="P273" s="12">
        <f t="shared" si="25"/>
        <v>2.4500000000000002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1704</v>
      </c>
      <c r="Y273" s="12">
        <f>'[1]TCE - ANEXO III - Preencher'!Z282</f>
        <v>0</v>
      </c>
      <c r="Z273" s="12">
        <f t="shared" si="28"/>
        <v>1704</v>
      </c>
      <c r="AA273" s="13" t="str">
        <f>IF('[1]TCE - ANEXO III - Preencher'!AB282="","",'[1]TCE - ANEXO III - Preencher'!AB282)</f>
        <v>Abono assistencial financeiro – complemento Piso da Enfermagem</v>
      </c>
      <c r="AB273" s="12">
        <f t="shared" si="29"/>
        <v>2003.04</v>
      </c>
    </row>
    <row r="274" spans="1:28" x14ac:dyDescent="0.2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ELIZABETE BATISTA DA SILVA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 t="str">
        <f>'[1]TCE - ANEXO III - Preencher'!G283</f>
        <v>3222-05</v>
      </c>
      <c r="G274" s="10" t="str">
        <f>IF('[1]TCE - ANEXO III - Preencher'!H283="","",'[1]TCE - ANEXO III - Preencher'!H283)</f>
        <v>04/2026</v>
      </c>
      <c r="H274" s="11" t="str">
        <f>'[1]TCE - ANEXO III - Preencher'!I283</f>
        <v>0,00</v>
      </c>
      <c r="I274" s="11">
        <f>'[1]TCE - ANEXO III - Preencher'!J283</f>
        <v>266.24</v>
      </c>
      <c r="J274" s="11">
        <f>'[1]TCE - ANEXO III - Preencher'!K283</f>
        <v>0</v>
      </c>
      <c r="K274" s="12">
        <f>'[1]TCE - ANEXO III - Preencher'!L283</f>
        <v>0</v>
      </c>
      <c r="L274" s="12">
        <f>'[1]TCE - ANEXO III - Preencher'!M283</f>
        <v>0</v>
      </c>
      <c r="M274" s="12">
        <f t="shared" si="24"/>
        <v>0</v>
      </c>
      <c r="N274" s="12">
        <f>'[1]TCE - ANEXO III - Preencher'!O283</f>
        <v>2.4500000000000002</v>
      </c>
      <c r="O274" s="12">
        <f>'[1]TCE - ANEXO III - Preencher'!P283</f>
        <v>0</v>
      </c>
      <c r="P274" s="12">
        <f t="shared" si="25"/>
        <v>2.4500000000000002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1704</v>
      </c>
      <c r="Y274" s="12">
        <f>'[1]TCE - ANEXO III - Preencher'!Z283</f>
        <v>0</v>
      </c>
      <c r="Z274" s="12">
        <f t="shared" si="28"/>
        <v>1704</v>
      </c>
      <c r="AA274" s="13" t="str">
        <f>IF('[1]TCE - ANEXO III - Preencher'!AB283="","",'[1]TCE - ANEXO III - Preencher'!AB283)</f>
        <v>Abono assistencial financeiro – complemento Piso da Enfermagem</v>
      </c>
      <c r="AB274" s="12">
        <f t="shared" si="29"/>
        <v>1972.69</v>
      </c>
    </row>
    <row r="275" spans="1:28" x14ac:dyDescent="0.2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ELIZABETE MARIA DA SILVA ARTHUR</v>
      </c>
      <c r="E275" s="6" t="str">
        <f>IF('[1]TCE - ANEXO III - Preencher'!F284="4 - Assistência Odontológica","2 - Outros Profissionais da Saúde",'[1]TCE - ANEXO III - Preencher'!F284)</f>
        <v>3 - Administrativo</v>
      </c>
      <c r="F275" s="9" t="str">
        <f>'[1]TCE - ANEXO III - Preencher'!G284</f>
        <v>5135-05</v>
      </c>
      <c r="G275" s="10" t="str">
        <f>IF('[1]TCE - ANEXO III - Preencher'!H284="","",'[1]TCE - ANEXO III - Preencher'!H284)</f>
        <v>04/2026</v>
      </c>
      <c r="H275" s="11" t="str">
        <f>'[1]TCE - ANEXO III - Preencher'!I284</f>
        <v>0,00</v>
      </c>
      <c r="I275" s="11">
        <f>'[1]TCE - ANEXO III - Preencher'!J284</f>
        <v>206.78</v>
      </c>
      <c r="J275" s="11">
        <f>'[1]TCE - ANEXO III - Preencher'!K284</f>
        <v>0</v>
      </c>
      <c r="K275" s="12">
        <f>'[1]TCE - ANEXO III - Preencher'!L284</f>
        <v>107.54</v>
      </c>
      <c r="L275" s="12">
        <f>'[1]TCE - ANEXO III - Preencher'!M284</f>
        <v>16.21</v>
      </c>
      <c r="M275" s="12">
        <f t="shared" si="24"/>
        <v>91.330000000000013</v>
      </c>
      <c r="N275" s="12">
        <f>'[1]TCE - ANEXO III - Preencher'!O284</f>
        <v>2.4500000000000002</v>
      </c>
      <c r="O275" s="12">
        <f>'[1]TCE - ANEXO III - Preencher'!P284</f>
        <v>0</v>
      </c>
      <c r="P275" s="12">
        <f t="shared" si="25"/>
        <v>2.4500000000000002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29.9</v>
      </c>
      <c r="Y275" s="12">
        <f>'[1]TCE - ANEXO III - Preencher'!Z284</f>
        <v>0</v>
      </c>
      <c r="Z275" s="12">
        <f t="shared" si="28"/>
        <v>29.9</v>
      </c>
      <c r="AA275" s="13" t="str">
        <f>IF('[1]TCE - ANEXO III - Preencher'!AB284="","",'[1]TCE - ANEXO III - Preencher'!AB284)</f>
        <v>Beneficio obrigatorio CCT Federacao – Plano Assistencial Agiben</v>
      </c>
      <c r="AB275" s="12">
        <f t="shared" si="29"/>
        <v>330.46</v>
      </c>
    </row>
    <row r="276" spans="1:28" x14ac:dyDescent="0.2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ELIZABETE MARIA DE OLIVEIRA LINS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 t="str">
        <f>'[1]TCE - ANEXO III - Preencher'!G285</f>
        <v>3222-05</v>
      </c>
      <c r="G276" s="10" t="str">
        <f>IF('[1]TCE - ANEXO III - Preencher'!H285="","",'[1]TCE - ANEXO III - Preencher'!H285)</f>
        <v>04/2026</v>
      </c>
      <c r="H276" s="11" t="str">
        <f>'[1]TCE - ANEXO III - Preencher'!I285</f>
        <v>0,00</v>
      </c>
      <c r="I276" s="11">
        <f>'[1]TCE - ANEXO III - Preencher'!J285</f>
        <v>158.91</v>
      </c>
      <c r="J276" s="11">
        <f>'[1]TCE - ANEXO III - Preencher'!K285</f>
        <v>0</v>
      </c>
      <c r="K276" s="12">
        <f>'[1]TCE - ANEXO III - Preencher'!L285</f>
        <v>107.54</v>
      </c>
      <c r="L276" s="12">
        <f>'[1]TCE - ANEXO III - Preencher'!M285</f>
        <v>16.21</v>
      </c>
      <c r="M276" s="12">
        <f t="shared" si="24"/>
        <v>91.330000000000013</v>
      </c>
      <c r="N276" s="12">
        <f>'[1]TCE - ANEXO III - Preencher'!O285</f>
        <v>2.4500000000000002</v>
      </c>
      <c r="O276" s="12">
        <f>'[1]TCE - ANEXO III - Preencher'!P285</f>
        <v>0</v>
      </c>
      <c r="P276" s="12">
        <f t="shared" si="25"/>
        <v>2.4500000000000002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</v>
      </c>
      <c r="Y276" s="12">
        <f>'[1]TCE - ANEXO III - Preencher'!Z285</f>
        <v>0</v>
      </c>
      <c r="Z276" s="12">
        <f t="shared" si="28"/>
        <v>0</v>
      </c>
      <c r="AA276" s="13" t="str">
        <f>IF('[1]TCE - ANEXO III - Preencher'!AB285="","",'[1]TCE - ANEXO III - Preencher'!AB285)</f>
        <v/>
      </c>
      <c r="AB276" s="12">
        <f t="shared" si="29"/>
        <v>252.69</v>
      </c>
    </row>
    <row r="277" spans="1:28" x14ac:dyDescent="0.2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ELIZANGELA COSTA DA SILVA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 t="str">
        <f>'[1]TCE - ANEXO III - Preencher'!G286</f>
        <v>3222-05</v>
      </c>
      <c r="G277" s="10" t="str">
        <f>IF('[1]TCE - ANEXO III - Preencher'!H286="","",'[1]TCE - ANEXO III - Preencher'!H286)</f>
        <v>04/2026</v>
      </c>
      <c r="H277" s="11" t="str">
        <f>'[1]TCE - ANEXO III - Preencher'!I286</f>
        <v>0,00</v>
      </c>
      <c r="I277" s="11">
        <f>'[1]TCE - ANEXO III - Preencher'!J286</f>
        <v>161.74</v>
      </c>
      <c r="J277" s="11">
        <f>'[1]TCE - ANEXO III - Preencher'!K286</f>
        <v>0</v>
      </c>
      <c r="K277" s="12">
        <f>'[1]TCE - ANEXO III - Preencher'!L286</f>
        <v>107.54</v>
      </c>
      <c r="L277" s="12">
        <f>'[1]TCE - ANEXO III - Preencher'!M286</f>
        <v>16.21</v>
      </c>
      <c r="M277" s="12">
        <f t="shared" si="24"/>
        <v>91.330000000000013</v>
      </c>
      <c r="N277" s="12">
        <f>'[1]TCE - ANEXO III - Preencher'!O286</f>
        <v>2.4500000000000002</v>
      </c>
      <c r="O277" s="12">
        <f>'[1]TCE - ANEXO III - Preencher'!P286</f>
        <v>0</v>
      </c>
      <c r="P277" s="12">
        <f t="shared" si="25"/>
        <v>2.4500000000000002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255.52</v>
      </c>
    </row>
    <row r="278" spans="1:28" x14ac:dyDescent="0.2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ELIZANGELA FERREIRA ALBUQUERQUE DE OLIVEIRA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 t="str">
        <f>'[1]TCE - ANEXO III - Preencher'!G287</f>
        <v>3222-05</v>
      </c>
      <c r="G278" s="10" t="str">
        <f>IF('[1]TCE - ANEXO III - Preencher'!H287="","",'[1]TCE - ANEXO III - Preencher'!H287)</f>
        <v>04/2026</v>
      </c>
      <c r="H278" s="11" t="str">
        <f>'[1]TCE - ANEXO III - Preencher'!I287</f>
        <v>0,00</v>
      </c>
      <c r="I278" s="11">
        <f>'[1]TCE - ANEXO III - Preencher'!J287</f>
        <v>221.14</v>
      </c>
      <c r="J278" s="11">
        <f>'[1]TCE - ANEXO III - Preencher'!K287</f>
        <v>0</v>
      </c>
      <c r="K278" s="12">
        <f>'[1]TCE - ANEXO III - Preencher'!L287</f>
        <v>0</v>
      </c>
      <c r="L278" s="12">
        <f>'[1]TCE - ANEXO III - Preencher'!M287</f>
        <v>0</v>
      </c>
      <c r="M278" s="12">
        <f t="shared" si="24"/>
        <v>0</v>
      </c>
      <c r="N278" s="12">
        <f>'[1]TCE - ANEXO III - Preencher'!O287</f>
        <v>2.4500000000000002</v>
      </c>
      <c r="O278" s="12">
        <f>'[1]TCE - ANEXO III - Preencher'!P287</f>
        <v>0</v>
      </c>
      <c r="P278" s="12">
        <f t="shared" si="25"/>
        <v>2.4500000000000002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1704</v>
      </c>
      <c r="Y278" s="12">
        <f>'[1]TCE - ANEXO III - Preencher'!Z287</f>
        <v>0</v>
      </c>
      <c r="Z278" s="12">
        <f t="shared" si="28"/>
        <v>1704</v>
      </c>
      <c r="AA278" s="13" t="str">
        <f>IF('[1]TCE - ANEXO III - Preencher'!AB287="","",'[1]TCE - ANEXO III - Preencher'!AB287)</f>
        <v>Abono assistencial financeiro – complemento Piso da Enfermagem</v>
      </c>
      <c r="AB278" s="12">
        <f t="shared" si="29"/>
        <v>1927.59</v>
      </c>
    </row>
    <row r="279" spans="1:28" x14ac:dyDescent="0.2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ELIZEU EVARISTO</v>
      </c>
      <c r="E279" s="6" t="str">
        <f>IF('[1]TCE - ANEXO III - Preencher'!F288="4 - Assistência Odontológica","2 - Outros Profissionais da Saúde",'[1]TCE - ANEXO III - Preencher'!F288)</f>
        <v>3 - Administrativo</v>
      </c>
      <c r="F279" s="9" t="str">
        <f>'[1]TCE - ANEXO III - Preencher'!G288</f>
        <v>5163-10</v>
      </c>
      <c r="G279" s="10" t="str">
        <f>IF('[1]TCE - ANEXO III - Preencher'!H288="","",'[1]TCE - ANEXO III - Preencher'!H288)</f>
        <v>04/2026</v>
      </c>
      <c r="H279" s="11" t="str">
        <f>'[1]TCE - ANEXO III - Preencher'!I288</f>
        <v>0,00</v>
      </c>
      <c r="I279" s="11">
        <f>'[1]TCE - ANEXO III - Preencher'!J288</f>
        <v>168.58</v>
      </c>
      <c r="J279" s="11">
        <f>'[1]TCE - ANEXO III - Preencher'!K288</f>
        <v>0</v>
      </c>
      <c r="K279" s="12">
        <f>'[1]TCE - ANEXO III - Preencher'!L288</f>
        <v>107.54</v>
      </c>
      <c r="L279" s="12">
        <f>'[1]TCE - ANEXO III - Preencher'!M288</f>
        <v>16.21</v>
      </c>
      <c r="M279" s="12">
        <f t="shared" si="24"/>
        <v>91.330000000000013</v>
      </c>
      <c r="N279" s="12">
        <f>'[1]TCE - ANEXO III - Preencher'!O288</f>
        <v>2.4500000000000002</v>
      </c>
      <c r="O279" s="12">
        <f>'[1]TCE - ANEXO III - Preencher'!P288</f>
        <v>0</v>
      </c>
      <c r="P279" s="12">
        <f t="shared" si="25"/>
        <v>2.4500000000000002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29.9</v>
      </c>
      <c r="Y279" s="12">
        <f>'[1]TCE - ANEXO III - Preencher'!Z288</f>
        <v>0</v>
      </c>
      <c r="Z279" s="12">
        <f t="shared" si="28"/>
        <v>29.9</v>
      </c>
      <c r="AA279" s="13" t="str">
        <f>IF('[1]TCE - ANEXO III - Preencher'!AB288="","",'[1]TCE - ANEXO III - Preencher'!AB288)</f>
        <v>Beneficio obrigatorio CCT Federacao – Plano Assistencial Agiben</v>
      </c>
      <c r="AB279" s="12">
        <f t="shared" si="29"/>
        <v>292.26</v>
      </c>
    </row>
    <row r="280" spans="1:28" x14ac:dyDescent="0.2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ELIZIA VICTORIA SILVA DO SANTOS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 t="str">
        <f>'[1]TCE - ANEXO III - Preencher'!G289</f>
        <v>2235-05</v>
      </c>
      <c r="G280" s="10" t="str">
        <f>IF('[1]TCE - ANEXO III - Preencher'!H289="","",'[1]TCE - ANEXO III - Preencher'!H289)</f>
        <v>04/2026</v>
      </c>
      <c r="H280" s="11" t="str">
        <f>'[1]TCE - ANEXO III - Preencher'!I289</f>
        <v>0,00</v>
      </c>
      <c r="I280" s="11">
        <f>'[1]TCE - ANEXO III - Preencher'!J289</f>
        <v>193.2</v>
      </c>
      <c r="J280" s="11">
        <f>'[1]TCE - ANEXO III - Preencher'!K289</f>
        <v>0</v>
      </c>
      <c r="K280" s="12">
        <f>'[1]TCE - ANEXO III - Preencher'!L289</f>
        <v>107.54</v>
      </c>
      <c r="L280" s="12">
        <f>'[1]TCE - ANEXO III - Preencher'!M289</f>
        <v>2.79</v>
      </c>
      <c r="M280" s="12">
        <f t="shared" si="24"/>
        <v>104.75</v>
      </c>
      <c r="N280" s="12">
        <f>'[1]TCE - ANEXO III - Preencher'!O289</f>
        <v>2.4500000000000002</v>
      </c>
      <c r="O280" s="12">
        <f>'[1]TCE - ANEXO III - Preencher'!P289</f>
        <v>0</v>
      </c>
      <c r="P280" s="12">
        <f t="shared" si="25"/>
        <v>2.4500000000000002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300.39999999999998</v>
      </c>
    </row>
    <row r="281" spans="1:28" x14ac:dyDescent="0.2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 xml:space="preserve">ELLEN CAROLINA DE SOUZA 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 t="str">
        <f>'[1]TCE - ANEXO III - Preencher'!G290</f>
        <v>3222-05</v>
      </c>
      <c r="G281" s="10" t="str">
        <f>IF('[1]TCE - ANEXO III - Preencher'!H290="","",'[1]TCE - ANEXO III - Preencher'!H290)</f>
        <v>04/2026</v>
      </c>
      <c r="H281" s="11" t="str">
        <f>'[1]TCE - ANEXO III - Preencher'!I290</f>
        <v>0,00</v>
      </c>
      <c r="I281" s="11">
        <f>'[1]TCE - ANEXO III - Preencher'!J290</f>
        <v>162.78</v>
      </c>
      <c r="J281" s="11">
        <f>'[1]TCE - ANEXO III - Preencher'!K290</f>
        <v>0</v>
      </c>
      <c r="K281" s="12">
        <f>'[1]TCE - ANEXO III - Preencher'!L290</f>
        <v>107.54</v>
      </c>
      <c r="L281" s="12">
        <f>'[1]TCE - ANEXO III - Preencher'!M290</f>
        <v>16.21</v>
      </c>
      <c r="M281" s="12">
        <f t="shared" si="24"/>
        <v>91.330000000000013</v>
      </c>
      <c r="N281" s="12">
        <f>'[1]TCE - ANEXO III - Preencher'!O290</f>
        <v>4.8899999999999997</v>
      </c>
      <c r="O281" s="12">
        <f>'[1]TCE - ANEXO III - Preencher'!P290</f>
        <v>0</v>
      </c>
      <c r="P281" s="12">
        <f t="shared" si="25"/>
        <v>4.8899999999999997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1704</v>
      </c>
      <c r="Y281" s="12">
        <f>'[1]TCE - ANEXO III - Preencher'!Z290</f>
        <v>0</v>
      </c>
      <c r="Z281" s="12">
        <f t="shared" si="28"/>
        <v>1704</v>
      </c>
      <c r="AA281" s="13" t="str">
        <f>IF('[1]TCE - ANEXO III - Preencher'!AB290="","",'[1]TCE - ANEXO III - Preencher'!AB290)</f>
        <v>Abono assistencial financeiro – complemento Piso da Enfermagem</v>
      </c>
      <c r="AB281" s="12">
        <f t="shared" si="29"/>
        <v>1963</v>
      </c>
    </row>
    <row r="282" spans="1:28" x14ac:dyDescent="0.2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ELLEN STEPHANIE BRAGA ALVES PEREIRA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 t="str">
        <f>'[1]TCE - ANEXO III - Preencher'!G291</f>
        <v>2235-05</v>
      </c>
      <c r="G282" s="10" t="str">
        <f>IF('[1]TCE - ANEXO III - Preencher'!H291="","",'[1]TCE - ANEXO III - Preencher'!H291)</f>
        <v>04/2026</v>
      </c>
      <c r="H282" s="11" t="str">
        <f>'[1]TCE - ANEXO III - Preencher'!I291</f>
        <v>0,00</v>
      </c>
      <c r="I282" s="11">
        <f>'[1]TCE - ANEXO III - Preencher'!J291</f>
        <v>479.55</v>
      </c>
      <c r="J282" s="11">
        <f>'[1]TCE - ANEXO III - Preencher'!K291</f>
        <v>0</v>
      </c>
      <c r="K282" s="12">
        <f>'[1]TCE - ANEXO III - Preencher'!L291</f>
        <v>107.54</v>
      </c>
      <c r="L282" s="12">
        <f>'[1]TCE - ANEXO III - Preencher'!M291</f>
        <v>7.29</v>
      </c>
      <c r="M282" s="12">
        <f t="shared" si="24"/>
        <v>100.25</v>
      </c>
      <c r="N282" s="12">
        <f>'[1]TCE - ANEXO III - Preencher'!O291</f>
        <v>2.4500000000000002</v>
      </c>
      <c r="O282" s="12">
        <f>'[1]TCE - ANEXO III - Preencher'!P291</f>
        <v>0</v>
      </c>
      <c r="P282" s="12">
        <f t="shared" si="25"/>
        <v>2.4500000000000002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582.25</v>
      </c>
    </row>
    <row r="283" spans="1:28" x14ac:dyDescent="0.2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ELTON JEFFERSON DA SILVA OLIVEIRA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 t="str">
        <f>'[1]TCE - ANEXO III - Preencher'!G292</f>
        <v>2235-05</v>
      </c>
      <c r="G283" s="10" t="str">
        <f>IF('[1]TCE - ANEXO III - Preencher'!H292="","",'[1]TCE - ANEXO III - Preencher'!H292)</f>
        <v>04/2026</v>
      </c>
      <c r="H283" s="11" t="str">
        <f>'[1]TCE - ANEXO III - Preencher'!I292</f>
        <v>0,00</v>
      </c>
      <c r="I283" s="11">
        <f>'[1]TCE - ANEXO III - Preencher'!J292</f>
        <v>213.17</v>
      </c>
      <c r="J283" s="11">
        <f>'[1]TCE - ANEXO III - Preencher'!K292</f>
        <v>0</v>
      </c>
      <c r="K283" s="12">
        <f>'[1]TCE - ANEXO III - Preencher'!L292</f>
        <v>107.54</v>
      </c>
      <c r="L283" s="12">
        <f>'[1]TCE - ANEXO III - Preencher'!M292</f>
        <v>2.79</v>
      </c>
      <c r="M283" s="12">
        <f t="shared" si="24"/>
        <v>104.75</v>
      </c>
      <c r="N283" s="12">
        <f>'[1]TCE - ANEXO III - Preencher'!O292</f>
        <v>4.8899999999999997</v>
      </c>
      <c r="O283" s="12">
        <f>'[1]TCE - ANEXO III - Preencher'!P292</f>
        <v>0</v>
      </c>
      <c r="P283" s="12">
        <f t="shared" si="25"/>
        <v>4.8899999999999997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1704</v>
      </c>
      <c r="Y283" s="12">
        <f>'[1]TCE - ANEXO III - Preencher'!Z292</f>
        <v>0</v>
      </c>
      <c r="Z283" s="12">
        <f t="shared" si="28"/>
        <v>1704</v>
      </c>
      <c r="AA283" s="13" t="str">
        <f>IF('[1]TCE - ANEXO III - Preencher'!AB292="","",'[1]TCE - ANEXO III - Preencher'!AB292)</f>
        <v>Abono assistencial financeiro – complemento Piso da Enfermagem</v>
      </c>
      <c r="AB283" s="12">
        <f t="shared" si="29"/>
        <v>2026.81</v>
      </c>
    </row>
    <row r="284" spans="1:28" x14ac:dyDescent="0.2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ELYZANDRA DAMARYS PEREIRA DA SILVA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 t="str">
        <f>'[1]TCE - ANEXO III - Preencher'!G293</f>
        <v>3222-05</v>
      </c>
      <c r="G284" s="10" t="str">
        <f>IF('[1]TCE - ANEXO III - Preencher'!H293="","",'[1]TCE - ANEXO III - Preencher'!H293)</f>
        <v>04/2026</v>
      </c>
      <c r="H284" s="11" t="str">
        <f>'[1]TCE - ANEXO III - Preencher'!I293</f>
        <v>0,00</v>
      </c>
      <c r="I284" s="11">
        <f>'[1]TCE - ANEXO III - Preencher'!J293</f>
        <v>167.12</v>
      </c>
      <c r="J284" s="11">
        <f>'[1]TCE - ANEXO III - Preencher'!K293</f>
        <v>0</v>
      </c>
      <c r="K284" s="12">
        <f>'[1]TCE - ANEXO III - Preencher'!L293</f>
        <v>107.54</v>
      </c>
      <c r="L284" s="12">
        <f>'[1]TCE - ANEXO III - Preencher'!M293</f>
        <v>16.21</v>
      </c>
      <c r="M284" s="12">
        <f t="shared" si="24"/>
        <v>91.330000000000013</v>
      </c>
      <c r="N284" s="12">
        <f>'[1]TCE - ANEXO III - Preencher'!O293</f>
        <v>2.4500000000000002</v>
      </c>
      <c r="O284" s="12">
        <f>'[1]TCE - ANEXO III - Preencher'!P293</f>
        <v>0</v>
      </c>
      <c r="P284" s="12">
        <f t="shared" si="25"/>
        <v>2.4500000000000002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1704</v>
      </c>
      <c r="Y284" s="12">
        <f>'[1]TCE - ANEXO III - Preencher'!Z293</f>
        <v>0</v>
      </c>
      <c r="Z284" s="12">
        <f t="shared" si="28"/>
        <v>1704</v>
      </c>
      <c r="AA284" s="13" t="str">
        <f>IF('[1]TCE - ANEXO III - Preencher'!AB293="","",'[1]TCE - ANEXO III - Preencher'!AB293)</f>
        <v>Abono assistencial financeiro – complemento Piso da Enfermagem</v>
      </c>
      <c r="AB284" s="12">
        <f t="shared" si="29"/>
        <v>1964.9</v>
      </c>
    </row>
    <row r="285" spans="1:28" x14ac:dyDescent="0.2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EMANOEL LIMA DE ALMEIDA</v>
      </c>
      <c r="E285" s="6" t="str">
        <f>IF('[1]TCE - ANEXO III - Preencher'!F294="4 - Assistência Odontológica","2 - Outros Profissionais da Saúde",'[1]TCE - ANEXO III - Preencher'!F294)</f>
        <v>3 - Administrativo</v>
      </c>
      <c r="F285" s="9" t="str">
        <f>'[1]TCE - ANEXO III - Preencher'!G294</f>
        <v>5174-10</v>
      </c>
      <c r="G285" s="10" t="str">
        <f>IF('[1]TCE - ANEXO III - Preencher'!H294="","",'[1]TCE - ANEXO III - Preencher'!H294)</f>
        <v>04/2026</v>
      </c>
      <c r="H285" s="11" t="str">
        <f>'[1]TCE - ANEXO III - Preencher'!I294</f>
        <v>0,00</v>
      </c>
      <c r="I285" s="11">
        <f>'[1]TCE - ANEXO III - Preencher'!J294</f>
        <v>152.74</v>
      </c>
      <c r="J285" s="11">
        <f>'[1]TCE - ANEXO III - Preencher'!K294</f>
        <v>0</v>
      </c>
      <c r="K285" s="12">
        <f>'[1]TCE - ANEXO III - Preencher'!L294</f>
        <v>107.54</v>
      </c>
      <c r="L285" s="12">
        <f>'[1]TCE - ANEXO III - Preencher'!M294</f>
        <v>16.21</v>
      </c>
      <c r="M285" s="12">
        <f t="shared" si="24"/>
        <v>91.330000000000013</v>
      </c>
      <c r="N285" s="12">
        <f>'[1]TCE - ANEXO III - Preencher'!O294</f>
        <v>2.4500000000000002</v>
      </c>
      <c r="O285" s="12">
        <f>'[1]TCE - ANEXO III - Preencher'!P294</f>
        <v>0</v>
      </c>
      <c r="P285" s="12">
        <f t="shared" si="25"/>
        <v>2.4500000000000002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29.9</v>
      </c>
      <c r="Y285" s="12">
        <f>'[1]TCE - ANEXO III - Preencher'!Z294</f>
        <v>0</v>
      </c>
      <c r="Z285" s="12">
        <f t="shared" si="28"/>
        <v>29.9</v>
      </c>
      <c r="AA285" s="13" t="str">
        <f>IF('[1]TCE - ANEXO III - Preencher'!AB294="","",'[1]TCE - ANEXO III - Preencher'!AB294)</f>
        <v>Beneficio obrigatorio CCT Federacao – Plano Assistencial Agiben</v>
      </c>
      <c r="AB285" s="12">
        <f t="shared" si="29"/>
        <v>276.42</v>
      </c>
    </row>
    <row r="286" spans="1:28" x14ac:dyDescent="0.2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EMANUELA CRISTINA DA SILVA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 t="str">
        <f>'[1]TCE - ANEXO III - Preencher'!G295</f>
        <v>3222-05</v>
      </c>
      <c r="G286" s="10" t="str">
        <f>IF('[1]TCE - ANEXO III - Preencher'!H295="","",'[1]TCE - ANEXO III - Preencher'!H295)</f>
        <v>04/2026</v>
      </c>
      <c r="H286" s="11" t="str">
        <f>'[1]TCE - ANEXO III - Preencher'!I295</f>
        <v>0,00</v>
      </c>
      <c r="I286" s="11">
        <f>'[1]TCE - ANEXO III - Preencher'!J295</f>
        <v>173.61</v>
      </c>
      <c r="J286" s="11">
        <f>'[1]TCE - ANEXO III - Preencher'!K295</f>
        <v>0</v>
      </c>
      <c r="K286" s="12">
        <f>'[1]TCE - ANEXO III - Preencher'!L295</f>
        <v>107.54</v>
      </c>
      <c r="L286" s="12">
        <f>'[1]TCE - ANEXO III - Preencher'!M295</f>
        <v>16.21</v>
      </c>
      <c r="M286" s="12">
        <f t="shared" si="24"/>
        <v>91.330000000000013</v>
      </c>
      <c r="N286" s="12">
        <f>'[1]TCE - ANEXO III - Preencher'!O295</f>
        <v>2.4500000000000002</v>
      </c>
      <c r="O286" s="12">
        <f>'[1]TCE - ANEXO III - Preencher'!P295</f>
        <v>0</v>
      </c>
      <c r="P286" s="12">
        <f t="shared" si="25"/>
        <v>2.4500000000000002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1704</v>
      </c>
      <c r="Y286" s="12">
        <f>'[1]TCE - ANEXO III - Preencher'!Z295</f>
        <v>0</v>
      </c>
      <c r="Z286" s="12">
        <f t="shared" si="28"/>
        <v>1704</v>
      </c>
      <c r="AA286" s="13" t="str">
        <f>IF('[1]TCE - ANEXO III - Preencher'!AB295="","",'[1]TCE - ANEXO III - Preencher'!AB295)</f>
        <v>Abono assistencial financeiro – complemento Piso da Enfermagem</v>
      </c>
      <c r="AB286" s="12">
        <f t="shared" si="29"/>
        <v>1971.39</v>
      </c>
    </row>
    <row r="287" spans="1:28" x14ac:dyDescent="0.2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EMANUELA LIMA DOS SANTOS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 t="str">
        <f>'[1]TCE - ANEXO III - Preencher'!G296</f>
        <v>2235-05</v>
      </c>
      <c r="G287" s="10" t="str">
        <f>IF('[1]TCE - ANEXO III - Preencher'!H296="","",'[1]TCE - ANEXO III - Preencher'!H296)</f>
        <v>04/2026</v>
      </c>
      <c r="H287" s="11" t="str">
        <f>'[1]TCE - ANEXO III - Preencher'!I296</f>
        <v>0,00</v>
      </c>
      <c r="I287" s="11">
        <f>'[1]TCE - ANEXO III - Preencher'!J296</f>
        <v>263.83999999999997</v>
      </c>
      <c r="J287" s="11">
        <f>'[1]TCE - ANEXO III - Preencher'!K296</f>
        <v>0</v>
      </c>
      <c r="K287" s="12">
        <f>'[1]TCE - ANEXO III - Preencher'!L296</f>
        <v>107.54</v>
      </c>
      <c r="L287" s="12">
        <f>'[1]TCE - ANEXO III - Preencher'!M296</f>
        <v>3.33</v>
      </c>
      <c r="M287" s="12">
        <f t="shared" si="24"/>
        <v>104.21000000000001</v>
      </c>
      <c r="N287" s="12">
        <f>'[1]TCE - ANEXO III - Preencher'!O296</f>
        <v>2.4500000000000002</v>
      </c>
      <c r="O287" s="12">
        <f>'[1]TCE - ANEXO III - Preencher'!P296</f>
        <v>0</v>
      </c>
      <c r="P287" s="12">
        <f t="shared" si="25"/>
        <v>2.4500000000000002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2096.2800000000002</v>
      </c>
      <c r="Y287" s="12">
        <f>'[1]TCE - ANEXO III - Preencher'!Z296</f>
        <v>0</v>
      </c>
      <c r="Z287" s="12">
        <f t="shared" si="28"/>
        <v>2096.2800000000002</v>
      </c>
      <c r="AA287" s="13" t="str">
        <f>IF('[1]TCE - ANEXO III - Preencher'!AB296="","",'[1]TCE - ANEXO III - Preencher'!AB296)</f>
        <v>Abono assistencial financeiro – complemento Piso da Enfermagem</v>
      </c>
      <c r="AB287" s="12">
        <f t="shared" si="29"/>
        <v>2466.7800000000002</v>
      </c>
    </row>
    <row r="288" spans="1:28" x14ac:dyDescent="0.2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EMANUELLE DA SILVA FERREIRA LINS</v>
      </c>
      <c r="E288" s="6" t="str">
        <f>IF('[1]TCE - ANEXO III - Preencher'!F297="4 - Assistência Odontológica","2 - Outros Profissionais da Saúde",'[1]TCE - ANEXO III - Preencher'!F297)</f>
        <v>2 - Outros Profissionais da Saúde</v>
      </c>
      <c r="F288" s="9" t="str">
        <f>'[1]TCE - ANEXO III - Preencher'!G297</f>
        <v>3222-05</v>
      </c>
      <c r="G288" s="10" t="str">
        <f>IF('[1]TCE - ANEXO III - Preencher'!H297="","",'[1]TCE - ANEXO III - Preencher'!H297)</f>
        <v>04/2026</v>
      </c>
      <c r="H288" s="11" t="str">
        <f>'[1]TCE - ANEXO III - Preencher'!I297</f>
        <v>0,00</v>
      </c>
      <c r="I288" s="11">
        <f>'[1]TCE - ANEXO III - Preencher'!J297</f>
        <v>173.61</v>
      </c>
      <c r="J288" s="11">
        <f>'[1]TCE - ANEXO III - Preencher'!K297</f>
        <v>0</v>
      </c>
      <c r="K288" s="12">
        <f>'[1]TCE - ANEXO III - Preencher'!L297</f>
        <v>107.54</v>
      </c>
      <c r="L288" s="12">
        <f>'[1]TCE - ANEXO III - Preencher'!M297</f>
        <v>16.21</v>
      </c>
      <c r="M288" s="12">
        <f t="shared" si="24"/>
        <v>91.330000000000013</v>
      </c>
      <c r="N288" s="12">
        <f>'[1]TCE - ANEXO III - Preencher'!O297</f>
        <v>4.8899999999999997</v>
      </c>
      <c r="O288" s="12">
        <f>'[1]TCE - ANEXO III - Preencher'!P297</f>
        <v>0</v>
      </c>
      <c r="P288" s="12">
        <f t="shared" si="25"/>
        <v>4.8899999999999997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1704</v>
      </c>
      <c r="Y288" s="12">
        <f>'[1]TCE - ANEXO III - Preencher'!Z297</f>
        <v>0</v>
      </c>
      <c r="Z288" s="12">
        <f t="shared" si="28"/>
        <v>1704</v>
      </c>
      <c r="AA288" s="13" t="str">
        <f>IF('[1]TCE - ANEXO III - Preencher'!AB297="","",'[1]TCE - ANEXO III - Preencher'!AB297)</f>
        <v>Abono assistencial financeiro – complemento Piso da Enfermagem</v>
      </c>
      <c r="AB288" s="12">
        <f t="shared" si="29"/>
        <v>1973.83</v>
      </c>
    </row>
    <row r="289" spans="1:28" x14ac:dyDescent="0.2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EMANUELLY VITORIA SILVA BANDEIRA</v>
      </c>
      <c r="E289" s="6" t="str">
        <f>IF('[1]TCE - ANEXO III - Preencher'!F298="4 - Assistência Odontológica","2 - Outros Profissionais da Saúde",'[1]TCE - ANEXO III - Preencher'!F298)</f>
        <v>2 - Outros Profissionais da Saúde</v>
      </c>
      <c r="F289" s="9" t="str">
        <f>'[1]TCE - ANEXO III - Preencher'!G298</f>
        <v>3222-05</v>
      </c>
      <c r="G289" s="10" t="str">
        <f>IF('[1]TCE - ANEXO III - Preencher'!H298="","",'[1]TCE - ANEXO III - Preencher'!H298)</f>
        <v>04/2026</v>
      </c>
      <c r="H289" s="11" t="str">
        <f>'[1]TCE - ANEXO III - Preencher'!I298</f>
        <v>0,00</v>
      </c>
      <c r="I289" s="11">
        <f>'[1]TCE - ANEXO III - Preencher'!J298</f>
        <v>155.61000000000001</v>
      </c>
      <c r="J289" s="11">
        <f>'[1]TCE - ANEXO III - Preencher'!K298</f>
        <v>0</v>
      </c>
      <c r="K289" s="12">
        <f>'[1]TCE - ANEXO III - Preencher'!L298</f>
        <v>107.54</v>
      </c>
      <c r="L289" s="12">
        <f>'[1]TCE - ANEXO III - Preencher'!M298</f>
        <v>16.21</v>
      </c>
      <c r="M289" s="12">
        <f t="shared" si="24"/>
        <v>91.330000000000013</v>
      </c>
      <c r="N289" s="12">
        <f>'[1]TCE - ANEXO III - Preencher'!O298</f>
        <v>2.4500000000000002</v>
      </c>
      <c r="O289" s="12">
        <f>'[1]TCE - ANEXO III - Preencher'!P298</f>
        <v>0</v>
      </c>
      <c r="P289" s="12">
        <f t="shared" si="25"/>
        <v>2.4500000000000002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1704</v>
      </c>
      <c r="Y289" s="12">
        <f>'[1]TCE - ANEXO III - Preencher'!Z298</f>
        <v>0</v>
      </c>
      <c r="Z289" s="12">
        <f t="shared" si="28"/>
        <v>1704</v>
      </c>
      <c r="AA289" s="13" t="str">
        <f>IF('[1]TCE - ANEXO III - Preencher'!AB298="","",'[1]TCE - ANEXO III - Preencher'!AB298)</f>
        <v>Abono assistencial financeiro – complemento Piso da Enfermagem</v>
      </c>
      <c r="AB289" s="12">
        <f t="shared" si="29"/>
        <v>1953.39</v>
      </c>
    </row>
    <row r="290" spans="1:28" x14ac:dyDescent="0.2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EMERSON LUIZ DE MELO</v>
      </c>
      <c r="E290" s="6" t="str">
        <f>IF('[1]TCE - ANEXO III - Preencher'!F299="4 - Assistência Odontológica","2 - Outros Profissionais da Saúde",'[1]TCE - ANEXO III - Preencher'!F299)</f>
        <v>2 - Outros Profissionais da Saúde</v>
      </c>
      <c r="F290" s="9" t="str">
        <f>'[1]TCE - ANEXO III - Preencher'!G299</f>
        <v>2235-05</v>
      </c>
      <c r="G290" s="10" t="str">
        <f>IF('[1]TCE - ANEXO III - Preencher'!H299="","",'[1]TCE - ANEXO III - Preencher'!H299)</f>
        <v>04/2026</v>
      </c>
      <c r="H290" s="11" t="str">
        <f>'[1]TCE - ANEXO III - Preencher'!I299</f>
        <v>0,00</v>
      </c>
      <c r="I290" s="11">
        <f>'[1]TCE - ANEXO III - Preencher'!J299</f>
        <v>205.85</v>
      </c>
      <c r="J290" s="11">
        <f>'[1]TCE - ANEXO III - Preencher'!K299</f>
        <v>0</v>
      </c>
      <c r="K290" s="12">
        <f>'[1]TCE - ANEXO III - Preencher'!L299</f>
        <v>107.54</v>
      </c>
      <c r="L290" s="12">
        <f>'[1]TCE - ANEXO III - Preencher'!M299</f>
        <v>2.79</v>
      </c>
      <c r="M290" s="12">
        <f t="shared" si="24"/>
        <v>104.75</v>
      </c>
      <c r="N290" s="12">
        <f>'[1]TCE - ANEXO III - Preencher'!O299</f>
        <v>2.4500000000000002</v>
      </c>
      <c r="O290" s="12">
        <f>'[1]TCE - ANEXO III - Preencher'!P299</f>
        <v>0</v>
      </c>
      <c r="P290" s="12">
        <f t="shared" si="25"/>
        <v>2.4500000000000002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2459.15</v>
      </c>
      <c r="Y290" s="12">
        <f>'[1]TCE - ANEXO III - Preencher'!Z299</f>
        <v>0</v>
      </c>
      <c r="Z290" s="12">
        <f t="shared" si="28"/>
        <v>2459.15</v>
      </c>
      <c r="AA290" s="13" t="str">
        <f>IF('[1]TCE - ANEXO III - Preencher'!AB299="","",'[1]TCE - ANEXO III - Preencher'!AB299)</f>
        <v>Abono assistencial financeiro – complemento Piso da Enfermagem</v>
      </c>
      <c r="AB290" s="12">
        <f t="shared" si="29"/>
        <v>2772.2000000000003</v>
      </c>
    </row>
    <row r="291" spans="1:28" x14ac:dyDescent="0.2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EMERSON MONTEIRO DE OLIVEIRA</v>
      </c>
      <c r="E291" s="6" t="str">
        <f>IF('[1]TCE - ANEXO III - Preencher'!F300="4 - Assistência Odontológica","2 - Outros Profissionais da Saúde",'[1]TCE - ANEXO III - Preencher'!F300)</f>
        <v>3 - Administrativo</v>
      </c>
      <c r="F291" s="9" t="str">
        <f>'[1]TCE - ANEXO III - Preencher'!G300</f>
        <v>5211-30</v>
      </c>
      <c r="G291" s="10" t="str">
        <f>IF('[1]TCE - ANEXO III - Preencher'!H300="","",'[1]TCE - ANEXO III - Preencher'!H300)</f>
        <v>04/2026</v>
      </c>
      <c r="H291" s="11" t="str">
        <f>'[1]TCE - ANEXO III - Preencher'!I300</f>
        <v>0,00</v>
      </c>
      <c r="I291" s="11">
        <f>'[1]TCE - ANEXO III - Preencher'!J300</f>
        <v>139.77000000000001</v>
      </c>
      <c r="J291" s="11">
        <f>'[1]TCE - ANEXO III - Preencher'!K300</f>
        <v>0</v>
      </c>
      <c r="K291" s="12">
        <f>'[1]TCE - ANEXO III - Preencher'!L300</f>
        <v>107.54</v>
      </c>
      <c r="L291" s="12">
        <f>'[1]TCE - ANEXO III - Preencher'!M300</f>
        <v>16.21</v>
      </c>
      <c r="M291" s="12">
        <f t="shared" si="24"/>
        <v>91.330000000000013</v>
      </c>
      <c r="N291" s="12">
        <f>'[1]TCE - ANEXO III - Preencher'!O300</f>
        <v>4.8899999999999997</v>
      </c>
      <c r="O291" s="12">
        <f>'[1]TCE - ANEXO III - Preencher'!P300</f>
        <v>0</v>
      </c>
      <c r="P291" s="12">
        <f t="shared" si="25"/>
        <v>4.8899999999999997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29.9</v>
      </c>
      <c r="Y291" s="12">
        <f>'[1]TCE - ANEXO III - Preencher'!Z300</f>
        <v>0</v>
      </c>
      <c r="Z291" s="12">
        <f t="shared" si="28"/>
        <v>29.9</v>
      </c>
      <c r="AA291" s="13" t="str">
        <f>IF('[1]TCE - ANEXO III - Preencher'!AB300="","",'[1]TCE - ANEXO III - Preencher'!AB300)</f>
        <v>Beneficio obrigatorio CCT Federacao – Plano Assistencial Agiben</v>
      </c>
      <c r="AB291" s="12">
        <f t="shared" si="29"/>
        <v>265.89</v>
      </c>
    </row>
    <row r="292" spans="1:28" x14ac:dyDescent="0.2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EMILIANE CARLA MACHADO DA SILVA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 t="str">
        <f>'[1]TCE - ANEXO III - Preencher'!G301</f>
        <v>3222-05</v>
      </c>
      <c r="G292" s="10" t="str">
        <f>IF('[1]TCE - ANEXO III - Preencher'!H301="","",'[1]TCE - ANEXO III - Preencher'!H301)</f>
        <v>04/2026</v>
      </c>
      <c r="H292" s="11" t="str">
        <f>'[1]TCE - ANEXO III - Preencher'!I301</f>
        <v>0,00</v>
      </c>
      <c r="I292" s="11">
        <f>'[1]TCE - ANEXO III - Preencher'!J301</f>
        <v>169.02</v>
      </c>
      <c r="J292" s="11">
        <f>'[1]TCE - ANEXO III - Preencher'!K301</f>
        <v>0</v>
      </c>
      <c r="K292" s="12">
        <f>'[1]TCE - ANEXO III - Preencher'!L301</f>
        <v>0</v>
      </c>
      <c r="L292" s="12">
        <f>'[1]TCE - ANEXO III - Preencher'!M301</f>
        <v>0</v>
      </c>
      <c r="M292" s="12">
        <f t="shared" si="24"/>
        <v>0</v>
      </c>
      <c r="N292" s="12">
        <f>'[1]TCE - ANEXO III - Preencher'!O301</f>
        <v>2.4500000000000002</v>
      </c>
      <c r="O292" s="12">
        <f>'[1]TCE - ANEXO III - Preencher'!P301</f>
        <v>0</v>
      </c>
      <c r="P292" s="12">
        <f t="shared" si="25"/>
        <v>2.4500000000000002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1704</v>
      </c>
      <c r="Y292" s="12">
        <f>'[1]TCE - ANEXO III - Preencher'!Z301</f>
        <v>0</v>
      </c>
      <c r="Z292" s="12">
        <f t="shared" si="28"/>
        <v>1704</v>
      </c>
      <c r="AA292" s="13" t="str">
        <f>IF('[1]TCE - ANEXO III - Preencher'!AB301="","",'[1]TCE - ANEXO III - Preencher'!AB301)</f>
        <v>Abono assistencial financeiro – complemento Piso da Enfermagem</v>
      </c>
      <c r="AB292" s="12">
        <f t="shared" si="29"/>
        <v>1875.47</v>
      </c>
    </row>
    <row r="293" spans="1:28" x14ac:dyDescent="0.2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EMILLY CAROLINE FERREIRA DOS ANJOS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 t="str">
        <f>'[1]TCE - ANEXO III - Preencher'!G302</f>
        <v>3222-05</v>
      </c>
      <c r="G293" s="10" t="str">
        <f>IF('[1]TCE - ANEXO III - Preencher'!H302="","",'[1]TCE - ANEXO III - Preencher'!H302)</f>
        <v>04/2026</v>
      </c>
      <c r="H293" s="11" t="str">
        <f>'[1]TCE - ANEXO III - Preencher'!I302</f>
        <v>0,00</v>
      </c>
      <c r="I293" s="11">
        <f>'[1]TCE - ANEXO III - Preencher'!J302</f>
        <v>162.78</v>
      </c>
      <c r="J293" s="11">
        <f>'[1]TCE - ANEXO III - Preencher'!K302</f>
        <v>0</v>
      </c>
      <c r="K293" s="12">
        <f>'[1]TCE - ANEXO III - Preencher'!L302</f>
        <v>0</v>
      </c>
      <c r="L293" s="12">
        <f>'[1]TCE - ANEXO III - Preencher'!M302</f>
        <v>0</v>
      </c>
      <c r="M293" s="12">
        <f t="shared" si="24"/>
        <v>0</v>
      </c>
      <c r="N293" s="12">
        <f>'[1]TCE - ANEXO III - Preencher'!O302</f>
        <v>2.4500000000000002</v>
      </c>
      <c r="O293" s="12">
        <f>'[1]TCE - ANEXO III - Preencher'!P302</f>
        <v>0</v>
      </c>
      <c r="P293" s="12">
        <f t="shared" si="25"/>
        <v>2.4500000000000002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1704</v>
      </c>
      <c r="Y293" s="12">
        <f>'[1]TCE - ANEXO III - Preencher'!Z302</f>
        <v>0</v>
      </c>
      <c r="Z293" s="12">
        <f t="shared" si="28"/>
        <v>1704</v>
      </c>
      <c r="AA293" s="13" t="str">
        <f>IF('[1]TCE - ANEXO III - Preencher'!AB302="","",'[1]TCE - ANEXO III - Preencher'!AB302)</f>
        <v>Abono assistencial financeiro – complemento Piso da Enfermagem</v>
      </c>
      <c r="AB293" s="12">
        <f t="shared" si="29"/>
        <v>1869.23</v>
      </c>
    </row>
    <row r="294" spans="1:28" x14ac:dyDescent="0.2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EMILLY LINDRELLY ALVES RODRIGUES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 t="str">
        <f>'[1]TCE - ANEXO III - Preencher'!G303</f>
        <v>3222-05</v>
      </c>
      <c r="G294" s="10" t="str">
        <f>IF('[1]TCE - ANEXO III - Preencher'!H303="","",'[1]TCE - ANEXO III - Preencher'!H303)</f>
        <v>04/2026</v>
      </c>
      <c r="H294" s="11" t="str">
        <f>'[1]TCE - ANEXO III - Preencher'!I303</f>
        <v>0,00</v>
      </c>
      <c r="I294" s="11">
        <f>'[1]TCE - ANEXO III - Preencher'!J303</f>
        <v>187.48</v>
      </c>
      <c r="J294" s="11">
        <f>'[1]TCE - ANEXO III - Preencher'!K303</f>
        <v>0</v>
      </c>
      <c r="K294" s="12">
        <f>'[1]TCE - ANEXO III - Preencher'!L303</f>
        <v>107.54</v>
      </c>
      <c r="L294" s="12">
        <f>'[1]TCE - ANEXO III - Preencher'!M303</f>
        <v>16.21</v>
      </c>
      <c r="M294" s="12">
        <f t="shared" si="24"/>
        <v>91.330000000000013</v>
      </c>
      <c r="N294" s="12">
        <f>'[1]TCE - ANEXO III - Preencher'!O303</f>
        <v>2.4500000000000002</v>
      </c>
      <c r="O294" s="12">
        <f>'[1]TCE - ANEXO III - Preencher'!P303</f>
        <v>0</v>
      </c>
      <c r="P294" s="12">
        <f t="shared" si="25"/>
        <v>2.4500000000000002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1704</v>
      </c>
      <c r="Y294" s="12">
        <f>'[1]TCE - ANEXO III - Preencher'!Z303</f>
        <v>0</v>
      </c>
      <c r="Z294" s="12">
        <f t="shared" si="28"/>
        <v>1704</v>
      </c>
      <c r="AA294" s="13" t="str">
        <f>IF('[1]TCE - ANEXO III - Preencher'!AB303="","",'[1]TCE - ANEXO III - Preencher'!AB303)</f>
        <v>Abono assistencial financeiro – complemento Piso da Enfermagem</v>
      </c>
      <c r="AB294" s="12">
        <f t="shared" si="29"/>
        <v>1985.26</v>
      </c>
    </row>
    <row r="295" spans="1:28" x14ac:dyDescent="0.2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EMILYANNE KEILA DE ARRUDA SILVA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 t="str">
        <f>'[1]TCE - ANEXO III - Preencher'!G304</f>
        <v>3222-05</v>
      </c>
      <c r="G295" s="10" t="str">
        <f>IF('[1]TCE - ANEXO III - Preencher'!H304="","",'[1]TCE - ANEXO III - Preencher'!H304)</f>
        <v>04/2026</v>
      </c>
      <c r="H295" s="11" t="str">
        <f>'[1]TCE - ANEXO III - Preencher'!I304</f>
        <v>0,00</v>
      </c>
      <c r="I295" s="11">
        <f>'[1]TCE - ANEXO III - Preencher'!J304</f>
        <v>149.72999999999999</v>
      </c>
      <c r="J295" s="11">
        <f>'[1]TCE - ANEXO III - Preencher'!K304</f>
        <v>0</v>
      </c>
      <c r="K295" s="12">
        <f>'[1]TCE - ANEXO III - Preencher'!L304</f>
        <v>107.54</v>
      </c>
      <c r="L295" s="12">
        <f>'[1]TCE - ANEXO III - Preencher'!M304</f>
        <v>16.21</v>
      </c>
      <c r="M295" s="12">
        <f t="shared" si="24"/>
        <v>91.330000000000013</v>
      </c>
      <c r="N295" s="12">
        <f>'[1]TCE - ANEXO III - Preencher'!O304</f>
        <v>2.4500000000000002</v>
      </c>
      <c r="O295" s="12">
        <f>'[1]TCE - ANEXO III - Preencher'!P304</f>
        <v>0</v>
      </c>
      <c r="P295" s="12">
        <f t="shared" si="25"/>
        <v>2.4500000000000002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>Auxílio Creche</v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243.51</v>
      </c>
    </row>
    <row r="296" spans="1:28" x14ac:dyDescent="0.2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EMMILY LARISSA SILVA MELO</v>
      </c>
      <c r="E296" s="6" t="str">
        <f>IF('[1]TCE - ANEXO III - Preencher'!F305="4 - Assistência Odontológica","2 - Outros Profissionais da Saúde",'[1]TCE - ANEXO III - Preencher'!F305)</f>
        <v>3 - Administrativo</v>
      </c>
      <c r="F296" s="9" t="str">
        <f>'[1]TCE - ANEXO III - Preencher'!G305</f>
        <v>5211-30</v>
      </c>
      <c r="G296" s="10" t="str">
        <f>IF('[1]TCE - ANEXO III - Preencher'!H305="","",'[1]TCE - ANEXO III - Preencher'!H305)</f>
        <v>04/2026</v>
      </c>
      <c r="H296" s="11" t="str">
        <f>'[1]TCE - ANEXO III - Preencher'!I305</f>
        <v>0,00</v>
      </c>
      <c r="I296" s="11">
        <f>'[1]TCE - ANEXO III - Preencher'!J305</f>
        <v>159.96</v>
      </c>
      <c r="J296" s="11">
        <f>'[1]TCE - ANEXO III - Preencher'!K305</f>
        <v>0</v>
      </c>
      <c r="K296" s="12">
        <f>'[1]TCE - ANEXO III - Preencher'!L305</f>
        <v>107.54</v>
      </c>
      <c r="L296" s="12">
        <f>'[1]TCE - ANEXO III - Preencher'!M305</f>
        <v>16.21</v>
      </c>
      <c r="M296" s="12">
        <f t="shared" si="24"/>
        <v>91.330000000000013</v>
      </c>
      <c r="N296" s="12">
        <f>'[1]TCE - ANEXO III - Preencher'!O305</f>
        <v>2.4500000000000002</v>
      </c>
      <c r="O296" s="12">
        <f>'[1]TCE - ANEXO III - Preencher'!P305</f>
        <v>0</v>
      </c>
      <c r="P296" s="12">
        <f t="shared" si="25"/>
        <v>2.4500000000000002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29.9</v>
      </c>
      <c r="Y296" s="12">
        <f>'[1]TCE - ANEXO III - Preencher'!Z305</f>
        <v>0</v>
      </c>
      <c r="Z296" s="12">
        <f t="shared" si="28"/>
        <v>29.9</v>
      </c>
      <c r="AA296" s="13" t="str">
        <f>IF('[1]TCE - ANEXO III - Preencher'!AB305="","",'[1]TCE - ANEXO III - Preencher'!AB305)</f>
        <v>Beneficio obrigatorio CCT Federacao – Plano Assistencial Agiben</v>
      </c>
      <c r="AB296" s="12">
        <f t="shared" si="29"/>
        <v>283.64</v>
      </c>
    </row>
    <row r="297" spans="1:28" x14ac:dyDescent="0.2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EMYLLE SABRINA OLIVEIRA DA SILVA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 t="str">
        <f>'[1]TCE - ANEXO III - Preencher'!G306</f>
        <v>3222-05</v>
      </c>
      <c r="G297" s="10" t="str">
        <f>IF('[1]TCE - ANEXO III - Preencher'!H306="","",'[1]TCE - ANEXO III - Preencher'!H306)</f>
        <v>04/2026</v>
      </c>
      <c r="H297" s="11" t="str">
        <f>'[1]TCE - ANEXO III - Preencher'!I306</f>
        <v>0,00</v>
      </c>
      <c r="I297" s="11">
        <f>'[1]TCE - ANEXO III - Preencher'!J306</f>
        <v>155.61000000000001</v>
      </c>
      <c r="J297" s="11">
        <f>'[1]TCE - ANEXO III - Preencher'!K306</f>
        <v>0</v>
      </c>
      <c r="K297" s="12">
        <f>'[1]TCE - ANEXO III - Preencher'!L306</f>
        <v>0</v>
      </c>
      <c r="L297" s="12">
        <f>'[1]TCE - ANEXO III - Preencher'!M306</f>
        <v>0</v>
      </c>
      <c r="M297" s="12">
        <f t="shared" si="24"/>
        <v>0</v>
      </c>
      <c r="N297" s="12">
        <f>'[1]TCE - ANEXO III - Preencher'!O306</f>
        <v>2.4500000000000002</v>
      </c>
      <c r="O297" s="12">
        <f>'[1]TCE - ANEXO III - Preencher'!P306</f>
        <v>0</v>
      </c>
      <c r="P297" s="12">
        <f t="shared" si="25"/>
        <v>2.4500000000000002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1704</v>
      </c>
      <c r="Y297" s="12">
        <f>'[1]TCE - ANEXO III - Preencher'!Z306</f>
        <v>0</v>
      </c>
      <c r="Z297" s="12">
        <f t="shared" si="28"/>
        <v>1704</v>
      </c>
      <c r="AA297" s="13" t="str">
        <f>IF('[1]TCE - ANEXO III - Preencher'!AB306="","",'[1]TCE - ANEXO III - Preencher'!AB306)</f>
        <v>Abono assistencial financeiro – complemento Piso da Enfermagem</v>
      </c>
      <c r="AB297" s="12">
        <f t="shared" si="29"/>
        <v>1862.06</v>
      </c>
    </row>
    <row r="298" spans="1:28" x14ac:dyDescent="0.2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ENILSON DAVID BARRETO</v>
      </c>
      <c r="E298" s="6" t="str">
        <f>IF('[1]TCE - ANEXO III - Preencher'!F307="4 - Assistência Odontológica","2 - Outros Profissionais da Saúde",'[1]TCE - ANEXO III - Preencher'!F307)</f>
        <v>3 - Administrativo</v>
      </c>
      <c r="F298" s="9" t="str">
        <f>'[1]TCE - ANEXO III - Preencher'!G307</f>
        <v>5211-30</v>
      </c>
      <c r="G298" s="10" t="str">
        <f>IF('[1]TCE - ANEXO III - Preencher'!H307="","",'[1]TCE - ANEXO III - Preencher'!H307)</f>
        <v>04/2026</v>
      </c>
      <c r="H298" s="11" t="str">
        <f>'[1]TCE - ANEXO III - Preencher'!I307</f>
        <v>0,00</v>
      </c>
      <c r="I298" s="11">
        <f>'[1]TCE - ANEXO III - Preencher'!J307</f>
        <v>146.26</v>
      </c>
      <c r="J298" s="11">
        <f>'[1]TCE - ANEXO III - Preencher'!K307</f>
        <v>0</v>
      </c>
      <c r="K298" s="12">
        <f>'[1]TCE - ANEXO III - Preencher'!L307</f>
        <v>107.54</v>
      </c>
      <c r="L298" s="12">
        <f>'[1]TCE - ANEXO III - Preencher'!M307</f>
        <v>16.21</v>
      </c>
      <c r="M298" s="12">
        <f t="shared" si="24"/>
        <v>91.330000000000013</v>
      </c>
      <c r="N298" s="12">
        <f>'[1]TCE - ANEXO III - Preencher'!O307</f>
        <v>2.4500000000000002</v>
      </c>
      <c r="O298" s="12">
        <f>'[1]TCE - ANEXO III - Preencher'!P307</f>
        <v>0</v>
      </c>
      <c r="P298" s="12">
        <f t="shared" si="25"/>
        <v>2.4500000000000002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>Auxílio Creche</v>
      </c>
      <c r="X298" s="12">
        <f>'[1]TCE - ANEXO III - Preencher'!Y307</f>
        <v>29.9</v>
      </c>
      <c r="Y298" s="12">
        <f>'[1]TCE - ANEXO III - Preencher'!Z307</f>
        <v>0</v>
      </c>
      <c r="Z298" s="12">
        <f t="shared" si="28"/>
        <v>29.9</v>
      </c>
      <c r="AA298" s="13" t="str">
        <f>IF('[1]TCE - ANEXO III - Preencher'!AB307="","",'[1]TCE - ANEXO III - Preencher'!AB307)</f>
        <v>Beneficio obrigatorio CCT Federacao – Plano Assistencial Agiben</v>
      </c>
      <c r="AB298" s="12">
        <f t="shared" si="29"/>
        <v>269.94</v>
      </c>
    </row>
    <row r="299" spans="1:28" x14ac:dyDescent="0.2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ERICA ALICE DA SILVA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 t="str">
        <f>'[1]TCE - ANEXO III - Preencher'!G308</f>
        <v>3222-05</v>
      </c>
      <c r="G299" s="10" t="str">
        <f>IF('[1]TCE - ANEXO III - Preencher'!H308="","",'[1]TCE - ANEXO III - Preencher'!H308)</f>
        <v>04/2026</v>
      </c>
      <c r="H299" s="11" t="str">
        <f>'[1]TCE - ANEXO III - Preencher'!I308</f>
        <v>0,00</v>
      </c>
      <c r="I299" s="11">
        <f>'[1]TCE - ANEXO III - Preencher'!J308</f>
        <v>175.75</v>
      </c>
      <c r="J299" s="11">
        <f>'[1]TCE - ANEXO III - Preencher'!K308</f>
        <v>0</v>
      </c>
      <c r="K299" s="12">
        <f>'[1]TCE - ANEXO III - Preencher'!L308</f>
        <v>107.54</v>
      </c>
      <c r="L299" s="12">
        <f>'[1]TCE - ANEXO III - Preencher'!M308</f>
        <v>16.21</v>
      </c>
      <c r="M299" s="12">
        <f t="shared" si="24"/>
        <v>91.330000000000013</v>
      </c>
      <c r="N299" s="12">
        <f>'[1]TCE - ANEXO III - Preencher'!O308</f>
        <v>2.4500000000000002</v>
      </c>
      <c r="O299" s="12">
        <f>'[1]TCE - ANEXO III - Preencher'!P308</f>
        <v>0</v>
      </c>
      <c r="P299" s="12">
        <f t="shared" si="25"/>
        <v>2.4500000000000002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1704</v>
      </c>
      <c r="Y299" s="12">
        <f>'[1]TCE - ANEXO III - Preencher'!Z308</f>
        <v>0</v>
      </c>
      <c r="Z299" s="12">
        <f t="shared" si="28"/>
        <v>1704</v>
      </c>
      <c r="AA299" s="13" t="str">
        <f>IF('[1]TCE - ANEXO III - Preencher'!AB308="","",'[1]TCE - ANEXO III - Preencher'!AB308)</f>
        <v>Abono assistencial financeiro – complemento Piso da Enfermagem</v>
      </c>
      <c r="AB299" s="12">
        <f t="shared" si="29"/>
        <v>1973.53</v>
      </c>
    </row>
    <row r="300" spans="1:28" x14ac:dyDescent="0.2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ERICA LARISSA BERNARDINO DA SILVA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 t="str">
        <f>'[1]TCE - ANEXO III - Preencher'!G309</f>
        <v>3222-05</v>
      </c>
      <c r="G300" s="10" t="str">
        <f>IF('[1]TCE - ANEXO III - Preencher'!H309="","",'[1]TCE - ANEXO III - Preencher'!H309)</f>
        <v>04/2026</v>
      </c>
      <c r="H300" s="11" t="str">
        <f>'[1]TCE - ANEXO III - Preencher'!I309</f>
        <v>0,00</v>
      </c>
      <c r="I300" s="11">
        <f>'[1]TCE - ANEXO III - Preencher'!J309</f>
        <v>190.39</v>
      </c>
      <c r="J300" s="11">
        <f>'[1]TCE - ANEXO III - Preencher'!K309</f>
        <v>0</v>
      </c>
      <c r="K300" s="12">
        <f>'[1]TCE - ANEXO III - Preencher'!L309</f>
        <v>107.54</v>
      </c>
      <c r="L300" s="12">
        <f>'[1]TCE - ANEXO III - Preencher'!M309</f>
        <v>16.21</v>
      </c>
      <c r="M300" s="12">
        <f t="shared" si="24"/>
        <v>91.330000000000013</v>
      </c>
      <c r="N300" s="12">
        <f>'[1]TCE - ANEXO III - Preencher'!O309</f>
        <v>2.4500000000000002</v>
      </c>
      <c r="O300" s="12">
        <f>'[1]TCE - ANEXO III - Preencher'!P309</f>
        <v>0</v>
      </c>
      <c r="P300" s="12">
        <f t="shared" si="25"/>
        <v>2.4500000000000002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81.02</v>
      </c>
      <c r="U300" s="12">
        <f>'[1]TCE - ANEXO III - Preencher'!V309</f>
        <v>0</v>
      </c>
      <c r="V300" s="12">
        <f t="shared" si="27"/>
        <v>81.02</v>
      </c>
      <c r="W300" s="13" t="str">
        <f>IF('[1]TCE - ANEXO III - Preencher'!X309="","",'[1]TCE - ANEXO III - Preencher'!X309)</f>
        <v/>
      </c>
      <c r="X300" s="12">
        <f>'[1]TCE - ANEXO III - Preencher'!Y309</f>
        <v>1704</v>
      </c>
      <c r="Y300" s="12">
        <f>'[1]TCE - ANEXO III - Preencher'!Z309</f>
        <v>0</v>
      </c>
      <c r="Z300" s="12">
        <f t="shared" si="28"/>
        <v>1704</v>
      </c>
      <c r="AA300" s="13" t="str">
        <f>IF('[1]TCE - ANEXO III - Preencher'!AB309="","",'[1]TCE - ANEXO III - Preencher'!AB309)</f>
        <v>Abono assistencial financeiro – complemento Piso da Enfermagem</v>
      </c>
      <c r="AB300" s="12">
        <f t="shared" si="29"/>
        <v>2069.19</v>
      </c>
    </row>
    <row r="301" spans="1:28" x14ac:dyDescent="0.2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ERICA MARIA SILVA BENICIO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 t="str">
        <f>'[1]TCE - ANEXO III - Preencher'!G310</f>
        <v>3222-05</v>
      </c>
      <c r="G301" s="10" t="str">
        <f>IF('[1]TCE - ANEXO III - Preencher'!H310="","",'[1]TCE - ANEXO III - Preencher'!H310)</f>
        <v>04/2026</v>
      </c>
      <c r="H301" s="11" t="str">
        <f>'[1]TCE - ANEXO III - Preencher'!I310</f>
        <v>0,00</v>
      </c>
      <c r="I301" s="11">
        <f>'[1]TCE - ANEXO III - Preencher'!J310</f>
        <v>155.61000000000001</v>
      </c>
      <c r="J301" s="11">
        <f>'[1]TCE - ANEXO III - Preencher'!K310</f>
        <v>0</v>
      </c>
      <c r="K301" s="12">
        <f>'[1]TCE - ANEXO III - Preencher'!L310</f>
        <v>107.54</v>
      </c>
      <c r="L301" s="12">
        <f>'[1]TCE - ANEXO III - Preencher'!M310</f>
        <v>16.21</v>
      </c>
      <c r="M301" s="12">
        <f t="shared" si="24"/>
        <v>91.330000000000013</v>
      </c>
      <c r="N301" s="12">
        <f>'[1]TCE - ANEXO III - Preencher'!O310</f>
        <v>2.4500000000000002</v>
      </c>
      <c r="O301" s="12">
        <f>'[1]TCE - ANEXO III - Preencher'!P310</f>
        <v>0</v>
      </c>
      <c r="P301" s="12">
        <f t="shared" si="25"/>
        <v>2.4500000000000002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1704</v>
      </c>
      <c r="Y301" s="12">
        <f>'[1]TCE - ANEXO III - Preencher'!Z310</f>
        <v>0</v>
      </c>
      <c r="Z301" s="12">
        <f t="shared" si="28"/>
        <v>1704</v>
      </c>
      <c r="AA301" s="13" t="str">
        <f>IF('[1]TCE - ANEXO III - Preencher'!AB310="","",'[1]TCE - ANEXO III - Preencher'!AB310)</f>
        <v>Abono assistencial financeiro – complemento Piso da Enfermagem</v>
      </c>
      <c r="AB301" s="12">
        <f t="shared" si="29"/>
        <v>1953.39</v>
      </c>
    </row>
    <row r="302" spans="1:28" x14ac:dyDescent="0.2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ERIKA DANIELA FERREIRA</v>
      </c>
      <c r="E302" s="6" t="str">
        <f>IF('[1]TCE - ANEXO III - Preencher'!F311="4 - Assistência Odontológica","2 - Outros Profissionais da Saúde",'[1]TCE - ANEXO III - Preencher'!F311)</f>
        <v>3 - Administrativo</v>
      </c>
      <c r="F302" s="9" t="str">
        <f>'[1]TCE - ANEXO III - Preencher'!G311</f>
        <v>4131-15</v>
      </c>
      <c r="G302" s="10" t="str">
        <f>IF('[1]TCE - ANEXO III - Preencher'!H311="","",'[1]TCE - ANEXO III - Preencher'!H311)</f>
        <v>04/2026</v>
      </c>
      <c r="H302" s="11" t="str">
        <f>'[1]TCE - ANEXO III - Preencher'!I311</f>
        <v>0,00</v>
      </c>
      <c r="I302" s="11">
        <f>'[1]TCE - ANEXO III - Preencher'!J311</f>
        <v>211.95</v>
      </c>
      <c r="J302" s="11">
        <f>'[1]TCE - ANEXO III - Preencher'!K311</f>
        <v>0</v>
      </c>
      <c r="K302" s="12">
        <f>'[1]TCE - ANEXO III - Preencher'!L311</f>
        <v>0</v>
      </c>
      <c r="L302" s="12">
        <f>'[1]TCE - ANEXO III - Preencher'!M311</f>
        <v>0</v>
      </c>
      <c r="M302" s="12">
        <f t="shared" si="24"/>
        <v>0</v>
      </c>
      <c r="N302" s="12">
        <f>'[1]TCE - ANEXO III - Preencher'!O311</f>
        <v>2.4500000000000002</v>
      </c>
      <c r="O302" s="12">
        <f>'[1]TCE - ANEXO III - Preencher'!P311</f>
        <v>0</v>
      </c>
      <c r="P302" s="12">
        <f t="shared" si="25"/>
        <v>2.4500000000000002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29.9</v>
      </c>
      <c r="Y302" s="12">
        <f>'[1]TCE - ANEXO III - Preencher'!Z311</f>
        <v>0</v>
      </c>
      <c r="Z302" s="12">
        <f t="shared" si="28"/>
        <v>29.9</v>
      </c>
      <c r="AA302" s="13" t="str">
        <f>IF('[1]TCE - ANEXO III - Preencher'!AB311="","",'[1]TCE - ANEXO III - Preencher'!AB311)</f>
        <v>Beneficio obrigatorio CCT Federacao – Plano Assistencial Agiben</v>
      </c>
      <c r="AB302" s="12">
        <f t="shared" si="29"/>
        <v>244.29999999999998</v>
      </c>
    </row>
    <row r="303" spans="1:28" x14ac:dyDescent="0.2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ERIKA KEVILLYN SILVA DE FREITAS</v>
      </c>
      <c r="E303" s="6" t="str">
        <f>IF('[1]TCE - ANEXO III - Preencher'!F312="4 - Assistência Odontológica","2 - Outros Profissionais da Saúde",'[1]TCE - ANEXO III - Preencher'!F312)</f>
        <v>3 - Administrativo</v>
      </c>
      <c r="F303" s="9" t="str">
        <f>'[1]TCE - ANEXO III - Preencher'!G312</f>
        <v>5211-30</v>
      </c>
      <c r="G303" s="10" t="str">
        <f>IF('[1]TCE - ANEXO III - Preencher'!H312="","",'[1]TCE - ANEXO III - Preencher'!H312)</f>
        <v>04/2026</v>
      </c>
      <c r="H303" s="11" t="str">
        <f>'[1]TCE - ANEXO III - Preencher'!I312</f>
        <v>0,00</v>
      </c>
      <c r="I303" s="11">
        <f>'[1]TCE - ANEXO III - Preencher'!J312</f>
        <v>161.4</v>
      </c>
      <c r="J303" s="11">
        <f>'[1]TCE - ANEXO III - Preencher'!K312</f>
        <v>0</v>
      </c>
      <c r="K303" s="12">
        <f>'[1]TCE - ANEXO III - Preencher'!L312</f>
        <v>107.54</v>
      </c>
      <c r="L303" s="12">
        <f>'[1]TCE - ANEXO III - Preencher'!M312</f>
        <v>16.21</v>
      </c>
      <c r="M303" s="12">
        <f t="shared" si="24"/>
        <v>91.330000000000013</v>
      </c>
      <c r="N303" s="12">
        <f>'[1]TCE - ANEXO III - Preencher'!O312</f>
        <v>2.4500000000000002</v>
      </c>
      <c r="O303" s="12">
        <f>'[1]TCE - ANEXO III - Preencher'!P312</f>
        <v>0</v>
      </c>
      <c r="P303" s="12">
        <f t="shared" si="25"/>
        <v>2.4500000000000002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160</v>
      </c>
      <c r="U303" s="12">
        <f>'[1]TCE - ANEXO III - Preencher'!V312</f>
        <v>0</v>
      </c>
      <c r="V303" s="12">
        <f t="shared" si="27"/>
        <v>160</v>
      </c>
      <c r="W303" s="13" t="str">
        <f>IF('[1]TCE - ANEXO III - Preencher'!X312="","",'[1]TCE - ANEXO III - Preencher'!X312)</f>
        <v/>
      </c>
      <c r="X303" s="12">
        <f>'[1]TCE - ANEXO III - Preencher'!Y312</f>
        <v>29.9</v>
      </c>
      <c r="Y303" s="12">
        <f>'[1]TCE - ANEXO III - Preencher'!Z312</f>
        <v>0</v>
      </c>
      <c r="Z303" s="12">
        <f t="shared" si="28"/>
        <v>29.9</v>
      </c>
      <c r="AA303" s="13" t="str">
        <f>IF('[1]TCE - ANEXO III - Preencher'!AB312="","",'[1]TCE - ANEXO III - Preencher'!AB312)</f>
        <v>Beneficio obrigatorio CCT Federacao – Plano Assistencial Agiben</v>
      </c>
      <c r="AB303" s="12">
        <f t="shared" si="29"/>
        <v>445.08</v>
      </c>
    </row>
    <row r="304" spans="1:28" x14ac:dyDescent="0.2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ERINALDO JOSE DA SILVA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 t="str">
        <f>'[1]TCE - ANEXO III - Preencher'!G313</f>
        <v>2235-05</v>
      </c>
      <c r="G304" s="10" t="str">
        <f>IF('[1]TCE - ANEXO III - Preencher'!H313="","",'[1]TCE - ANEXO III - Preencher'!H313)</f>
        <v>04/2026</v>
      </c>
      <c r="H304" s="11" t="str">
        <f>'[1]TCE - ANEXO III - Preencher'!I313</f>
        <v>0,00</v>
      </c>
      <c r="I304" s="11">
        <f>'[1]TCE - ANEXO III - Preencher'!J313</f>
        <v>193.87</v>
      </c>
      <c r="J304" s="11">
        <f>'[1]TCE - ANEXO III - Preencher'!K313</f>
        <v>0</v>
      </c>
      <c r="K304" s="12">
        <f>'[1]TCE - ANEXO III - Preencher'!L313</f>
        <v>107.54</v>
      </c>
      <c r="L304" s="12">
        <f>'[1]TCE - ANEXO III - Preencher'!M313</f>
        <v>2.79</v>
      </c>
      <c r="M304" s="12">
        <f t="shared" si="24"/>
        <v>104.75</v>
      </c>
      <c r="N304" s="12">
        <f>'[1]TCE - ANEXO III - Preencher'!O313</f>
        <v>4.8899999999999997</v>
      </c>
      <c r="O304" s="12">
        <f>'[1]TCE - ANEXO III - Preencher'!P313</f>
        <v>0</v>
      </c>
      <c r="P304" s="12">
        <f t="shared" si="25"/>
        <v>4.8899999999999997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2459.15</v>
      </c>
      <c r="Y304" s="12">
        <f>'[1]TCE - ANEXO III - Preencher'!Z313</f>
        <v>0</v>
      </c>
      <c r="Z304" s="12">
        <f t="shared" si="28"/>
        <v>2459.15</v>
      </c>
      <c r="AA304" s="13" t="str">
        <f>IF('[1]TCE - ANEXO III - Preencher'!AB313="","",'[1]TCE - ANEXO III - Preencher'!AB313)</f>
        <v>Abono assistencial financeiro – complemento Piso da Enfermagem</v>
      </c>
      <c r="AB304" s="12">
        <f t="shared" si="29"/>
        <v>2762.66</v>
      </c>
    </row>
    <row r="305" spans="1:28" x14ac:dyDescent="0.2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ERISSON CARLOS DA SILVA</v>
      </c>
      <c r="E305" s="6" t="str">
        <f>IF('[1]TCE - ANEXO III - Preencher'!F314="4 - Assistência Odontológica","2 - Outros Profissionais da Saúde",'[1]TCE - ANEXO III - Preencher'!F314)</f>
        <v>3 - Administrativo</v>
      </c>
      <c r="F305" s="9" t="str">
        <f>'[1]TCE - ANEXO III - Preencher'!G314</f>
        <v>4221-10</v>
      </c>
      <c r="G305" s="10" t="str">
        <f>IF('[1]TCE - ANEXO III - Preencher'!H314="","",'[1]TCE - ANEXO III - Preencher'!H314)</f>
        <v>04/2026</v>
      </c>
      <c r="H305" s="11" t="str">
        <f>'[1]TCE - ANEXO III - Preencher'!I314</f>
        <v>0,00</v>
      </c>
      <c r="I305" s="11">
        <f>'[1]TCE - ANEXO III - Preencher'!J314</f>
        <v>139.77000000000001</v>
      </c>
      <c r="J305" s="11">
        <f>'[1]TCE - ANEXO III - Preencher'!K314</f>
        <v>0</v>
      </c>
      <c r="K305" s="12">
        <f>'[1]TCE - ANEXO III - Preencher'!L314</f>
        <v>107.54</v>
      </c>
      <c r="L305" s="12">
        <f>'[1]TCE - ANEXO III - Preencher'!M314</f>
        <v>16.21</v>
      </c>
      <c r="M305" s="12">
        <f t="shared" si="24"/>
        <v>91.330000000000013</v>
      </c>
      <c r="N305" s="12">
        <f>'[1]TCE - ANEXO III - Preencher'!O314</f>
        <v>2.4500000000000002</v>
      </c>
      <c r="O305" s="12">
        <f>'[1]TCE - ANEXO III - Preencher'!P314</f>
        <v>0</v>
      </c>
      <c r="P305" s="12">
        <f t="shared" si="25"/>
        <v>2.4500000000000002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29.9</v>
      </c>
      <c r="Y305" s="12">
        <f>'[1]TCE - ANEXO III - Preencher'!Z314</f>
        <v>0</v>
      </c>
      <c r="Z305" s="12">
        <f t="shared" si="28"/>
        <v>29.9</v>
      </c>
      <c r="AA305" s="13" t="str">
        <f>IF('[1]TCE - ANEXO III - Preencher'!AB314="","",'[1]TCE - ANEXO III - Preencher'!AB314)</f>
        <v>Beneficio obrigatorio CCT Federacao – Plano Assistencial Agiben</v>
      </c>
      <c r="AB305" s="12">
        <f t="shared" si="29"/>
        <v>263.45</v>
      </c>
    </row>
    <row r="306" spans="1:28" x14ac:dyDescent="0.2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ERIVALDO JOSE DA SILVA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 t="str">
        <f>'[1]TCE - ANEXO III - Preencher'!G315</f>
        <v>3222-05</v>
      </c>
      <c r="G306" s="10" t="str">
        <f>IF('[1]TCE - ANEXO III - Preencher'!H315="","",'[1]TCE - ANEXO III - Preencher'!H315)</f>
        <v>04/2026</v>
      </c>
      <c r="H306" s="11" t="str">
        <f>'[1]TCE - ANEXO III - Preencher'!I315</f>
        <v>0,00</v>
      </c>
      <c r="I306" s="11">
        <f>'[1]TCE - ANEXO III - Preencher'!J315</f>
        <v>169.26</v>
      </c>
      <c r="J306" s="11">
        <f>'[1]TCE - ANEXO III - Preencher'!K315</f>
        <v>0</v>
      </c>
      <c r="K306" s="12">
        <f>'[1]TCE - ANEXO III - Preencher'!L315</f>
        <v>107.54</v>
      </c>
      <c r="L306" s="12">
        <f>'[1]TCE - ANEXO III - Preencher'!M315</f>
        <v>16.21</v>
      </c>
      <c r="M306" s="12">
        <f t="shared" si="24"/>
        <v>91.330000000000013</v>
      </c>
      <c r="N306" s="12">
        <f>'[1]TCE - ANEXO III - Preencher'!O315</f>
        <v>2.4500000000000002</v>
      </c>
      <c r="O306" s="12">
        <f>'[1]TCE - ANEXO III - Preencher'!P315</f>
        <v>0</v>
      </c>
      <c r="P306" s="12">
        <f t="shared" si="25"/>
        <v>2.4500000000000002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1704</v>
      </c>
      <c r="Y306" s="12">
        <f>'[1]TCE - ANEXO III - Preencher'!Z315</f>
        <v>0</v>
      </c>
      <c r="Z306" s="12">
        <f t="shared" si="28"/>
        <v>1704</v>
      </c>
      <c r="AA306" s="13" t="str">
        <f>IF('[1]TCE - ANEXO III - Preencher'!AB315="","",'[1]TCE - ANEXO III - Preencher'!AB315)</f>
        <v>Abono assistencial financeiro – complemento Piso da Enfermagem</v>
      </c>
      <c r="AB306" s="12">
        <f t="shared" si="29"/>
        <v>1967.04</v>
      </c>
    </row>
    <row r="307" spans="1:28" x14ac:dyDescent="0.2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ERIVANIA MARIA DA SILVA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 t="str">
        <f>'[1]TCE - ANEXO III - Preencher'!G316</f>
        <v>3222-05</v>
      </c>
      <c r="G307" s="10" t="str">
        <f>IF('[1]TCE - ANEXO III - Preencher'!H316="","",'[1]TCE - ANEXO III - Preencher'!H316)</f>
        <v>04/2026</v>
      </c>
      <c r="H307" s="11" t="str">
        <f>'[1]TCE - ANEXO III - Preencher'!I316</f>
        <v>0,00</v>
      </c>
      <c r="I307" s="11">
        <f>'[1]TCE - ANEXO III - Preencher'!J316</f>
        <v>175.41</v>
      </c>
      <c r="J307" s="11">
        <f>'[1]TCE - ANEXO III - Preencher'!K316</f>
        <v>0</v>
      </c>
      <c r="K307" s="12">
        <f>'[1]TCE - ANEXO III - Preencher'!L316</f>
        <v>107.54</v>
      </c>
      <c r="L307" s="12">
        <f>'[1]TCE - ANEXO III - Preencher'!M316</f>
        <v>16.21</v>
      </c>
      <c r="M307" s="12">
        <f t="shared" si="24"/>
        <v>91.330000000000013</v>
      </c>
      <c r="N307" s="12">
        <f>'[1]TCE - ANEXO III - Preencher'!O316</f>
        <v>2.4500000000000002</v>
      </c>
      <c r="O307" s="12">
        <f>'[1]TCE - ANEXO III - Preencher'!P316</f>
        <v>0</v>
      </c>
      <c r="P307" s="12">
        <f t="shared" si="25"/>
        <v>2.4500000000000002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1704</v>
      </c>
      <c r="Y307" s="12">
        <f>'[1]TCE - ANEXO III - Preencher'!Z316</f>
        <v>0</v>
      </c>
      <c r="Z307" s="12">
        <f t="shared" si="28"/>
        <v>1704</v>
      </c>
      <c r="AA307" s="13" t="str">
        <f>IF('[1]TCE - ANEXO III - Preencher'!AB316="","",'[1]TCE - ANEXO III - Preencher'!AB316)</f>
        <v>Abono assistencial financeiro – complemento Piso da Enfermagem</v>
      </c>
      <c r="AB307" s="12">
        <f t="shared" si="29"/>
        <v>1973.19</v>
      </c>
    </row>
    <row r="308" spans="1:28" x14ac:dyDescent="0.2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ERONEIDE DA SILVA DE SOUSA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 t="str">
        <f>'[1]TCE - ANEXO III - Preencher'!G317</f>
        <v>3222-05</v>
      </c>
      <c r="G308" s="10" t="str">
        <f>IF('[1]TCE - ANEXO III - Preencher'!H317="","",'[1]TCE - ANEXO III - Preencher'!H317)</f>
        <v>04/2026</v>
      </c>
      <c r="H308" s="11" t="str">
        <f>'[1]TCE - ANEXO III - Preencher'!I317</f>
        <v>0,00</v>
      </c>
      <c r="I308" s="11">
        <f>'[1]TCE - ANEXO III - Preencher'!J317</f>
        <v>128.47</v>
      </c>
      <c r="J308" s="11">
        <f>'[1]TCE - ANEXO III - Preencher'!K317</f>
        <v>0</v>
      </c>
      <c r="K308" s="12">
        <f>'[1]TCE - ANEXO III - Preencher'!L317</f>
        <v>107.54</v>
      </c>
      <c r="L308" s="12">
        <f>'[1]TCE - ANEXO III - Preencher'!M317</f>
        <v>16.21</v>
      </c>
      <c r="M308" s="12">
        <f t="shared" si="24"/>
        <v>91.330000000000013</v>
      </c>
      <c r="N308" s="12">
        <f>'[1]TCE - ANEXO III - Preencher'!O317</f>
        <v>2.4500000000000002</v>
      </c>
      <c r="O308" s="12">
        <f>'[1]TCE - ANEXO III - Preencher'!P317</f>
        <v>0</v>
      </c>
      <c r="P308" s="12">
        <f t="shared" si="25"/>
        <v>2.4500000000000002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222.25</v>
      </c>
    </row>
    <row r="309" spans="1:28" x14ac:dyDescent="0.2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ERONLUIS CARNEIRO DE OLIVEIRA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 t="str">
        <f>'[1]TCE - ANEXO III - Preencher'!G318</f>
        <v>3241-15</v>
      </c>
      <c r="G309" s="10" t="str">
        <f>IF('[1]TCE - ANEXO III - Preencher'!H318="","",'[1]TCE - ANEXO III - Preencher'!H318)</f>
        <v>04/2026</v>
      </c>
      <c r="H309" s="11" t="str">
        <f>'[1]TCE - ANEXO III - Preencher'!I318</f>
        <v>0,00</v>
      </c>
      <c r="I309" s="11">
        <f>'[1]TCE - ANEXO III - Preencher'!J318</f>
        <v>344.26</v>
      </c>
      <c r="J309" s="11">
        <f>'[1]TCE - ANEXO III - Preencher'!K318</f>
        <v>0</v>
      </c>
      <c r="K309" s="12">
        <f>'[1]TCE - ANEXO III - Preencher'!L318</f>
        <v>107.54</v>
      </c>
      <c r="L309" s="12">
        <f>'[1]TCE - ANEXO III - Preencher'!M318</f>
        <v>2.73</v>
      </c>
      <c r="M309" s="12">
        <f t="shared" si="24"/>
        <v>104.81</v>
      </c>
      <c r="N309" s="12">
        <f>'[1]TCE - ANEXO III - Preencher'!O318</f>
        <v>2.4500000000000002</v>
      </c>
      <c r="O309" s="12">
        <f>'[1]TCE - ANEXO III - Preencher'!P318</f>
        <v>0</v>
      </c>
      <c r="P309" s="12">
        <f t="shared" si="25"/>
        <v>2.4500000000000002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451.52</v>
      </c>
    </row>
    <row r="310" spans="1:28" x14ac:dyDescent="0.2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ESEQUIEL CAETANO DA SILVA</v>
      </c>
      <c r="E310" s="6" t="str">
        <f>IF('[1]TCE - ANEXO III - Preencher'!F319="4 - Assistência Odontológica","2 - Outros Profissionais da Saúde",'[1]TCE - ANEXO III - Preencher'!F319)</f>
        <v>3 - Administrativo</v>
      </c>
      <c r="F310" s="9" t="str">
        <f>'[1]TCE - ANEXO III - Preencher'!G319</f>
        <v>5151-10</v>
      </c>
      <c r="G310" s="10" t="str">
        <f>IF('[1]TCE - ANEXO III - Preencher'!H319="","",'[1]TCE - ANEXO III - Preencher'!H319)</f>
        <v>04/2026</v>
      </c>
      <c r="H310" s="11" t="str">
        <f>'[1]TCE - ANEXO III - Preencher'!I319</f>
        <v>0,00</v>
      </c>
      <c r="I310" s="11">
        <f>'[1]TCE - ANEXO III - Preencher'!J319</f>
        <v>155.61000000000001</v>
      </c>
      <c r="J310" s="11">
        <f>'[1]TCE - ANEXO III - Preencher'!K319</f>
        <v>0</v>
      </c>
      <c r="K310" s="12">
        <f>'[1]TCE - ANEXO III - Preencher'!L319</f>
        <v>107.54</v>
      </c>
      <c r="L310" s="12">
        <f>'[1]TCE - ANEXO III - Preencher'!M319</f>
        <v>16.21</v>
      </c>
      <c r="M310" s="12">
        <f t="shared" si="24"/>
        <v>91.330000000000013</v>
      </c>
      <c r="N310" s="12">
        <f>'[1]TCE - ANEXO III - Preencher'!O319</f>
        <v>2.4500000000000002</v>
      </c>
      <c r="O310" s="12">
        <f>'[1]TCE - ANEXO III - Preencher'!P319</f>
        <v>0</v>
      </c>
      <c r="P310" s="12">
        <f t="shared" si="25"/>
        <v>2.4500000000000002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29.9</v>
      </c>
      <c r="Y310" s="12">
        <f>'[1]TCE - ANEXO III - Preencher'!Z319</f>
        <v>0</v>
      </c>
      <c r="Z310" s="12">
        <f t="shared" si="28"/>
        <v>29.9</v>
      </c>
      <c r="AA310" s="13" t="str">
        <f>IF('[1]TCE - ANEXO III - Preencher'!AB319="","",'[1]TCE - ANEXO III - Preencher'!AB319)</f>
        <v>Beneficio obrigatorio CCT Federacao – Plano Assistencial Agiben</v>
      </c>
      <c r="AB310" s="12">
        <f t="shared" si="29"/>
        <v>279.29000000000002</v>
      </c>
    </row>
    <row r="311" spans="1:28" x14ac:dyDescent="0.2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EUDES SOARES DE OLIVEIRA</v>
      </c>
      <c r="E311" s="6" t="str">
        <f>IF('[1]TCE - ANEXO III - Preencher'!F320="4 - Assistência Odontológica","2 - Outros Profissionais da Saúde",'[1]TCE - ANEXO III - Preencher'!F320)</f>
        <v>3 - Administrativo</v>
      </c>
      <c r="F311" s="9" t="str">
        <f>'[1]TCE - ANEXO III - Preencher'!G320</f>
        <v>5174-10</v>
      </c>
      <c r="G311" s="10" t="str">
        <f>IF('[1]TCE - ANEXO III - Preencher'!H320="","",'[1]TCE - ANEXO III - Preencher'!H320)</f>
        <v>04/2026</v>
      </c>
      <c r="H311" s="11" t="str">
        <f>'[1]TCE - ANEXO III - Preencher'!I320</f>
        <v>0,00</v>
      </c>
      <c r="I311" s="11">
        <f>'[1]TCE - ANEXO III - Preencher'!J320</f>
        <v>162.84</v>
      </c>
      <c r="J311" s="11">
        <f>'[1]TCE - ANEXO III - Preencher'!K320</f>
        <v>0</v>
      </c>
      <c r="K311" s="12">
        <f>'[1]TCE - ANEXO III - Preencher'!L320</f>
        <v>107.54</v>
      </c>
      <c r="L311" s="12">
        <f>'[1]TCE - ANEXO III - Preencher'!M320</f>
        <v>16.21</v>
      </c>
      <c r="M311" s="12">
        <f t="shared" si="24"/>
        <v>91.330000000000013</v>
      </c>
      <c r="N311" s="12">
        <f>'[1]TCE - ANEXO III - Preencher'!O320</f>
        <v>2.4500000000000002</v>
      </c>
      <c r="O311" s="12">
        <f>'[1]TCE - ANEXO III - Preencher'!P320</f>
        <v>0</v>
      </c>
      <c r="P311" s="12">
        <f t="shared" si="25"/>
        <v>2.4500000000000002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29.9</v>
      </c>
      <c r="Y311" s="12">
        <f>'[1]TCE - ANEXO III - Preencher'!Z320</f>
        <v>0</v>
      </c>
      <c r="Z311" s="12">
        <f t="shared" si="28"/>
        <v>29.9</v>
      </c>
      <c r="AA311" s="13" t="str">
        <f>IF('[1]TCE - ANEXO III - Preencher'!AB320="","",'[1]TCE - ANEXO III - Preencher'!AB320)</f>
        <v>Beneficio obrigatorio CCT Federacao – Plano Assistencial Agiben</v>
      </c>
      <c r="AB311" s="12">
        <f t="shared" si="29"/>
        <v>286.52</v>
      </c>
    </row>
    <row r="312" spans="1:28" x14ac:dyDescent="0.2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EUDSON VITOR SILVA DE LIMA</v>
      </c>
      <c r="E312" s="6" t="str">
        <f>IF('[1]TCE - ANEXO III - Preencher'!F321="4 - Assistência Odontológica","2 - Outros Profissionais da Saúde",'[1]TCE - ANEXO III - Preencher'!F321)</f>
        <v>3 - Administrativo</v>
      </c>
      <c r="F312" s="9" t="str">
        <f>'[1]TCE - ANEXO III - Preencher'!G321</f>
        <v>5174-10</v>
      </c>
      <c r="G312" s="10" t="str">
        <f>IF('[1]TCE - ANEXO III - Preencher'!H321="","",'[1]TCE - ANEXO III - Preencher'!H321)</f>
        <v>04/2026</v>
      </c>
      <c r="H312" s="11" t="str">
        <f>'[1]TCE - ANEXO III - Preencher'!I321</f>
        <v>0,00</v>
      </c>
      <c r="I312" s="11">
        <f>'[1]TCE - ANEXO III - Preencher'!J321</f>
        <v>129.68</v>
      </c>
      <c r="J312" s="11">
        <f>'[1]TCE - ANEXO III - Preencher'!K321</f>
        <v>0</v>
      </c>
      <c r="K312" s="12">
        <f>'[1]TCE - ANEXO III - Preencher'!L321</f>
        <v>107.54</v>
      </c>
      <c r="L312" s="12">
        <f>'[1]TCE - ANEXO III - Preencher'!M321</f>
        <v>16.21</v>
      </c>
      <c r="M312" s="12">
        <f t="shared" si="24"/>
        <v>91.330000000000013</v>
      </c>
      <c r="N312" s="12">
        <f>'[1]TCE - ANEXO III - Preencher'!O321</f>
        <v>2.4500000000000002</v>
      </c>
      <c r="O312" s="12">
        <f>'[1]TCE - ANEXO III - Preencher'!P321</f>
        <v>0</v>
      </c>
      <c r="P312" s="12">
        <f t="shared" si="25"/>
        <v>2.4500000000000002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29.9</v>
      </c>
      <c r="Y312" s="12">
        <f>'[1]TCE - ANEXO III - Preencher'!Z321</f>
        <v>0</v>
      </c>
      <c r="Z312" s="12">
        <f t="shared" si="28"/>
        <v>29.9</v>
      </c>
      <c r="AA312" s="13" t="str">
        <f>IF('[1]TCE - ANEXO III - Preencher'!AB321="","",'[1]TCE - ANEXO III - Preencher'!AB321)</f>
        <v>Beneficio obrigatorio CCT Federacao – Plano Assistencial Agiben</v>
      </c>
      <c r="AB312" s="12">
        <f t="shared" si="29"/>
        <v>253.36</v>
      </c>
    </row>
    <row r="313" spans="1:28" x14ac:dyDescent="0.2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 xml:space="preserve">EURIDES MARIA DE LIMA 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 t="str">
        <f>'[1]TCE - ANEXO III - Preencher'!G322</f>
        <v>2235-05</v>
      </c>
      <c r="G313" s="10" t="str">
        <f>IF('[1]TCE - ANEXO III - Preencher'!H322="","",'[1]TCE - ANEXO III - Preencher'!H322)</f>
        <v>04/2026</v>
      </c>
      <c r="H313" s="11" t="str">
        <f>'[1]TCE - ANEXO III - Preencher'!I322</f>
        <v>0,00</v>
      </c>
      <c r="I313" s="11">
        <f>'[1]TCE - ANEXO III - Preencher'!J322</f>
        <v>183.51</v>
      </c>
      <c r="J313" s="11">
        <f>'[1]TCE - ANEXO III - Preencher'!K322</f>
        <v>0</v>
      </c>
      <c r="K313" s="12">
        <f>'[1]TCE - ANEXO III - Preencher'!L322</f>
        <v>107.54</v>
      </c>
      <c r="L313" s="12">
        <f>'[1]TCE - ANEXO III - Preencher'!M322</f>
        <v>2.79</v>
      </c>
      <c r="M313" s="12">
        <f t="shared" si="24"/>
        <v>104.75</v>
      </c>
      <c r="N313" s="12">
        <f>'[1]TCE - ANEXO III - Preencher'!O322</f>
        <v>4.8899999999999997</v>
      </c>
      <c r="O313" s="12">
        <f>'[1]TCE - ANEXO III - Preencher'!P322</f>
        <v>0</v>
      </c>
      <c r="P313" s="12">
        <f t="shared" si="25"/>
        <v>4.8899999999999997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293.14999999999998</v>
      </c>
    </row>
    <row r="314" spans="1:28" x14ac:dyDescent="0.2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EVALDA MARIA NASCIMENTO DA SILVA</v>
      </c>
      <c r="E314" s="6" t="str">
        <f>IF('[1]TCE - ANEXO III - Preencher'!F323="4 - Assistência Odontológica","2 - Outros Profissionais da Saúde",'[1]TCE - ANEXO III - Preencher'!F323)</f>
        <v>3 - Administrativo</v>
      </c>
      <c r="F314" s="9" t="str">
        <f>'[1]TCE - ANEXO III - Preencher'!G323</f>
        <v>5132-05</v>
      </c>
      <c r="G314" s="10" t="str">
        <f>IF('[1]TCE - ANEXO III - Preencher'!H323="","",'[1]TCE - ANEXO III - Preencher'!H323)</f>
        <v>04/2026</v>
      </c>
      <c r="H314" s="11" t="str">
        <f>'[1]TCE - ANEXO III - Preencher'!I323</f>
        <v>0,00</v>
      </c>
      <c r="I314" s="11">
        <f>'[1]TCE - ANEXO III - Preencher'!J323</f>
        <v>152.51</v>
      </c>
      <c r="J314" s="11">
        <f>'[1]TCE - ANEXO III - Preencher'!K323</f>
        <v>0</v>
      </c>
      <c r="K314" s="12">
        <f>'[1]TCE - ANEXO III - Preencher'!L323</f>
        <v>107.54</v>
      </c>
      <c r="L314" s="12">
        <f>'[1]TCE - ANEXO III - Preencher'!M323</f>
        <v>32.42</v>
      </c>
      <c r="M314" s="12">
        <f t="shared" si="24"/>
        <v>75.12</v>
      </c>
      <c r="N314" s="12">
        <f>'[1]TCE - ANEXO III - Preencher'!O323</f>
        <v>2.4500000000000002</v>
      </c>
      <c r="O314" s="12">
        <f>'[1]TCE - ANEXO III - Preencher'!P323</f>
        <v>0</v>
      </c>
      <c r="P314" s="12">
        <f t="shared" si="25"/>
        <v>2.4500000000000002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29.9</v>
      </c>
      <c r="Y314" s="12">
        <f>'[1]TCE - ANEXO III - Preencher'!Z323</f>
        <v>0</v>
      </c>
      <c r="Z314" s="12">
        <f t="shared" si="28"/>
        <v>29.9</v>
      </c>
      <c r="AA314" s="13" t="str">
        <f>IF('[1]TCE - ANEXO III - Preencher'!AB323="","",'[1]TCE - ANEXO III - Preencher'!AB323)</f>
        <v>Beneficio obrigatorio CCT Federacao – Plano Assistencial Agiben</v>
      </c>
      <c r="AB314" s="12">
        <f t="shared" si="29"/>
        <v>259.97999999999996</v>
      </c>
    </row>
    <row r="315" spans="1:28" x14ac:dyDescent="0.2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EVANDRO ROGERIO DA SILVA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 t="str">
        <f>'[1]TCE - ANEXO III - Preencher'!G324</f>
        <v>2235-05</v>
      </c>
      <c r="G315" s="10" t="str">
        <f>IF('[1]TCE - ANEXO III - Preencher'!H324="","",'[1]TCE - ANEXO III - Preencher'!H324)</f>
        <v>04/2026</v>
      </c>
      <c r="H315" s="11" t="str">
        <f>'[1]TCE - ANEXO III - Preencher'!I324</f>
        <v>0,00</v>
      </c>
      <c r="I315" s="11">
        <f>'[1]TCE - ANEXO III - Preencher'!J324</f>
        <v>179</v>
      </c>
      <c r="J315" s="11">
        <f>'[1]TCE - ANEXO III - Preencher'!K324</f>
        <v>0</v>
      </c>
      <c r="K315" s="12">
        <f>'[1]TCE - ANEXO III - Preencher'!L324</f>
        <v>107.54</v>
      </c>
      <c r="L315" s="12">
        <f>'[1]TCE - ANEXO III - Preencher'!M324</f>
        <v>2.79</v>
      </c>
      <c r="M315" s="12">
        <f t="shared" si="24"/>
        <v>104.75</v>
      </c>
      <c r="N315" s="12">
        <f>'[1]TCE - ANEXO III - Preencher'!O324</f>
        <v>4.8899999999999997</v>
      </c>
      <c r="O315" s="12">
        <f>'[1]TCE - ANEXO III - Preencher'!P324</f>
        <v>0</v>
      </c>
      <c r="P315" s="12">
        <f t="shared" si="25"/>
        <v>4.8899999999999997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2459.15</v>
      </c>
      <c r="Y315" s="12">
        <f>'[1]TCE - ANEXO III - Preencher'!Z324</f>
        <v>0</v>
      </c>
      <c r="Z315" s="12">
        <f t="shared" si="28"/>
        <v>2459.15</v>
      </c>
      <c r="AA315" s="13" t="str">
        <f>IF('[1]TCE - ANEXO III - Preencher'!AB324="","",'[1]TCE - ANEXO III - Preencher'!AB324)</f>
        <v>Abono assistencial financeiro – complemento Piso da Enfermagem</v>
      </c>
      <c r="AB315" s="12">
        <f t="shared" si="29"/>
        <v>2747.79</v>
      </c>
    </row>
    <row r="316" spans="1:28" x14ac:dyDescent="0.2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EVANGELINE CRISTINE DA SILVA</v>
      </c>
      <c r="E316" s="6" t="str">
        <f>IF('[1]TCE - ANEXO III - Preencher'!F325="4 - Assistência Odontológica","2 - Outros Profissionais da Saúde",'[1]TCE - ANEXO III - Preencher'!F325)</f>
        <v>3 - Administrativo</v>
      </c>
      <c r="F316" s="9" t="str">
        <f>'[1]TCE - ANEXO III - Preencher'!G325</f>
        <v>4102-05</v>
      </c>
      <c r="G316" s="10" t="str">
        <f>IF('[1]TCE - ANEXO III - Preencher'!H325="","",'[1]TCE - ANEXO III - Preencher'!H325)</f>
        <v>04/2026</v>
      </c>
      <c r="H316" s="11" t="str">
        <f>'[1]TCE - ANEXO III - Preencher'!I325</f>
        <v>0,00</v>
      </c>
      <c r="I316" s="11">
        <f>'[1]TCE - ANEXO III - Preencher'!J325</f>
        <v>359.49</v>
      </c>
      <c r="J316" s="11">
        <f>'[1]TCE - ANEXO III - Preencher'!K325</f>
        <v>0</v>
      </c>
      <c r="K316" s="12">
        <f>'[1]TCE - ANEXO III - Preencher'!L325</f>
        <v>107.54</v>
      </c>
      <c r="L316" s="12">
        <f>'[1]TCE - ANEXO III - Preencher'!M325</f>
        <v>32.42</v>
      </c>
      <c r="M316" s="12">
        <f t="shared" si="24"/>
        <v>75.12</v>
      </c>
      <c r="N316" s="12">
        <f>'[1]TCE - ANEXO III - Preencher'!O325</f>
        <v>2.4500000000000002</v>
      </c>
      <c r="O316" s="12">
        <f>'[1]TCE - ANEXO III - Preencher'!P325</f>
        <v>0</v>
      </c>
      <c r="P316" s="12">
        <f t="shared" si="25"/>
        <v>2.4500000000000002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29.9</v>
      </c>
      <c r="Y316" s="12">
        <f>'[1]TCE - ANEXO III - Preencher'!Z325</f>
        <v>0</v>
      </c>
      <c r="Z316" s="12">
        <f t="shared" si="28"/>
        <v>29.9</v>
      </c>
      <c r="AA316" s="13" t="str">
        <f>IF('[1]TCE - ANEXO III - Preencher'!AB325="","",'[1]TCE - ANEXO III - Preencher'!AB325)</f>
        <v>Beneficio obrigatorio CCT Federacao – Plano Assistencial Agiben</v>
      </c>
      <c r="AB316" s="12">
        <f t="shared" si="29"/>
        <v>466.96</v>
      </c>
    </row>
    <row r="317" spans="1:28" x14ac:dyDescent="0.2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EVELINE ROSANE NASCIMENTO DE OLIVEIRA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 t="str">
        <f>'[1]TCE - ANEXO III - Preencher'!G326</f>
        <v>3222-05</v>
      </c>
      <c r="G317" s="10" t="str">
        <f>IF('[1]TCE - ANEXO III - Preencher'!H326="","",'[1]TCE - ANEXO III - Preencher'!H326)</f>
        <v>04/2026</v>
      </c>
      <c r="H317" s="11" t="str">
        <f>'[1]TCE - ANEXO III - Preencher'!I326</f>
        <v>0,00</v>
      </c>
      <c r="I317" s="11">
        <f>'[1]TCE - ANEXO III - Preencher'!J326</f>
        <v>241.63</v>
      </c>
      <c r="J317" s="11">
        <f>'[1]TCE - ANEXO III - Preencher'!K326</f>
        <v>0</v>
      </c>
      <c r="K317" s="12">
        <f>'[1]TCE - ANEXO III - Preencher'!L326</f>
        <v>0</v>
      </c>
      <c r="L317" s="12">
        <f>'[1]TCE - ANEXO III - Preencher'!M326</f>
        <v>0</v>
      </c>
      <c r="M317" s="12">
        <f t="shared" si="24"/>
        <v>0</v>
      </c>
      <c r="N317" s="12">
        <f>'[1]TCE - ANEXO III - Preencher'!O326</f>
        <v>2.4500000000000002</v>
      </c>
      <c r="O317" s="12">
        <f>'[1]TCE - ANEXO III - Preencher'!P326</f>
        <v>0</v>
      </c>
      <c r="P317" s="12">
        <f t="shared" si="25"/>
        <v>2.4500000000000002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1704</v>
      </c>
      <c r="Y317" s="12">
        <f>'[1]TCE - ANEXO III - Preencher'!Z326</f>
        <v>0</v>
      </c>
      <c r="Z317" s="12">
        <f t="shared" si="28"/>
        <v>1704</v>
      </c>
      <c r="AA317" s="13" t="str">
        <f>IF('[1]TCE - ANEXO III - Preencher'!AB326="","",'[1]TCE - ANEXO III - Preencher'!AB326)</f>
        <v>Abono assistencial financeiro – complemento Piso da Enfermagem</v>
      </c>
      <c r="AB317" s="12">
        <f t="shared" si="29"/>
        <v>1948.08</v>
      </c>
    </row>
    <row r="318" spans="1:28" x14ac:dyDescent="0.2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EVELLYN KARLA LIMA MONTEIRO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 t="str">
        <f>'[1]TCE - ANEXO III - Preencher'!G327</f>
        <v>3241-15</v>
      </c>
      <c r="G318" s="10" t="str">
        <f>IF('[1]TCE - ANEXO III - Preencher'!H327="","",'[1]TCE - ANEXO III - Preencher'!H327)</f>
        <v>04/2026</v>
      </c>
      <c r="H318" s="11" t="str">
        <f>'[1]TCE - ANEXO III - Preencher'!I327</f>
        <v>0,00</v>
      </c>
      <c r="I318" s="11">
        <f>'[1]TCE - ANEXO III - Preencher'!J327</f>
        <v>373.07</v>
      </c>
      <c r="J318" s="11">
        <f>'[1]TCE - ANEXO III - Preencher'!K327</f>
        <v>0</v>
      </c>
      <c r="K318" s="12">
        <f>'[1]TCE - ANEXO III - Preencher'!L327</f>
        <v>107.54</v>
      </c>
      <c r="L318" s="12">
        <f>'[1]TCE - ANEXO III - Preencher'!M327</f>
        <v>2.73</v>
      </c>
      <c r="M318" s="12">
        <f t="shared" si="24"/>
        <v>104.81</v>
      </c>
      <c r="N318" s="12">
        <f>'[1]TCE - ANEXO III - Preencher'!O327</f>
        <v>2.4500000000000002</v>
      </c>
      <c r="O318" s="12">
        <f>'[1]TCE - ANEXO III - Preencher'!P327</f>
        <v>0</v>
      </c>
      <c r="P318" s="12">
        <f t="shared" si="25"/>
        <v>2.4500000000000002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0</v>
      </c>
      <c r="Y318" s="12">
        <f>'[1]TCE - ANEXO III - Preencher'!Z327</f>
        <v>0</v>
      </c>
      <c r="Z318" s="12">
        <f t="shared" si="28"/>
        <v>0</v>
      </c>
      <c r="AA318" s="13" t="str">
        <f>IF('[1]TCE - ANEXO III - Preencher'!AB327="","",'[1]TCE - ANEXO III - Preencher'!AB327)</f>
        <v/>
      </c>
      <c r="AB318" s="12">
        <f t="shared" si="29"/>
        <v>480.33</v>
      </c>
    </row>
    <row r="319" spans="1:28" x14ac:dyDescent="0.2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EVELLYN MANUELA ALBINA ALVES</v>
      </c>
      <c r="E319" s="6" t="str">
        <f>IF('[1]TCE - ANEXO III - Preencher'!F328="4 - Assistência Odontológica","2 - Outros Profissionais da Saúde",'[1]TCE - ANEXO III - Preencher'!F328)</f>
        <v>3 - Administrativo</v>
      </c>
      <c r="F319" s="9" t="str">
        <f>'[1]TCE - ANEXO III - Preencher'!G328</f>
        <v>4110-05</v>
      </c>
      <c r="G319" s="10" t="str">
        <f>IF('[1]TCE - ANEXO III - Preencher'!H328="","",'[1]TCE - ANEXO III - Preencher'!H328)</f>
        <v>04/2026</v>
      </c>
      <c r="H319" s="11" t="str">
        <f>'[1]TCE - ANEXO III - Preencher'!I328</f>
        <v>0,00</v>
      </c>
      <c r="I319" s="11">
        <f>'[1]TCE - ANEXO III - Preencher'!J328</f>
        <v>15.23</v>
      </c>
      <c r="J319" s="11">
        <f>'[1]TCE - ANEXO III - Preencher'!K328</f>
        <v>0</v>
      </c>
      <c r="K319" s="12">
        <f>'[1]TCE - ANEXO III - Preencher'!L328</f>
        <v>0</v>
      </c>
      <c r="L319" s="12">
        <f>'[1]TCE - ANEXO III - Preencher'!M328</f>
        <v>0</v>
      </c>
      <c r="M319" s="12">
        <f t="shared" si="24"/>
        <v>0</v>
      </c>
      <c r="N319" s="12">
        <f>'[1]TCE - ANEXO III - Preencher'!O328</f>
        <v>2.4500000000000002</v>
      </c>
      <c r="O319" s="12">
        <f>'[1]TCE - ANEXO III - Preencher'!P328</f>
        <v>0</v>
      </c>
      <c r="P319" s="12">
        <f t="shared" si="25"/>
        <v>2.4500000000000002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29.9</v>
      </c>
      <c r="Y319" s="12">
        <f>'[1]TCE - ANEXO III - Preencher'!Z328</f>
        <v>0</v>
      </c>
      <c r="Z319" s="12">
        <f t="shared" si="28"/>
        <v>29.9</v>
      </c>
      <c r="AA319" s="13" t="str">
        <f>IF('[1]TCE - ANEXO III - Preencher'!AB328="","",'[1]TCE - ANEXO III - Preencher'!AB328)</f>
        <v>Beneficio obrigatorio CCT Federacao – Plano Assistencial Agiben</v>
      </c>
      <c r="AB319" s="12">
        <f t="shared" si="29"/>
        <v>47.58</v>
      </c>
    </row>
    <row r="320" spans="1:28" x14ac:dyDescent="0.2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EVELLYN RAFAELLA SILVA DE LIMA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 t="str">
        <f>'[1]TCE - ANEXO III - Preencher'!G329</f>
        <v>3222-05</v>
      </c>
      <c r="G320" s="10" t="str">
        <f>IF('[1]TCE - ANEXO III - Preencher'!H329="","",'[1]TCE - ANEXO III - Preencher'!H329)</f>
        <v>04/2026</v>
      </c>
      <c r="H320" s="11" t="str">
        <f>'[1]TCE - ANEXO III - Preencher'!I329</f>
        <v>0,00</v>
      </c>
      <c r="I320" s="11">
        <f>'[1]TCE - ANEXO III - Preencher'!J329</f>
        <v>181.16</v>
      </c>
      <c r="J320" s="11">
        <f>'[1]TCE - ANEXO III - Preencher'!K329</f>
        <v>0</v>
      </c>
      <c r="K320" s="12">
        <f>'[1]TCE - ANEXO III - Preencher'!L329</f>
        <v>107.54</v>
      </c>
      <c r="L320" s="12">
        <f>'[1]TCE - ANEXO III - Preencher'!M329</f>
        <v>16.21</v>
      </c>
      <c r="M320" s="12">
        <f t="shared" si="24"/>
        <v>91.330000000000013</v>
      </c>
      <c r="N320" s="12">
        <f>'[1]TCE - ANEXO III - Preencher'!O329</f>
        <v>2.4500000000000002</v>
      </c>
      <c r="O320" s="12">
        <f>'[1]TCE - ANEXO III - Preencher'!P329</f>
        <v>0</v>
      </c>
      <c r="P320" s="12">
        <f t="shared" si="25"/>
        <v>2.4500000000000002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1704</v>
      </c>
      <c r="Y320" s="12">
        <f>'[1]TCE - ANEXO III - Preencher'!Z329</f>
        <v>0</v>
      </c>
      <c r="Z320" s="12">
        <f t="shared" si="28"/>
        <v>1704</v>
      </c>
      <c r="AA320" s="13" t="str">
        <f>IF('[1]TCE - ANEXO III - Preencher'!AB329="","",'[1]TCE - ANEXO III - Preencher'!AB329)</f>
        <v>Abono assistencial financeiro – complemento Piso da Enfermagem</v>
      </c>
      <c r="AB320" s="12">
        <f t="shared" si="29"/>
        <v>1978.94</v>
      </c>
    </row>
    <row r="321" spans="1:28" x14ac:dyDescent="0.2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EVELYN KEVELYN LIRA MELO DOS SANTOS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 t="str">
        <f>'[1]TCE - ANEXO III - Preencher'!G330</f>
        <v>2235-05</v>
      </c>
      <c r="G321" s="10" t="str">
        <f>IF('[1]TCE - ANEXO III - Preencher'!H330="","",'[1]TCE - ANEXO III - Preencher'!H330)</f>
        <v>04/2026</v>
      </c>
      <c r="H321" s="11" t="str">
        <f>'[1]TCE - ANEXO III - Preencher'!I330</f>
        <v>0,00</v>
      </c>
      <c r="I321" s="11">
        <f>'[1]TCE - ANEXO III - Preencher'!J330</f>
        <v>225.79</v>
      </c>
      <c r="J321" s="11">
        <f>'[1]TCE - ANEXO III - Preencher'!K330</f>
        <v>0</v>
      </c>
      <c r="K321" s="12">
        <f>'[1]TCE - ANEXO III - Preencher'!L330</f>
        <v>107.54</v>
      </c>
      <c r="L321" s="12">
        <f>'[1]TCE - ANEXO III - Preencher'!M330</f>
        <v>2.79</v>
      </c>
      <c r="M321" s="12">
        <f t="shared" si="24"/>
        <v>104.75</v>
      </c>
      <c r="N321" s="12">
        <f>'[1]TCE - ANEXO III - Preencher'!O330</f>
        <v>4.8899999999999997</v>
      </c>
      <c r="O321" s="12">
        <f>'[1]TCE - ANEXO III - Preencher'!P330</f>
        <v>0</v>
      </c>
      <c r="P321" s="12">
        <f t="shared" si="25"/>
        <v>4.8899999999999997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2459.15</v>
      </c>
      <c r="Y321" s="12">
        <f>'[1]TCE - ANEXO III - Preencher'!Z330</f>
        <v>0</v>
      </c>
      <c r="Z321" s="12">
        <f t="shared" si="28"/>
        <v>2459.15</v>
      </c>
      <c r="AA321" s="13" t="str">
        <f>IF('[1]TCE - ANEXO III - Preencher'!AB330="","",'[1]TCE - ANEXO III - Preencher'!AB330)</f>
        <v>Abono assistencial financeiro – complemento Piso da Enfermagem</v>
      </c>
      <c r="AB321" s="12">
        <f t="shared" si="29"/>
        <v>2794.58</v>
      </c>
    </row>
    <row r="322" spans="1:28" x14ac:dyDescent="0.2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EVERTON GABRIEL FERREIRA DA SILVA</v>
      </c>
      <c r="E322" s="6" t="str">
        <f>IF('[1]TCE - ANEXO III - Preencher'!F331="4 - Assistência Odontológica","2 - Outros Profissionais da Saúde",'[1]TCE - ANEXO III - Preencher'!F331)</f>
        <v>2 - Outros Profissionais da Saúde</v>
      </c>
      <c r="F322" s="9" t="str">
        <f>'[1]TCE - ANEXO III - Preencher'!G331</f>
        <v>3222-05</v>
      </c>
      <c r="G322" s="10" t="str">
        <f>IF('[1]TCE - ANEXO III - Preencher'!H331="","",'[1]TCE - ANEXO III - Preencher'!H331)</f>
        <v>04/2026</v>
      </c>
      <c r="H322" s="11" t="str">
        <f>'[1]TCE - ANEXO III - Preencher'!I331</f>
        <v>0,00</v>
      </c>
      <c r="I322" s="11">
        <f>'[1]TCE - ANEXO III - Preencher'!J331</f>
        <v>188.94</v>
      </c>
      <c r="J322" s="11">
        <f>'[1]TCE - ANEXO III - Preencher'!K331</f>
        <v>0</v>
      </c>
      <c r="K322" s="12">
        <f>'[1]TCE - ANEXO III - Preencher'!L331</f>
        <v>107.54</v>
      </c>
      <c r="L322" s="12">
        <f>'[1]TCE - ANEXO III - Preencher'!M331</f>
        <v>16.21</v>
      </c>
      <c r="M322" s="12">
        <f t="shared" si="24"/>
        <v>91.330000000000013</v>
      </c>
      <c r="N322" s="12">
        <f>'[1]TCE - ANEXO III - Preencher'!O331</f>
        <v>2.4500000000000002</v>
      </c>
      <c r="O322" s="12">
        <f>'[1]TCE - ANEXO III - Preencher'!P331</f>
        <v>0</v>
      </c>
      <c r="P322" s="12">
        <f t="shared" si="25"/>
        <v>2.4500000000000002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1704</v>
      </c>
      <c r="Y322" s="12">
        <f>'[1]TCE - ANEXO III - Preencher'!Z331</f>
        <v>0</v>
      </c>
      <c r="Z322" s="12">
        <f t="shared" si="28"/>
        <v>1704</v>
      </c>
      <c r="AA322" s="13" t="str">
        <f>IF('[1]TCE - ANEXO III - Preencher'!AB331="","",'[1]TCE - ANEXO III - Preencher'!AB331)</f>
        <v>Abono assistencial financeiro – complemento Piso da Enfermagem</v>
      </c>
      <c r="AB322" s="12">
        <f t="shared" si="29"/>
        <v>1986.72</v>
      </c>
    </row>
    <row r="323" spans="1:28" x14ac:dyDescent="0.2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EZEQUIAS DA SILVA PEREIRA</v>
      </c>
      <c r="E323" s="6" t="str">
        <f>IF('[1]TCE - ANEXO III - Preencher'!F332="4 - Assistência Odontológica","2 - Outros Profissionais da Saúde",'[1]TCE - ANEXO III - Preencher'!F332)</f>
        <v>3 - Administrativo</v>
      </c>
      <c r="F323" s="9" t="str">
        <f>'[1]TCE - ANEXO III - Preencher'!G332</f>
        <v>5174-10</v>
      </c>
      <c r="G323" s="10" t="str">
        <f>IF('[1]TCE - ANEXO III - Preencher'!H332="","",'[1]TCE - ANEXO III - Preencher'!H332)</f>
        <v>04/2026</v>
      </c>
      <c r="H323" s="11" t="str">
        <f>'[1]TCE - ANEXO III - Preencher'!I332</f>
        <v>0,00</v>
      </c>
      <c r="I323" s="11">
        <f>'[1]TCE - ANEXO III - Preencher'!J332</f>
        <v>139.77000000000001</v>
      </c>
      <c r="J323" s="11">
        <f>'[1]TCE - ANEXO III - Preencher'!K332</f>
        <v>0</v>
      </c>
      <c r="K323" s="12">
        <f>'[1]TCE - ANEXO III - Preencher'!L332</f>
        <v>107.54</v>
      </c>
      <c r="L323" s="12">
        <f>'[1]TCE - ANEXO III - Preencher'!M332</f>
        <v>16.21</v>
      </c>
      <c r="M323" s="12">
        <f t="shared" ref="M323:M386" si="30">K323-L323</f>
        <v>91.330000000000013</v>
      </c>
      <c r="N323" s="12">
        <f>'[1]TCE - ANEXO III - Preencher'!O332</f>
        <v>2.4500000000000002</v>
      </c>
      <c r="O323" s="12">
        <f>'[1]TCE - ANEXO III - Preencher'!P332</f>
        <v>0</v>
      </c>
      <c r="P323" s="12">
        <f t="shared" ref="P323:P386" si="31">N323-O323</f>
        <v>2.4500000000000002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29.9</v>
      </c>
      <c r="Y323" s="12">
        <f>'[1]TCE - ANEXO III - Preencher'!Z332</f>
        <v>0</v>
      </c>
      <c r="Z323" s="12">
        <f t="shared" ref="Z323:Z386" si="34">X323-Y323</f>
        <v>29.9</v>
      </c>
      <c r="AA323" s="13" t="str">
        <f>IF('[1]TCE - ANEXO III - Preencher'!AB332="","",'[1]TCE - ANEXO III - Preencher'!AB332)</f>
        <v>Beneficio obrigatorio CCT Federacao – Plano Assistencial Agiben</v>
      </c>
      <c r="AB323" s="12">
        <f t="shared" ref="AB323:AB386" si="35">H323+I323+J323+M323+P323+S323+V323+Z323</f>
        <v>263.45</v>
      </c>
    </row>
    <row r="324" spans="1:28" x14ac:dyDescent="0.2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EZEQUIEL JOSE OLIVEIRA SILVA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 t="str">
        <f>'[1]TCE - ANEXO III - Preencher'!G333</f>
        <v>3222-05</v>
      </c>
      <c r="G324" s="10" t="str">
        <f>IF('[1]TCE - ANEXO III - Preencher'!H333="","",'[1]TCE - ANEXO III - Preencher'!H333)</f>
        <v>04/2026</v>
      </c>
      <c r="H324" s="11" t="str">
        <f>'[1]TCE - ANEXO III - Preencher'!I333</f>
        <v>0,00</v>
      </c>
      <c r="I324" s="11">
        <f>'[1]TCE - ANEXO III - Preencher'!J333</f>
        <v>196.31</v>
      </c>
      <c r="J324" s="11">
        <f>'[1]TCE - ANEXO III - Preencher'!K333</f>
        <v>0</v>
      </c>
      <c r="K324" s="12">
        <f>'[1]TCE - ANEXO III - Preencher'!L333</f>
        <v>107.54</v>
      </c>
      <c r="L324" s="12">
        <f>'[1]TCE - ANEXO III - Preencher'!M333</f>
        <v>16.21</v>
      </c>
      <c r="M324" s="12">
        <f t="shared" si="30"/>
        <v>91.330000000000013</v>
      </c>
      <c r="N324" s="12">
        <f>'[1]TCE - ANEXO III - Preencher'!O333</f>
        <v>2.4500000000000002</v>
      </c>
      <c r="O324" s="12">
        <f>'[1]TCE - ANEXO III - Preencher'!P333</f>
        <v>0</v>
      </c>
      <c r="P324" s="12">
        <f t="shared" si="31"/>
        <v>2.4500000000000002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>Auxílio Creche</v>
      </c>
      <c r="X324" s="12">
        <f>'[1]TCE - ANEXO III - Preencher'!Y333</f>
        <v>1704</v>
      </c>
      <c r="Y324" s="12">
        <f>'[1]TCE - ANEXO III - Preencher'!Z333</f>
        <v>0</v>
      </c>
      <c r="Z324" s="12">
        <f t="shared" si="34"/>
        <v>1704</v>
      </c>
      <c r="AA324" s="13" t="str">
        <f>IF('[1]TCE - ANEXO III - Preencher'!AB333="","",'[1]TCE - ANEXO III - Preencher'!AB333)</f>
        <v>Abono assistencial financeiro – complemento Piso da Enfermagem</v>
      </c>
      <c r="AB324" s="12">
        <f t="shared" si="35"/>
        <v>1994.09</v>
      </c>
    </row>
    <row r="325" spans="1:28" x14ac:dyDescent="0.2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FABIANA BATISTA DE MORAIS SOUZA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 t="str">
        <f>'[1]TCE - ANEXO III - Preencher'!G334</f>
        <v>3222-05</v>
      </c>
      <c r="G325" s="10" t="str">
        <f>IF('[1]TCE - ANEXO III - Preencher'!H334="","",'[1]TCE - ANEXO III - Preencher'!H334)</f>
        <v>04/2026</v>
      </c>
      <c r="H325" s="11" t="str">
        <f>'[1]TCE - ANEXO III - Preencher'!I334</f>
        <v>0,00</v>
      </c>
      <c r="I325" s="11">
        <f>'[1]TCE - ANEXO III - Preencher'!J334</f>
        <v>169.26</v>
      </c>
      <c r="J325" s="11">
        <f>'[1]TCE - ANEXO III - Preencher'!K334</f>
        <v>0</v>
      </c>
      <c r="K325" s="12">
        <f>'[1]TCE - ANEXO III - Preencher'!L334</f>
        <v>107.54</v>
      </c>
      <c r="L325" s="12">
        <f>'[1]TCE - ANEXO III - Preencher'!M334</f>
        <v>16.21</v>
      </c>
      <c r="M325" s="12">
        <f t="shared" si="30"/>
        <v>91.330000000000013</v>
      </c>
      <c r="N325" s="12">
        <f>'[1]TCE - ANEXO III - Preencher'!O334</f>
        <v>2.4500000000000002</v>
      </c>
      <c r="O325" s="12">
        <f>'[1]TCE - ANEXO III - Preencher'!P334</f>
        <v>0</v>
      </c>
      <c r="P325" s="12">
        <f t="shared" si="31"/>
        <v>2.4500000000000002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1704</v>
      </c>
      <c r="Y325" s="12">
        <f>'[1]TCE - ANEXO III - Preencher'!Z334</f>
        <v>0</v>
      </c>
      <c r="Z325" s="12">
        <f t="shared" si="34"/>
        <v>1704</v>
      </c>
      <c r="AA325" s="13" t="str">
        <f>IF('[1]TCE - ANEXO III - Preencher'!AB334="","",'[1]TCE - ANEXO III - Preencher'!AB334)</f>
        <v>Abono assistencial financeiro – complemento Piso da Enfermagem</v>
      </c>
      <c r="AB325" s="12">
        <f t="shared" si="35"/>
        <v>1967.04</v>
      </c>
    </row>
    <row r="326" spans="1:28" x14ac:dyDescent="0.2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FABIANA FABRICIO DA SILVA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 t="str">
        <f>'[1]TCE - ANEXO III - Preencher'!G335</f>
        <v>3222-05</v>
      </c>
      <c r="G326" s="10" t="str">
        <f>IF('[1]TCE - ANEXO III - Preencher'!H335="","",'[1]TCE - ANEXO III - Preencher'!H335)</f>
        <v>04/2026</v>
      </c>
      <c r="H326" s="11" t="str">
        <f>'[1]TCE - ANEXO III - Preencher'!I335</f>
        <v>0,00</v>
      </c>
      <c r="I326" s="11">
        <f>'[1]TCE - ANEXO III - Preencher'!J335</f>
        <v>169.26</v>
      </c>
      <c r="J326" s="11">
        <f>'[1]TCE - ANEXO III - Preencher'!K335</f>
        <v>0</v>
      </c>
      <c r="K326" s="12">
        <f>'[1]TCE - ANEXO III - Preencher'!L335</f>
        <v>107.54</v>
      </c>
      <c r="L326" s="12">
        <f>'[1]TCE - ANEXO III - Preencher'!M335</f>
        <v>16.21</v>
      </c>
      <c r="M326" s="12">
        <f t="shared" si="30"/>
        <v>91.330000000000013</v>
      </c>
      <c r="N326" s="12">
        <f>'[1]TCE - ANEXO III - Preencher'!O335</f>
        <v>2.4500000000000002</v>
      </c>
      <c r="O326" s="12">
        <f>'[1]TCE - ANEXO III - Preencher'!P335</f>
        <v>0</v>
      </c>
      <c r="P326" s="12">
        <f t="shared" si="31"/>
        <v>2.4500000000000002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1704</v>
      </c>
      <c r="Y326" s="12">
        <f>'[1]TCE - ANEXO III - Preencher'!Z335</f>
        <v>0</v>
      </c>
      <c r="Z326" s="12">
        <f t="shared" si="34"/>
        <v>1704</v>
      </c>
      <c r="AA326" s="13" t="str">
        <f>IF('[1]TCE - ANEXO III - Preencher'!AB335="","",'[1]TCE - ANEXO III - Preencher'!AB335)</f>
        <v>Abono assistencial financeiro – complemento Piso da Enfermagem</v>
      </c>
      <c r="AB326" s="12">
        <f t="shared" si="35"/>
        <v>1967.04</v>
      </c>
    </row>
    <row r="327" spans="1:28" x14ac:dyDescent="0.2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FABIANA MARIA DE SIQUEIRA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 t="str">
        <f>'[1]TCE - ANEXO III - Preencher'!G336</f>
        <v>3222-05</v>
      </c>
      <c r="G327" s="10" t="str">
        <f>IF('[1]TCE - ANEXO III - Preencher'!H336="","",'[1]TCE - ANEXO III - Preencher'!H336)</f>
        <v>04/2026</v>
      </c>
      <c r="H327" s="11" t="str">
        <f>'[1]TCE - ANEXO III - Preencher'!I336</f>
        <v>0,00</v>
      </c>
      <c r="I327" s="11">
        <f>'[1]TCE - ANEXO III - Preencher'!J336</f>
        <v>205.26</v>
      </c>
      <c r="J327" s="11">
        <f>'[1]TCE - ANEXO III - Preencher'!K336</f>
        <v>0</v>
      </c>
      <c r="K327" s="12">
        <f>'[1]TCE - ANEXO III - Preencher'!L336</f>
        <v>107.54</v>
      </c>
      <c r="L327" s="12">
        <f>'[1]TCE - ANEXO III - Preencher'!M336</f>
        <v>16.21</v>
      </c>
      <c r="M327" s="12">
        <f t="shared" si="30"/>
        <v>91.330000000000013</v>
      </c>
      <c r="N327" s="12">
        <f>'[1]TCE - ANEXO III - Preencher'!O336</f>
        <v>2.4500000000000002</v>
      </c>
      <c r="O327" s="12">
        <f>'[1]TCE - ANEXO III - Preencher'!P336</f>
        <v>0</v>
      </c>
      <c r="P327" s="12">
        <f t="shared" si="31"/>
        <v>2.4500000000000002</v>
      </c>
      <c r="Q327" s="12">
        <f>'[1]TCE - ANEXO III - Preencher'!R336</f>
        <v>203.47</v>
      </c>
      <c r="R327" s="12">
        <f>'[1]TCE - ANEXO III - Preencher'!S336</f>
        <v>97.26</v>
      </c>
      <c r="S327" s="12">
        <f t="shared" si="32"/>
        <v>106.21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1704</v>
      </c>
      <c r="Y327" s="12">
        <f>'[1]TCE - ANEXO III - Preencher'!Z336</f>
        <v>0</v>
      </c>
      <c r="Z327" s="12">
        <f t="shared" si="34"/>
        <v>1704</v>
      </c>
      <c r="AA327" s="13" t="str">
        <f>IF('[1]TCE - ANEXO III - Preencher'!AB336="","",'[1]TCE - ANEXO III - Preencher'!AB336)</f>
        <v>Abono assistencial financeiro – complemento Piso da Enfermagem</v>
      </c>
      <c r="AB327" s="12">
        <f t="shared" si="35"/>
        <v>2109.25</v>
      </c>
    </row>
    <row r="328" spans="1:28" x14ac:dyDescent="0.2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 xml:space="preserve">FABIANA MARQUES DA SILVA </v>
      </c>
      <c r="E328" s="6" t="str">
        <f>IF('[1]TCE - ANEXO III - Preencher'!F337="4 - Assistência Odontológica","2 - Outros Profissionais da Saúde",'[1]TCE - ANEXO III - Preencher'!F337)</f>
        <v>3 - Administrativo</v>
      </c>
      <c r="F328" s="9" t="str">
        <f>'[1]TCE - ANEXO III - Preencher'!G337</f>
        <v>5134-30</v>
      </c>
      <c r="G328" s="10" t="str">
        <f>IF('[1]TCE - ANEXO III - Preencher'!H337="","",'[1]TCE - ANEXO III - Preencher'!H337)</f>
        <v>04/2026</v>
      </c>
      <c r="H328" s="11" t="str">
        <f>'[1]TCE - ANEXO III - Preencher'!I337</f>
        <v>0,00</v>
      </c>
      <c r="I328" s="11">
        <f>'[1]TCE - ANEXO III - Preencher'!J337</f>
        <v>146.26</v>
      </c>
      <c r="J328" s="11">
        <f>'[1]TCE - ANEXO III - Preencher'!K337</f>
        <v>0</v>
      </c>
      <c r="K328" s="12">
        <f>'[1]TCE - ANEXO III - Preencher'!L337</f>
        <v>107.54</v>
      </c>
      <c r="L328" s="12">
        <f>'[1]TCE - ANEXO III - Preencher'!M337</f>
        <v>16.21</v>
      </c>
      <c r="M328" s="12">
        <f t="shared" si="30"/>
        <v>91.330000000000013</v>
      </c>
      <c r="N328" s="12">
        <f>'[1]TCE - ANEXO III - Preencher'!O337</f>
        <v>2.4500000000000002</v>
      </c>
      <c r="O328" s="12">
        <f>'[1]TCE - ANEXO III - Preencher'!P337</f>
        <v>0</v>
      </c>
      <c r="P328" s="12">
        <f t="shared" si="31"/>
        <v>2.4500000000000002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29.9</v>
      </c>
      <c r="Y328" s="12">
        <f>'[1]TCE - ANEXO III - Preencher'!Z337</f>
        <v>0</v>
      </c>
      <c r="Z328" s="12">
        <f t="shared" si="34"/>
        <v>29.9</v>
      </c>
      <c r="AA328" s="13" t="str">
        <f>IF('[1]TCE - ANEXO III - Preencher'!AB337="","",'[1]TCE - ANEXO III - Preencher'!AB337)</f>
        <v>Beneficio obrigatorio CCT Federacao – Plano Assistencial Agiben</v>
      </c>
      <c r="AB328" s="12">
        <f t="shared" si="35"/>
        <v>269.94</v>
      </c>
    </row>
    <row r="329" spans="1:28" x14ac:dyDescent="0.2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FABIANE ROBERTA ALVES DA SILVA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 t="str">
        <f>'[1]TCE - ANEXO III - Preencher'!G338</f>
        <v>2236-05</v>
      </c>
      <c r="G329" s="10" t="str">
        <f>IF('[1]TCE - ANEXO III - Preencher'!H338="","",'[1]TCE - ANEXO III - Preencher'!H338)</f>
        <v>04/2026</v>
      </c>
      <c r="H329" s="11" t="str">
        <f>'[1]TCE - ANEXO III - Preencher'!I338</f>
        <v>0,00</v>
      </c>
      <c r="I329" s="11">
        <f>'[1]TCE - ANEXO III - Preencher'!J338</f>
        <v>183.22</v>
      </c>
      <c r="J329" s="11">
        <f>'[1]TCE - ANEXO III - Preencher'!K338</f>
        <v>0</v>
      </c>
      <c r="K329" s="12">
        <f>'[1]TCE - ANEXO III - Preencher'!L338</f>
        <v>107.54</v>
      </c>
      <c r="L329" s="12">
        <f>'[1]TCE - ANEXO III - Preencher'!M338</f>
        <v>2.95</v>
      </c>
      <c r="M329" s="12">
        <f t="shared" si="30"/>
        <v>104.59</v>
      </c>
      <c r="N329" s="12">
        <f>'[1]TCE - ANEXO III - Preencher'!O338</f>
        <v>2.4500000000000002</v>
      </c>
      <c r="O329" s="12">
        <f>'[1]TCE - ANEXO III - Preencher'!P338</f>
        <v>0</v>
      </c>
      <c r="P329" s="12">
        <f t="shared" si="31"/>
        <v>2.4500000000000002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121.7</v>
      </c>
      <c r="U329" s="12">
        <f>'[1]TCE - ANEXO III - Preencher'!V338</f>
        <v>0</v>
      </c>
      <c r="V329" s="12">
        <f t="shared" si="33"/>
        <v>121.7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411.96</v>
      </c>
    </row>
    <row r="330" spans="1:28" x14ac:dyDescent="0.2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FABIANO FRANCISCO DOS SANTOS</v>
      </c>
      <c r="E330" s="6" t="str">
        <f>IF('[1]TCE - ANEXO III - Preencher'!F339="4 - Assistência Odontológica","2 - Outros Profissionais da Saúde",'[1]TCE - ANEXO III - Preencher'!F339)</f>
        <v>3 - Administrativo</v>
      </c>
      <c r="F330" s="9" t="str">
        <f>'[1]TCE - ANEXO III - Preencher'!G339</f>
        <v>5151-10</v>
      </c>
      <c r="G330" s="10" t="str">
        <f>IF('[1]TCE - ANEXO III - Preencher'!H339="","",'[1]TCE - ANEXO III - Preencher'!H339)</f>
        <v>04/2026</v>
      </c>
      <c r="H330" s="11" t="str">
        <f>'[1]TCE - ANEXO III - Preencher'!I339</f>
        <v>0,00</v>
      </c>
      <c r="I330" s="11">
        <f>'[1]TCE - ANEXO III - Preencher'!J339</f>
        <v>159.43</v>
      </c>
      <c r="J330" s="11">
        <f>'[1]TCE - ANEXO III - Preencher'!K339</f>
        <v>0</v>
      </c>
      <c r="K330" s="12">
        <f>'[1]TCE - ANEXO III - Preencher'!L339</f>
        <v>107.54</v>
      </c>
      <c r="L330" s="12">
        <f>'[1]TCE - ANEXO III - Preencher'!M339</f>
        <v>16.21</v>
      </c>
      <c r="M330" s="12">
        <f t="shared" si="30"/>
        <v>91.330000000000013</v>
      </c>
      <c r="N330" s="12">
        <f>'[1]TCE - ANEXO III - Preencher'!O339</f>
        <v>2.4500000000000002</v>
      </c>
      <c r="O330" s="12">
        <f>'[1]TCE - ANEXO III - Preencher'!P339</f>
        <v>0</v>
      </c>
      <c r="P330" s="12">
        <f t="shared" si="31"/>
        <v>2.4500000000000002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>Auxílio Creche</v>
      </c>
      <c r="X330" s="12">
        <f>'[1]TCE - ANEXO III - Preencher'!Y339</f>
        <v>29.9</v>
      </c>
      <c r="Y330" s="12">
        <f>'[1]TCE - ANEXO III - Preencher'!Z339</f>
        <v>0</v>
      </c>
      <c r="Z330" s="12">
        <f t="shared" si="34"/>
        <v>29.9</v>
      </c>
      <c r="AA330" s="13" t="str">
        <f>IF('[1]TCE - ANEXO III - Preencher'!AB339="","",'[1]TCE - ANEXO III - Preencher'!AB339)</f>
        <v>Beneficio obrigatorio CCT Federacao – Plano Assistencial Agiben</v>
      </c>
      <c r="AB330" s="12">
        <f t="shared" si="35"/>
        <v>283.11</v>
      </c>
    </row>
    <row r="331" spans="1:28" x14ac:dyDescent="0.2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 xml:space="preserve">FABIO BEZERRA DA SILVA </v>
      </c>
      <c r="E331" s="6" t="str">
        <f>IF('[1]TCE - ANEXO III - Preencher'!F340="4 - Assistência Odontológica","2 - Outros Profissionais da Saúde",'[1]TCE - ANEXO III - Preencher'!F340)</f>
        <v>3 - Administrativo</v>
      </c>
      <c r="F331" s="9" t="str">
        <f>'[1]TCE - ANEXO III - Preencher'!G340</f>
        <v>4221-10</v>
      </c>
      <c r="G331" s="10" t="str">
        <f>IF('[1]TCE - ANEXO III - Preencher'!H340="","",'[1]TCE - ANEXO III - Preencher'!H340)</f>
        <v>04/2026</v>
      </c>
      <c r="H331" s="11" t="str">
        <f>'[1]TCE - ANEXO III - Preencher'!I340</f>
        <v>0,00</v>
      </c>
      <c r="I331" s="11">
        <f>'[1]TCE - ANEXO III - Preencher'!J340</f>
        <v>188.63</v>
      </c>
      <c r="J331" s="11">
        <f>'[1]TCE - ANEXO III - Preencher'!K340</f>
        <v>0</v>
      </c>
      <c r="K331" s="12">
        <f>'[1]TCE - ANEXO III - Preencher'!L340</f>
        <v>107.54</v>
      </c>
      <c r="L331" s="12">
        <f>'[1]TCE - ANEXO III - Preencher'!M340</f>
        <v>16.21</v>
      </c>
      <c r="M331" s="12">
        <f t="shared" si="30"/>
        <v>91.330000000000013</v>
      </c>
      <c r="N331" s="12">
        <f>'[1]TCE - ANEXO III - Preencher'!O340</f>
        <v>2.4500000000000002</v>
      </c>
      <c r="O331" s="12">
        <f>'[1]TCE - ANEXO III - Preencher'!P340</f>
        <v>0</v>
      </c>
      <c r="P331" s="12">
        <f t="shared" si="31"/>
        <v>2.4500000000000002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29.9</v>
      </c>
      <c r="Y331" s="12">
        <f>'[1]TCE - ANEXO III - Preencher'!Z340</f>
        <v>0</v>
      </c>
      <c r="Z331" s="12">
        <f t="shared" si="34"/>
        <v>29.9</v>
      </c>
      <c r="AA331" s="13" t="str">
        <f>IF('[1]TCE - ANEXO III - Preencher'!AB340="","",'[1]TCE - ANEXO III - Preencher'!AB340)</f>
        <v>Beneficio obrigatorio CCT Federacao – Plano Assistencial Agiben</v>
      </c>
      <c r="AB331" s="12">
        <f t="shared" si="35"/>
        <v>312.31</v>
      </c>
    </row>
    <row r="332" spans="1:28" x14ac:dyDescent="0.2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FABIO LUIZ MOREIRA DA SILVA</v>
      </c>
      <c r="E332" s="6" t="str">
        <f>IF('[1]TCE - ANEXO III - Preencher'!F341="4 - Assistência Odontológica","2 - Outros Profissionais da Saúde",'[1]TCE - ANEXO III - Preencher'!F341)</f>
        <v>3 - Administrativo</v>
      </c>
      <c r="F332" s="9" t="str">
        <f>'[1]TCE - ANEXO III - Preencher'!G341</f>
        <v>9511-05</v>
      </c>
      <c r="G332" s="10" t="str">
        <f>IF('[1]TCE - ANEXO III - Preencher'!H341="","",'[1]TCE - ANEXO III - Preencher'!H341)</f>
        <v>04/2026</v>
      </c>
      <c r="H332" s="11" t="str">
        <f>'[1]TCE - ANEXO III - Preencher'!I341</f>
        <v>0,00</v>
      </c>
      <c r="I332" s="11">
        <f>'[1]TCE - ANEXO III - Preencher'!J341</f>
        <v>261.81</v>
      </c>
      <c r="J332" s="11">
        <f>'[1]TCE - ANEXO III - Preencher'!K341</f>
        <v>0</v>
      </c>
      <c r="K332" s="12">
        <f>'[1]TCE - ANEXO III - Preencher'!L341</f>
        <v>107.54</v>
      </c>
      <c r="L332" s="12">
        <f>'[1]TCE - ANEXO III - Preencher'!M341</f>
        <v>32.42</v>
      </c>
      <c r="M332" s="12">
        <f t="shared" si="30"/>
        <v>75.12</v>
      </c>
      <c r="N332" s="12">
        <f>'[1]TCE - ANEXO III - Preencher'!O341</f>
        <v>2.4500000000000002</v>
      </c>
      <c r="O332" s="12">
        <f>'[1]TCE - ANEXO III - Preencher'!P341</f>
        <v>0</v>
      </c>
      <c r="P332" s="12">
        <f t="shared" si="31"/>
        <v>2.4500000000000002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29.9</v>
      </c>
      <c r="Y332" s="12">
        <f>'[1]TCE - ANEXO III - Preencher'!Z341</f>
        <v>0</v>
      </c>
      <c r="Z332" s="12">
        <f t="shared" si="34"/>
        <v>29.9</v>
      </c>
      <c r="AA332" s="13" t="str">
        <f>IF('[1]TCE - ANEXO III - Preencher'!AB341="","",'[1]TCE - ANEXO III - Preencher'!AB341)</f>
        <v>Beneficio obrigatorio CCT Federacao – Plano Assistencial Agiben</v>
      </c>
      <c r="AB332" s="12">
        <f t="shared" si="35"/>
        <v>369.28</v>
      </c>
    </row>
    <row r="333" spans="1:28" x14ac:dyDescent="0.2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FABIO OLIVEIRA ESTEVAM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 t="str">
        <f>'[1]TCE - ANEXO III - Preencher'!G342</f>
        <v>2235-05</v>
      </c>
      <c r="G333" s="10" t="str">
        <f>IF('[1]TCE - ANEXO III - Preencher'!H342="","",'[1]TCE - ANEXO III - Preencher'!H342)</f>
        <v>04/2026</v>
      </c>
      <c r="H333" s="11" t="str">
        <f>'[1]TCE - ANEXO III - Preencher'!I342</f>
        <v>0,00</v>
      </c>
      <c r="I333" s="11">
        <f>'[1]TCE - ANEXO III - Preencher'!J342</f>
        <v>270.07</v>
      </c>
      <c r="J333" s="11">
        <f>'[1]TCE - ANEXO III - Preencher'!K342</f>
        <v>0</v>
      </c>
      <c r="K333" s="12">
        <f>'[1]TCE - ANEXO III - Preencher'!L342</f>
        <v>0</v>
      </c>
      <c r="L333" s="12">
        <f>'[1]TCE - ANEXO III - Preencher'!M342</f>
        <v>0</v>
      </c>
      <c r="M333" s="12">
        <f t="shared" si="30"/>
        <v>0</v>
      </c>
      <c r="N333" s="12">
        <f>'[1]TCE - ANEXO III - Preencher'!O342</f>
        <v>4.8899999999999997</v>
      </c>
      <c r="O333" s="12">
        <f>'[1]TCE - ANEXO III - Preencher'!P342</f>
        <v>0</v>
      </c>
      <c r="P333" s="12">
        <f t="shared" si="31"/>
        <v>4.8899999999999997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2459.15</v>
      </c>
      <c r="Y333" s="12">
        <f>'[1]TCE - ANEXO III - Preencher'!Z342</f>
        <v>0</v>
      </c>
      <c r="Z333" s="12">
        <f t="shared" si="34"/>
        <v>2459.15</v>
      </c>
      <c r="AA333" s="13" t="str">
        <f>IF('[1]TCE - ANEXO III - Preencher'!AB342="","",'[1]TCE - ANEXO III - Preencher'!AB342)</f>
        <v>Abono assistencial financeiro – complemento Piso da Enfermagem</v>
      </c>
      <c r="AB333" s="12">
        <f t="shared" si="35"/>
        <v>2734.11</v>
      </c>
    </row>
    <row r="334" spans="1:28" x14ac:dyDescent="0.2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FABRICIO MONTEIRO DE LIMA</v>
      </c>
      <c r="E334" s="6" t="str">
        <f>IF('[1]TCE - ANEXO III - Preencher'!F343="4 - Assistência Odontológica","2 - Outros Profissionais da Saúde",'[1]TCE - ANEXO III - Preencher'!F343)</f>
        <v>3 - Administrativo</v>
      </c>
      <c r="F334" s="9" t="str">
        <f>'[1]TCE - ANEXO III - Preencher'!G343</f>
        <v>5151-10</v>
      </c>
      <c r="G334" s="10" t="str">
        <f>IF('[1]TCE - ANEXO III - Preencher'!H343="","",'[1]TCE - ANEXO III - Preencher'!H343)</f>
        <v>04/2026</v>
      </c>
      <c r="H334" s="11" t="str">
        <f>'[1]TCE - ANEXO III - Preencher'!I343</f>
        <v>0,00</v>
      </c>
      <c r="I334" s="11">
        <f>'[1]TCE - ANEXO III - Preencher'!J343</f>
        <v>193.01</v>
      </c>
      <c r="J334" s="11">
        <f>'[1]TCE - ANEXO III - Preencher'!K343</f>
        <v>0</v>
      </c>
      <c r="K334" s="12">
        <f>'[1]TCE - ANEXO III - Preencher'!L343</f>
        <v>107.54</v>
      </c>
      <c r="L334" s="12">
        <f>'[1]TCE - ANEXO III - Preencher'!M343</f>
        <v>16.21</v>
      </c>
      <c r="M334" s="12">
        <f t="shared" si="30"/>
        <v>91.330000000000013</v>
      </c>
      <c r="N334" s="12">
        <f>'[1]TCE - ANEXO III - Preencher'!O343</f>
        <v>2.4500000000000002</v>
      </c>
      <c r="O334" s="12">
        <f>'[1]TCE - ANEXO III - Preencher'!P343</f>
        <v>0</v>
      </c>
      <c r="P334" s="12">
        <f t="shared" si="31"/>
        <v>2.4500000000000002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29.9</v>
      </c>
      <c r="Y334" s="12">
        <f>'[1]TCE - ANEXO III - Preencher'!Z343</f>
        <v>0</v>
      </c>
      <c r="Z334" s="12">
        <f t="shared" si="34"/>
        <v>29.9</v>
      </c>
      <c r="AA334" s="13" t="str">
        <f>IF('[1]TCE - ANEXO III - Preencher'!AB343="","",'[1]TCE - ANEXO III - Preencher'!AB343)</f>
        <v>Beneficio obrigatorio CCT Federacao – Plano Assistencial Agiben</v>
      </c>
      <c r="AB334" s="12">
        <f t="shared" si="35"/>
        <v>316.69</v>
      </c>
    </row>
    <row r="335" spans="1:28" x14ac:dyDescent="0.2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FABYANNE MELKE DE FARIAS</v>
      </c>
      <c r="E335" s="6" t="str">
        <f>IF('[1]TCE - ANEXO III - Preencher'!F344="4 - Assistência Odontológica","2 - Outros Profissionais da Saúde",'[1]TCE - ANEXO III - Preencher'!F344)</f>
        <v>2 - Outros Profissionais da Saúde</v>
      </c>
      <c r="F335" s="9" t="str">
        <f>'[1]TCE - ANEXO III - Preencher'!G344</f>
        <v>3222-05</v>
      </c>
      <c r="G335" s="10" t="str">
        <f>IF('[1]TCE - ANEXO III - Preencher'!H344="","",'[1]TCE - ANEXO III - Preencher'!H344)</f>
        <v>04/2026</v>
      </c>
      <c r="H335" s="11" t="str">
        <f>'[1]TCE - ANEXO III - Preencher'!I344</f>
        <v>0,00</v>
      </c>
      <c r="I335" s="11">
        <f>'[1]TCE - ANEXO III - Preencher'!J344</f>
        <v>155.61000000000001</v>
      </c>
      <c r="J335" s="11">
        <f>'[1]TCE - ANEXO III - Preencher'!K344</f>
        <v>0</v>
      </c>
      <c r="K335" s="12">
        <f>'[1]TCE - ANEXO III - Preencher'!L344</f>
        <v>107.54</v>
      </c>
      <c r="L335" s="12">
        <f>'[1]TCE - ANEXO III - Preencher'!M344</f>
        <v>16.21</v>
      </c>
      <c r="M335" s="12">
        <f t="shared" si="30"/>
        <v>91.330000000000013</v>
      </c>
      <c r="N335" s="12">
        <f>'[1]TCE - ANEXO III - Preencher'!O344</f>
        <v>2.4500000000000002</v>
      </c>
      <c r="O335" s="12">
        <f>'[1]TCE - ANEXO III - Preencher'!P344</f>
        <v>0</v>
      </c>
      <c r="P335" s="12">
        <f t="shared" si="31"/>
        <v>2.4500000000000002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81.02</v>
      </c>
      <c r="U335" s="12">
        <f>'[1]TCE - ANEXO III - Preencher'!V344</f>
        <v>0</v>
      </c>
      <c r="V335" s="12">
        <f t="shared" si="33"/>
        <v>81.02</v>
      </c>
      <c r="W335" s="13" t="str">
        <f>IF('[1]TCE - ANEXO III - Preencher'!X344="","",'[1]TCE - ANEXO III - Preencher'!X344)</f>
        <v/>
      </c>
      <c r="X335" s="12">
        <f>'[1]TCE - ANEXO III - Preencher'!Y344</f>
        <v>1704</v>
      </c>
      <c r="Y335" s="12">
        <f>'[1]TCE - ANEXO III - Preencher'!Z344</f>
        <v>0</v>
      </c>
      <c r="Z335" s="12">
        <f t="shared" si="34"/>
        <v>1704</v>
      </c>
      <c r="AA335" s="13" t="str">
        <f>IF('[1]TCE - ANEXO III - Preencher'!AB344="","",'[1]TCE - ANEXO III - Preencher'!AB344)</f>
        <v>Abono assistencial financeiro – complemento Piso da Enfermagem</v>
      </c>
      <c r="AB335" s="12">
        <f t="shared" si="35"/>
        <v>2034.41</v>
      </c>
    </row>
    <row r="336" spans="1:28" x14ac:dyDescent="0.2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FATIMA REGINA ARAUJO FERREIRA DA SILVA</v>
      </c>
      <c r="E336" s="6" t="str">
        <f>IF('[1]TCE - ANEXO III - Preencher'!F345="4 - Assistência Odontológica","2 - Outros Profissionais da Saúde",'[1]TCE - ANEXO III - Preencher'!F345)</f>
        <v>3 - Administrativo</v>
      </c>
      <c r="F336" s="9" t="str">
        <f>'[1]TCE - ANEXO III - Preencher'!G345</f>
        <v>5134-30</v>
      </c>
      <c r="G336" s="10" t="str">
        <f>IF('[1]TCE - ANEXO III - Preencher'!H345="","",'[1]TCE - ANEXO III - Preencher'!H345)</f>
        <v>04/2026</v>
      </c>
      <c r="H336" s="11" t="str">
        <f>'[1]TCE - ANEXO III - Preencher'!I345</f>
        <v>0,00</v>
      </c>
      <c r="I336" s="11">
        <f>'[1]TCE - ANEXO III - Preencher'!J345</f>
        <v>129.68</v>
      </c>
      <c r="J336" s="11">
        <f>'[1]TCE - ANEXO III - Preencher'!K345</f>
        <v>0</v>
      </c>
      <c r="K336" s="12">
        <f>'[1]TCE - ANEXO III - Preencher'!L345</f>
        <v>107.54</v>
      </c>
      <c r="L336" s="12">
        <f>'[1]TCE - ANEXO III - Preencher'!M345</f>
        <v>16.21</v>
      </c>
      <c r="M336" s="12">
        <f t="shared" si="30"/>
        <v>91.330000000000013</v>
      </c>
      <c r="N336" s="12">
        <f>'[1]TCE - ANEXO III - Preencher'!O345</f>
        <v>2.4500000000000002</v>
      </c>
      <c r="O336" s="12">
        <f>'[1]TCE - ANEXO III - Preencher'!P345</f>
        <v>0</v>
      </c>
      <c r="P336" s="12">
        <f t="shared" si="31"/>
        <v>2.4500000000000002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29.9</v>
      </c>
      <c r="Y336" s="12">
        <f>'[1]TCE - ANEXO III - Preencher'!Z345</f>
        <v>0</v>
      </c>
      <c r="Z336" s="12">
        <f t="shared" si="34"/>
        <v>29.9</v>
      </c>
      <c r="AA336" s="13" t="str">
        <f>IF('[1]TCE - ANEXO III - Preencher'!AB345="","",'[1]TCE - ANEXO III - Preencher'!AB345)</f>
        <v>Beneficio obrigatorio CCT Federacao – Plano Assistencial Agiben</v>
      </c>
      <c r="AB336" s="12">
        <f t="shared" si="35"/>
        <v>253.36</v>
      </c>
    </row>
    <row r="337" spans="1:28" x14ac:dyDescent="0.2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>FELIPE DA SILVA FIGUEREDO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 t="str">
        <f>'[1]TCE - ANEXO III - Preencher'!G346</f>
        <v>2235-05</v>
      </c>
      <c r="G337" s="10" t="str">
        <f>IF('[1]TCE - ANEXO III - Preencher'!H346="","",'[1]TCE - ANEXO III - Preencher'!H346)</f>
        <v>04/2026</v>
      </c>
      <c r="H337" s="11" t="str">
        <f>'[1]TCE - ANEXO III - Preencher'!I346</f>
        <v>0,00</v>
      </c>
      <c r="I337" s="11">
        <f>'[1]TCE - ANEXO III - Preencher'!J346</f>
        <v>212.57</v>
      </c>
      <c r="J337" s="11">
        <f>'[1]TCE - ANEXO III - Preencher'!K346</f>
        <v>0</v>
      </c>
      <c r="K337" s="12">
        <f>'[1]TCE - ANEXO III - Preencher'!L346</f>
        <v>107.54</v>
      </c>
      <c r="L337" s="12">
        <f>'[1]TCE - ANEXO III - Preencher'!M346</f>
        <v>3.33</v>
      </c>
      <c r="M337" s="12">
        <f t="shared" si="30"/>
        <v>104.21000000000001</v>
      </c>
      <c r="N337" s="12">
        <f>'[1]TCE - ANEXO III - Preencher'!O346</f>
        <v>4.8899999999999997</v>
      </c>
      <c r="O337" s="12">
        <f>'[1]TCE - ANEXO III - Preencher'!P346</f>
        <v>0</v>
      </c>
      <c r="P337" s="12">
        <f t="shared" si="31"/>
        <v>4.8899999999999997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2096.2800000000002</v>
      </c>
      <c r="Y337" s="12">
        <f>'[1]TCE - ANEXO III - Preencher'!Z346</f>
        <v>0</v>
      </c>
      <c r="Z337" s="12">
        <f t="shared" si="34"/>
        <v>2096.2800000000002</v>
      </c>
      <c r="AA337" s="13" t="str">
        <f>IF('[1]TCE - ANEXO III - Preencher'!AB346="","",'[1]TCE - ANEXO III - Preencher'!AB346)</f>
        <v>Abono assistencial financeiro – complemento Piso da Enfermagem</v>
      </c>
      <c r="AB337" s="12">
        <f t="shared" si="35"/>
        <v>2417.9500000000003</v>
      </c>
    </row>
    <row r="338" spans="1:28" x14ac:dyDescent="0.2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FELIPE JOSE DA SILVA</v>
      </c>
      <c r="E338" s="6" t="str">
        <f>IF('[1]TCE - ANEXO III - Preencher'!F347="4 - Assistência Odontológica","2 - Outros Profissionais da Saúde",'[1]TCE - ANEXO III - Preencher'!F347)</f>
        <v>3 - Administrativo</v>
      </c>
      <c r="F338" s="9" t="str">
        <f>'[1]TCE - ANEXO III - Preencher'!G347</f>
        <v>5151-10</v>
      </c>
      <c r="G338" s="10" t="str">
        <f>IF('[1]TCE - ANEXO III - Preencher'!H347="","",'[1]TCE - ANEXO III - Preencher'!H347)</f>
        <v>04/2026</v>
      </c>
      <c r="H338" s="11" t="str">
        <f>'[1]TCE - ANEXO III - Preencher'!I347</f>
        <v>0,00</v>
      </c>
      <c r="I338" s="11">
        <f>'[1]TCE - ANEXO III - Preencher'!J347</f>
        <v>159.43</v>
      </c>
      <c r="J338" s="11">
        <f>'[1]TCE - ANEXO III - Preencher'!K347</f>
        <v>0</v>
      </c>
      <c r="K338" s="12">
        <f>'[1]TCE - ANEXO III - Preencher'!L347</f>
        <v>107.54</v>
      </c>
      <c r="L338" s="12">
        <f>'[1]TCE - ANEXO III - Preencher'!M347</f>
        <v>16.21</v>
      </c>
      <c r="M338" s="12">
        <f t="shared" si="30"/>
        <v>91.330000000000013</v>
      </c>
      <c r="N338" s="12">
        <f>'[1]TCE - ANEXO III - Preencher'!O347</f>
        <v>2.4500000000000002</v>
      </c>
      <c r="O338" s="12">
        <f>'[1]TCE - ANEXO III - Preencher'!P347</f>
        <v>0</v>
      </c>
      <c r="P338" s="12">
        <f t="shared" si="31"/>
        <v>2.4500000000000002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29.9</v>
      </c>
      <c r="Y338" s="12">
        <f>'[1]TCE - ANEXO III - Preencher'!Z347</f>
        <v>0</v>
      </c>
      <c r="Z338" s="12">
        <f t="shared" si="34"/>
        <v>29.9</v>
      </c>
      <c r="AA338" s="13" t="str">
        <f>IF('[1]TCE - ANEXO III - Preencher'!AB347="","",'[1]TCE - ANEXO III - Preencher'!AB347)</f>
        <v>Beneficio obrigatorio CCT Federacao – Plano Assistencial Agiben</v>
      </c>
      <c r="AB338" s="12">
        <f t="shared" si="35"/>
        <v>283.11</v>
      </c>
    </row>
    <row r="339" spans="1:28" x14ac:dyDescent="0.2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FELIPE PEDRO DA SILVA</v>
      </c>
      <c r="E339" s="6" t="str">
        <f>IF('[1]TCE - ANEXO III - Preencher'!F348="4 - Assistência Odontológica","2 - Outros Profissionais da Saúde",'[1]TCE - ANEXO III - Preencher'!F348)</f>
        <v>3 - Administrativo</v>
      </c>
      <c r="F339" s="9" t="str">
        <f>'[1]TCE - ANEXO III - Preencher'!G348</f>
        <v>5174-10</v>
      </c>
      <c r="G339" s="10" t="str">
        <f>IF('[1]TCE - ANEXO III - Preencher'!H348="","",'[1]TCE - ANEXO III - Preencher'!H348)</f>
        <v>04/2026</v>
      </c>
      <c r="H339" s="11" t="str">
        <f>'[1]TCE - ANEXO III - Preencher'!I348</f>
        <v>0,00</v>
      </c>
      <c r="I339" s="11">
        <f>'[1]TCE - ANEXO III - Preencher'!J348</f>
        <v>129.68</v>
      </c>
      <c r="J339" s="11">
        <f>'[1]TCE - ANEXO III - Preencher'!K348</f>
        <v>0</v>
      </c>
      <c r="K339" s="12">
        <f>'[1]TCE - ANEXO III - Preencher'!L348</f>
        <v>107.54</v>
      </c>
      <c r="L339" s="12">
        <f>'[1]TCE - ANEXO III - Preencher'!M348</f>
        <v>16.21</v>
      </c>
      <c r="M339" s="12">
        <f t="shared" si="30"/>
        <v>91.330000000000013</v>
      </c>
      <c r="N339" s="12">
        <f>'[1]TCE - ANEXO III - Preencher'!O348</f>
        <v>2.4500000000000002</v>
      </c>
      <c r="O339" s="12">
        <f>'[1]TCE - ANEXO III - Preencher'!P348</f>
        <v>0</v>
      </c>
      <c r="P339" s="12">
        <f t="shared" si="31"/>
        <v>2.4500000000000002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29.9</v>
      </c>
      <c r="Y339" s="12">
        <f>'[1]TCE - ANEXO III - Preencher'!Z348</f>
        <v>0</v>
      </c>
      <c r="Z339" s="12">
        <f t="shared" si="34"/>
        <v>29.9</v>
      </c>
      <c r="AA339" s="13" t="str">
        <f>IF('[1]TCE - ANEXO III - Preencher'!AB348="","",'[1]TCE - ANEXO III - Preencher'!AB348)</f>
        <v>Beneficio obrigatorio CCT Federacao – Plano Assistencial Agiben</v>
      </c>
      <c r="AB339" s="12">
        <f t="shared" si="35"/>
        <v>253.36</v>
      </c>
    </row>
    <row r="340" spans="1:28" x14ac:dyDescent="0.2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FERNANDA BEZERRA VITOR DA SILVA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 t="str">
        <f>'[1]TCE - ANEXO III - Preencher'!G349</f>
        <v>2235-05</v>
      </c>
      <c r="G340" s="10" t="str">
        <f>IF('[1]TCE - ANEXO III - Preencher'!H349="","",'[1]TCE - ANEXO III - Preencher'!H349)</f>
        <v>04/2026</v>
      </c>
      <c r="H340" s="11" t="str">
        <f>'[1]TCE - ANEXO III - Preencher'!I349</f>
        <v>0,00</v>
      </c>
      <c r="I340" s="11">
        <f>'[1]TCE - ANEXO III - Preencher'!J349</f>
        <v>174.65</v>
      </c>
      <c r="J340" s="11">
        <f>'[1]TCE - ANEXO III - Preencher'!K349</f>
        <v>0</v>
      </c>
      <c r="K340" s="12">
        <f>'[1]TCE - ANEXO III - Preencher'!L349</f>
        <v>0</v>
      </c>
      <c r="L340" s="12">
        <f>'[1]TCE - ANEXO III - Preencher'!M349</f>
        <v>0</v>
      </c>
      <c r="M340" s="12">
        <f t="shared" si="30"/>
        <v>0</v>
      </c>
      <c r="N340" s="12">
        <f>'[1]TCE - ANEXO III - Preencher'!O349</f>
        <v>4.8899999999999997</v>
      </c>
      <c r="O340" s="12">
        <f>'[1]TCE - ANEXO III - Preencher'!P349</f>
        <v>0</v>
      </c>
      <c r="P340" s="12">
        <f t="shared" si="31"/>
        <v>4.8899999999999997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2459.15</v>
      </c>
      <c r="Y340" s="12">
        <f>'[1]TCE - ANEXO III - Preencher'!Z349</f>
        <v>0</v>
      </c>
      <c r="Z340" s="12">
        <f t="shared" si="34"/>
        <v>2459.15</v>
      </c>
      <c r="AA340" s="13" t="str">
        <f>IF('[1]TCE - ANEXO III - Preencher'!AB349="","",'[1]TCE - ANEXO III - Preencher'!AB349)</f>
        <v>Abono assistencial financeiro – complemento Piso da Enfermagem</v>
      </c>
      <c r="AB340" s="12">
        <f t="shared" si="35"/>
        <v>2638.69</v>
      </c>
    </row>
    <row r="341" spans="1:28" x14ac:dyDescent="0.2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 xml:space="preserve">FERNANDA CASTRO DA SILVA 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 t="str">
        <f>'[1]TCE - ANEXO III - Preencher'!G350</f>
        <v>3222-05</v>
      </c>
      <c r="G341" s="10" t="str">
        <f>IF('[1]TCE - ANEXO III - Preencher'!H350="","",'[1]TCE - ANEXO III - Preencher'!H350)</f>
        <v>04/2026</v>
      </c>
      <c r="H341" s="11" t="str">
        <f>'[1]TCE - ANEXO III - Preencher'!I350</f>
        <v>0,00</v>
      </c>
      <c r="I341" s="11">
        <f>'[1]TCE - ANEXO III - Preencher'!J350</f>
        <v>169.26</v>
      </c>
      <c r="J341" s="11">
        <f>'[1]TCE - ANEXO III - Preencher'!K350</f>
        <v>0</v>
      </c>
      <c r="K341" s="12">
        <f>'[1]TCE - ANEXO III - Preencher'!L350</f>
        <v>107.54</v>
      </c>
      <c r="L341" s="12">
        <f>'[1]TCE - ANEXO III - Preencher'!M350</f>
        <v>16.21</v>
      </c>
      <c r="M341" s="12">
        <f t="shared" si="30"/>
        <v>91.330000000000013</v>
      </c>
      <c r="N341" s="12">
        <f>'[1]TCE - ANEXO III - Preencher'!O350</f>
        <v>2.4500000000000002</v>
      </c>
      <c r="O341" s="12">
        <f>'[1]TCE - ANEXO III - Preencher'!P350</f>
        <v>0</v>
      </c>
      <c r="P341" s="12">
        <f t="shared" si="31"/>
        <v>2.4500000000000002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1704</v>
      </c>
      <c r="Y341" s="12">
        <f>'[1]TCE - ANEXO III - Preencher'!Z350</f>
        <v>0</v>
      </c>
      <c r="Z341" s="12">
        <f t="shared" si="34"/>
        <v>1704</v>
      </c>
      <c r="AA341" s="13" t="str">
        <f>IF('[1]TCE - ANEXO III - Preencher'!AB350="","",'[1]TCE - ANEXO III - Preencher'!AB350)</f>
        <v>Abono assistencial financeiro – complemento Piso da Enfermagem</v>
      </c>
      <c r="AB341" s="12">
        <f t="shared" si="35"/>
        <v>1967.04</v>
      </c>
    </row>
    <row r="342" spans="1:28" x14ac:dyDescent="0.2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FERNANDO ALBUQUERQUE SILVA FILHO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 t="str">
        <f>'[1]TCE - ANEXO III - Preencher'!G351</f>
        <v>3222-05</v>
      </c>
      <c r="G342" s="10" t="str">
        <f>IF('[1]TCE - ANEXO III - Preencher'!H351="","",'[1]TCE - ANEXO III - Preencher'!H351)</f>
        <v>04/2026</v>
      </c>
      <c r="H342" s="11" t="str">
        <f>'[1]TCE - ANEXO III - Preencher'!I351</f>
        <v>0,00</v>
      </c>
      <c r="I342" s="11">
        <f>'[1]TCE - ANEXO III - Preencher'!J351</f>
        <v>194.8</v>
      </c>
      <c r="J342" s="11">
        <f>'[1]TCE - ANEXO III - Preencher'!K351</f>
        <v>0</v>
      </c>
      <c r="K342" s="12">
        <f>'[1]TCE - ANEXO III - Preencher'!L351</f>
        <v>107.54</v>
      </c>
      <c r="L342" s="12">
        <f>'[1]TCE - ANEXO III - Preencher'!M351</f>
        <v>16.21</v>
      </c>
      <c r="M342" s="12">
        <f t="shared" si="30"/>
        <v>91.330000000000013</v>
      </c>
      <c r="N342" s="12">
        <f>'[1]TCE - ANEXO III - Preencher'!O351</f>
        <v>2.4500000000000002</v>
      </c>
      <c r="O342" s="12">
        <f>'[1]TCE - ANEXO III - Preencher'!P351</f>
        <v>0</v>
      </c>
      <c r="P342" s="12">
        <f t="shared" si="31"/>
        <v>2.4500000000000002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1704</v>
      </c>
      <c r="Y342" s="12">
        <f>'[1]TCE - ANEXO III - Preencher'!Z351</f>
        <v>0</v>
      </c>
      <c r="Z342" s="12">
        <f t="shared" si="34"/>
        <v>1704</v>
      </c>
      <c r="AA342" s="13" t="str">
        <f>IF('[1]TCE - ANEXO III - Preencher'!AB351="","",'[1]TCE - ANEXO III - Preencher'!AB351)</f>
        <v>Abono assistencial financeiro – complemento Piso da Enfermagem</v>
      </c>
      <c r="AB342" s="12">
        <f t="shared" si="35"/>
        <v>1992.58</v>
      </c>
    </row>
    <row r="343" spans="1:28" x14ac:dyDescent="0.2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FERNANDO DE FRANCA SILVA FILHO</v>
      </c>
      <c r="E343" s="6" t="str">
        <f>IF('[1]TCE - ANEXO III - Preencher'!F352="4 - Assistência Odontológica","2 - Outros Profissionais da Saúde",'[1]TCE - ANEXO III - Preencher'!F352)</f>
        <v>3 - Administrativo</v>
      </c>
      <c r="F343" s="9" t="str">
        <f>'[1]TCE - ANEXO III - Preencher'!G352</f>
        <v>5211-30</v>
      </c>
      <c r="G343" s="10" t="str">
        <f>IF('[1]TCE - ANEXO III - Preencher'!H352="","",'[1]TCE - ANEXO III - Preencher'!H352)</f>
        <v>04/2026</v>
      </c>
      <c r="H343" s="11" t="str">
        <f>'[1]TCE - ANEXO III - Preencher'!I352</f>
        <v>0,00</v>
      </c>
      <c r="I343" s="11">
        <f>'[1]TCE - ANEXO III - Preencher'!J352</f>
        <v>121.03</v>
      </c>
      <c r="J343" s="11">
        <f>'[1]TCE - ANEXO III - Preencher'!K352</f>
        <v>0</v>
      </c>
      <c r="K343" s="12">
        <f>'[1]TCE - ANEXO III - Preencher'!L352</f>
        <v>107.54</v>
      </c>
      <c r="L343" s="12">
        <f>'[1]TCE - ANEXO III - Preencher'!M352</f>
        <v>16.21</v>
      </c>
      <c r="M343" s="12">
        <f t="shared" si="30"/>
        <v>91.330000000000013</v>
      </c>
      <c r="N343" s="12">
        <f>'[1]TCE - ANEXO III - Preencher'!O352</f>
        <v>2.4500000000000002</v>
      </c>
      <c r="O343" s="12">
        <f>'[1]TCE - ANEXO III - Preencher'!P352</f>
        <v>0</v>
      </c>
      <c r="P343" s="12">
        <f t="shared" si="31"/>
        <v>2.4500000000000002</v>
      </c>
      <c r="Q343" s="12">
        <f>'[1]TCE - ANEXO III - Preencher'!R352</f>
        <v>203.47</v>
      </c>
      <c r="R343" s="12">
        <f>'[1]TCE - ANEXO III - Preencher'!S352</f>
        <v>97.26</v>
      </c>
      <c r="S343" s="12">
        <f t="shared" si="32"/>
        <v>106.21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29.9</v>
      </c>
      <c r="Y343" s="12">
        <f>'[1]TCE - ANEXO III - Preencher'!Z352</f>
        <v>0</v>
      </c>
      <c r="Z343" s="12">
        <f t="shared" si="34"/>
        <v>29.9</v>
      </c>
      <c r="AA343" s="13" t="str">
        <f>IF('[1]TCE - ANEXO III - Preencher'!AB352="","",'[1]TCE - ANEXO III - Preencher'!AB352)</f>
        <v>Beneficio obrigatorio CCT Federacao – Plano Assistencial Agiben</v>
      </c>
      <c r="AB343" s="12">
        <f t="shared" si="35"/>
        <v>350.91999999999996</v>
      </c>
    </row>
    <row r="344" spans="1:28" x14ac:dyDescent="0.2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FILIPE GUSTAVO CORREIA DA SILVA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 t="str">
        <f>'[1]TCE - ANEXO III - Preencher'!G353</f>
        <v>3222-05</v>
      </c>
      <c r="G344" s="10" t="str">
        <f>IF('[1]TCE - ANEXO III - Preencher'!H353="","",'[1]TCE - ANEXO III - Preencher'!H353)</f>
        <v>04/2026</v>
      </c>
      <c r="H344" s="11" t="str">
        <f>'[1]TCE - ANEXO III - Preencher'!I353</f>
        <v>0,00</v>
      </c>
      <c r="I344" s="11">
        <f>'[1]TCE - ANEXO III - Preencher'!J353</f>
        <v>167.12</v>
      </c>
      <c r="J344" s="11">
        <f>'[1]TCE - ANEXO III - Preencher'!K353</f>
        <v>0</v>
      </c>
      <c r="K344" s="12">
        <f>'[1]TCE - ANEXO III - Preencher'!L353</f>
        <v>107.54</v>
      </c>
      <c r="L344" s="12">
        <f>'[1]TCE - ANEXO III - Preencher'!M353</f>
        <v>16.21</v>
      </c>
      <c r="M344" s="12">
        <f t="shared" si="30"/>
        <v>91.330000000000013</v>
      </c>
      <c r="N344" s="12">
        <f>'[1]TCE - ANEXO III - Preencher'!O353</f>
        <v>2.4500000000000002</v>
      </c>
      <c r="O344" s="12">
        <f>'[1]TCE - ANEXO III - Preencher'!P353</f>
        <v>0</v>
      </c>
      <c r="P344" s="12">
        <f t="shared" si="31"/>
        <v>2.4500000000000002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1704</v>
      </c>
      <c r="Y344" s="12">
        <f>'[1]TCE - ANEXO III - Preencher'!Z353</f>
        <v>0</v>
      </c>
      <c r="Z344" s="12">
        <f t="shared" si="34"/>
        <v>1704</v>
      </c>
      <c r="AA344" s="13" t="str">
        <f>IF('[1]TCE - ANEXO III - Preencher'!AB353="","",'[1]TCE - ANEXO III - Preencher'!AB353)</f>
        <v>Abono assistencial financeiro – complemento Piso da Enfermagem</v>
      </c>
      <c r="AB344" s="12">
        <f t="shared" si="35"/>
        <v>1964.9</v>
      </c>
    </row>
    <row r="345" spans="1:28" x14ac:dyDescent="0.2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FILIPE PEDRO DA SILVA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 t="str">
        <f>'[1]TCE - ANEXO III - Preencher'!G354</f>
        <v>2235-05</v>
      </c>
      <c r="G345" s="10" t="str">
        <f>IF('[1]TCE - ANEXO III - Preencher'!H354="","",'[1]TCE - ANEXO III - Preencher'!H354)</f>
        <v>04/2026</v>
      </c>
      <c r="H345" s="11" t="str">
        <f>'[1]TCE - ANEXO III - Preencher'!I354</f>
        <v>0,00</v>
      </c>
      <c r="I345" s="11">
        <f>'[1]TCE - ANEXO III - Preencher'!J354</f>
        <v>200.86</v>
      </c>
      <c r="J345" s="11">
        <f>'[1]TCE - ANEXO III - Preencher'!K354</f>
        <v>0</v>
      </c>
      <c r="K345" s="12">
        <f>'[1]TCE - ANEXO III - Preencher'!L354</f>
        <v>107.54</v>
      </c>
      <c r="L345" s="12">
        <f>'[1]TCE - ANEXO III - Preencher'!M354</f>
        <v>2.79</v>
      </c>
      <c r="M345" s="12">
        <f t="shared" si="30"/>
        <v>104.75</v>
      </c>
      <c r="N345" s="12">
        <f>'[1]TCE - ANEXO III - Preencher'!O354</f>
        <v>4.8899999999999997</v>
      </c>
      <c r="O345" s="12">
        <f>'[1]TCE - ANEXO III - Preencher'!P354</f>
        <v>0</v>
      </c>
      <c r="P345" s="12">
        <f t="shared" si="31"/>
        <v>4.8899999999999997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2459.15</v>
      </c>
      <c r="Y345" s="12">
        <f>'[1]TCE - ANEXO III - Preencher'!Z354</f>
        <v>0</v>
      </c>
      <c r="Z345" s="12">
        <f t="shared" si="34"/>
        <v>2459.15</v>
      </c>
      <c r="AA345" s="13" t="str">
        <f>IF('[1]TCE - ANEXO III - Preencher'!AB354="","",'[1]TCE - ANEXO III - Preencher'!AB354)</f>
        <v>Abono assistencial financeiro – complemento Piso da Enfermagem</v>
      </c>
      <c r="AB345" s="12">
        <f t="shared" si="35"/>
        <v>2769.65</v>
      </c>
    </row>
    <row r="346" spans="1:28" x14ac:dyDescent="0.2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FLAVIA BATISTA DE SOUSA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 t="str">
        <f>'[1]TCE - ANEXO III - Preencher'!G355</f>
        <v>3222-05</v>
      </c>
      <c r="G346" s="10" t="str">
        <f>IF('[1]TCE - ANEXO III - Preencher'!H355="","",'[1]TCE - ANEXO III - Preencher'!H355)</f>
        <v>04/2026</v>
      </c>
      <c r="H346" s="11" t="str">
        <f>'[1]TCE - ANEXO III - Preencher'!I355</f>
        <v>0,00</v>
      </c>
      <c r="I346" s="11">
        <f>'[1]TCE - ANEXO III - Preencher'!J355</f>
        <v>150.41999999999999</v>
      </c>
      <c r="J346" s="11">
        <f>'[1]TCE - ANEXO III - Preencher'!K355</f>
        <v>0</v>
      </c>
      <c r="K346" s="12">
        <f>'[1]TCE - ANEXO III - Preencher'!L355</f>
        <v>107.54</v>
      </c>
      <c r="L346" s="12">
        <f>'[1]TCE - ANEXO III - Preencher'!M355</f>
        <v>16.21</v>
      </c>
      <c r="M346" s="12">
        <f t="shared" si="30"/>
        <v>91.330000000000013</v>
      </c>
      <c r="N346" s="12">
        <f>'[1]TCE - ANEXO III - Preencher'!O355</f>
        <v>2.4500000000000002</v>
      </c>
      <c r="O346" s="12">
        <f>'[1]TCE - ANEXO III - Preencher'!P355</f>
        <v>0</v>
      </c>
      <c r="P346" s="12">
        <f t="shared" si="31"/>
        <v>2.4500000000000002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244.2</v>
      </c>
    </row>
    <row r="347" spans="1:28" x14ac:dyDescent="0.2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FLAVIA CRISTINA ALVES PEREIRA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 t="str">
        <f>'[1]TCE - ANEXO III - Preencher'!G356</f>
        <v>2235-05</v>
      </c>
      <c r="G347" s="10" t="str">
        <f>IF('[1]TCE - ANEXO III - Preencher'!H356="","",'[1]TCE - ANEXO III - Preencher'!H356)</f>
        <v>04/2026</v>
      </c>
      <c r="H347" s="11" t="str">
        <f>'[1]TCE - ANEXO III - Preencher'!I356</f>
        <v>0,00</v>
      </c>
      <c r="I347" s="11">
        <f>'[1]TCE - ANEXO III - Preencher'!J356</f>
        <v>239.7</v>
      </c>
      <c r="J347" s="11">
        <f>'[1]TCE - ANEXO III - Preencher'!K356</f>
        <v>0</v>
      </c>
      <c r="K347" s="12">
        <f>'[1]TCE - ANEXO III - Preencher'!L356</f>
        <v>107.54</v>
      </c>
      <c r="L347" s="12">
        <f>'[1]TCE - ANEXO III - Preencher'!M356</f>
        <v>3.33</v>
      </c>
      <c r="M347" s="12">
        <f t="shared" si="30"/>
        <v>104.21000000000001</v>
      </c>
      <c r="N347" s="12">
        <f>'[1]TCE - ANEXO III - Preencher'!O356</f>
        <v>4.8899999999999997</v>
      </c>
      <c r="O347" s="12">
        <f>'[1]TCE - ANEXO III - Preencher'!P356</f>
        <v>0</v>
      </c>
      <c r="P347" s="12">
        <f t="shared" si="31"/>
        <v>4.8899999999999997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2096.2800000000002</v>
      </c>
      <c r="Y347" s="12">
        <f>'[1]TCE - ANEXO III - Preencher'!Z356</f>
        <v>0</v>
      </c>
      <c r="Z347" s="12">
        <f t="shared" si="34"/>
        <v>2096.2800000000002</v>
      </c>
      <c r="AA347" s="13" t="str">
        <f>IF('[1]TCE - ANEXO III - Preencher'!AB356="","",'[1]TCE - ANEXO III - Preencher'!AB356)</f>
        <v>Abono assistencial financeiro – complemento Piso da Enfermagem</v>
      </c>
      <c r="AB347" s="12">
        <f t="shared" si="35"/>
        <v>2445.08</v>
      </c>
    </row>
    <row r="348" spans="1:28" x14ac:dyDescent="0.2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FLAVIA MARIA DA SILVA</v>
      </c>
      <c r="E348" s="6" t="str">
        <f>IF('[1]TCE - ANEXO III - Preencher'!F357="4 - Assistência Odontológica","2 - Outros Profissionais da Saúde",'[1]TCE - ANEXO III - Preencher'!F357)</f>
        <v>3 - Administrativo</v>
      </c>
      <c r="F348" s="9" t="str">
        <f>'[1]TCE - ANEXO III - Preencher'!G357</f>
        <v>5134-30</v>
      </c>
      <c r="G348" s="10" t="str">
        <f>IF('[1]TCE - ANEXO III - Preencher'!H357="","",'[1]TCE - ANEXO III - Preencher'!H357)</f>
        <v>04/2026</v>
      </c>
      <c r="H348" s="11" t="str">
        <f>'[1]TCE - ANEXO III - Preencher'!I357</f>
        <v>0,00</v>
      </c>
      <c r="I348" s="11">
        <f>'[1]TCE - ANEXO III - Preencher'!J357</f>
        <v>139.77000000000001</v>
      </c>
      <c r="J348" s="11">
        <f>'[1]TCE - ANEXO III - Preencher'!K357</f>
        <v>0</v>
      </c>
      <c r="K348" s="12">
        <f>'[1]TCE - ANEXO III - Preencher'!L357</f>
        <v>107.54</v>
      </c>
      <c r="L348" s="12">
        <f>'[1]TCE - ANEXO III - Preencher'!M357</f>
        <v>16.21</v>
      </c>
      <c r="M348" s="12">
        <f t="shared" si="30"/>
        <v>91.330000000000013</v>
      </c>
      <c r="N348" s="12">
        <f>'[1]TCE - ANEXO III - Preencher'!O357</f>
        <v>2.4500000000000002</v>
      </c>
      <c r="O348" s="12">
        <f>'[1]TCE - ANEXO III - Preencher'!P357</f>
        <v>0</v>
      </c>
      <c r="P348" s="12">
        <f t="shared" si="31"/>
        <v>2.4500000000000002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29.9</v>
      </c>
      <c r="Y348" s="12">
        <f>'[1]TCE - ANEXO III - Preencher'!Z357</f>
        <v>0</v>
      </c>
      <c r="Z348" s="12">
        <f t="shared" si="34"/>
        <v>29.9</v>
      </c>
      <c r="AA348" s="13" t="str">
        <f>IF('[1]TCE - ANEXO III - Preencher'!AB357="","",'[1]TCE - ANEXO III - Preencher'!AB357)</f>
        <v>Beneficio obrigatorio CCT Federacao – Plano Assistencial Agiben</v>
      </c>
      <c r="AB348" s="12">
        <f t="shared" si="35"/>
        <v>263.45</v>
      </c>
    </row>
    <row r="349" spans="1:28" x14ac:dyDescent="0.2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FLAVIA MARIA DOS SANTOS</v>
      </c>
      <c r="E349" s="6" t="str">
        <f>IF('[1]TCE - ANEXO III - Preencher'!F358="4 - Assistência Odontológica","2 - Outros Profissionais da Saúde",'[1]TCE - ANEXO III - Preencher'!F358)</f>
        <v>3 - Administrativo</v>
      </c>
      <c r="F349" s="9" t="str">
        <f>'[1]TCE - ANEXO III - Preencher'!G358</f>
        <v>5132-05</v>
      </c>
      <c r="G349" s="10" t="str">
        <f>IF('[1]TCE - ANEXO III - Preencher'!H358="","",'[1]TCE - ANEXO III - Preencher'!H358)</f>
        <v>04/2026</v>
      </c>
      <c r="H349" s="11" t="str">
        <f>'[1]TCE - ANEXO III - Preencher'!I358</f>
        <v>0,00</v>
      </c>
      <c r="I349" s="11">
        <f>'[1]TCE - ANEXO III - Preencher'!J358</f>
        <v>153.88999999999999</v>
      </c>
      <c r="J349" s="11">
        <f>'[1]TCE - ANEXO III - Preencher'!K358</f>
        <v>0</v>
      </c>
      <c r="K349" s="12">
        <f>'[1]TCE - ANEXO III - Preencher'!L358</f>
        <v>107.54</v>
      </c>
      <c r="L349" s="12">
        <f>'[1]TCE - ANEXO III - Preencher'!M358</f>
        <v>32.42</v>
      </c>
      <c r="M349" s="12">
        <f t="shared" si="30"/>
        <v>75.12</v>
      </c>
      <c r="N349" s="12">
        <f>'[1]TCE - ANEXO III - Preencher'!O358</f>
        <v>2.4500000000000002</v>
      </c>
      <c r="O349" s="12">
        <f>'[1]TCE - ANEXO III - Preencher'!P358</f>
        <v>0</v>
      </c>
      <c r="P349" s="12">
        <f t="shared" si="31"/>
        <v>2.4500000000000002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29.9</v>
      </c>
      <c r="Y349" s="12">
        <f>'[1]TCE - ANEXO III - Preencher'!Z358</f>
        <v>0</v>
      </c>
      <c r="Z349" s="12">
        <f t="shared" si="34"/>
        <v>29.9</v>
      </c>
      <c r="AA349" s="13" t="str">
        <f>IF('[1]TCE - ANEXO III - Preencher'!AB358="","",'[1]TCE - ANEXO III - Preencher'!AB358)</f>
        <v>Beneficio obrigatorio CCT Federacao – Plano Assistencial Agiben</v>
      </c>
      <c r="AB349" s="12">
        <f t="shared" si="35"/>
        <v>261.35999999999996</v>
      </c>
    </row>
    <row r="350" spans="1:28" x14ac:dyDescent="0.2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FLAVIA RAFAELA BARRETO DE MATOS</v>
      </c>
      <c r="E350" s="6" t="str">
        <f>IF('[1]TCE - ANEXO III - Preencher'!F359="4 - Assistência Odontológica","2 - Outros Profissionais da Saúde",'[1]TCE - ANEXO III - Preencher'!F359)</f>
        <v>2 - Outros Profissionais da Saúde</v>
      </c>
      <c r="F350" s="9" t="str">
        <f>'[1]TCE - ANEXO III - Preencher'!G359</f>
        <v>2237-10</v>
      </c>
      <c r="G350" s="10" t="str">
        <f>IF('[1]TCE - ANEXO III - Preencher'!H359="","",'[1]TCE - ANEXO III - Preencher'!H359)</f>
        <v>04/2026</v>
      </c>
      <c r="H350" s="11" t="str">
        <f>'[1]TCE - ANEXO III - Preencher'!I359</f>
        <v>0,00</v>
      </c>
      <c r="I350" s="11">
        <f>'[1]TCE - ANEXO III - Preencher'!J359</f>
        <v>28.49</v>
      </c>
      <c r="J350" s="11">
        <f>'[1]TCE - ANEXO III - Preencher'!K359</f>
        <v>0</v>
      </c>
      <c r="K350" s="12">
        <f>'[1]TCE - ANEXO III - Preencher'!L359</f>
        <v>0</v>
      </c>
      <c r="L350" s="12">
        <f>'[1]TCE - ANEXO III - Preencher'!M359</f>
        <v>0</v>
      </c>
      <c r="M350" s="12">
        <f t="shared" si="30"/>
        <v>0</v>
      </c>
      <c r="N350" s="12">
        <f>'[1]TCE - ANEXO III - Preencher'!O359</f>
        <v>2.4500000000000002</v>
      </c>
      <c r="O350" s="12">
        <f>'[1]TCE - ANEXO III - Preencher'!P359</f>
        <v>0</v>
      </c>
      <c r="P350" s="12">
        <f t="shared" si="31"/>
        <v>2.4500000000000002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30.939999999999998</v>
      </c>
    </row>
    <row r="351" spans="1:28" x14ac:dyDescent="0.2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FLAVIO PEDRO DA SILVA</v>
      </c>
      <c r="E351" s="6" t="str">
        <f>IF('[1]TCE - ANEXO III - Preencher'!F360="4 - Assistência Odontológica","2 - Outros Profissionais da Saúde",'[1]TCE - ANEXO III - Preencher'!F360)</f>
        <v>3 - Administrativo</v>
      </c>
      <c r="F351" s="9" t="str">
        <f>'[1]TCE - ANEXO III - Preencher'!G360</f>
        <v>5135-05</v>
      </c>
      <c r="G351" s="10" t="str">
        <f>IF('[1]TCE - ANEXO III - Preencher'!H360="","",'[1]TCE - ANEXO III - Preencher'!H360)</f>
        <v>04/2026</v>
      </c>
      <c r="H351" s="11" t="str">
        <f>'[1]TCE - ANEXO III - Preencher'!I360</f>
        <v>0,00</v>
      </c>
      <c r="I351" s="11">
        <f>'[1]TCE - ANEXO III - Preencher'!J360</f>
        <v>0</v>
      </c>
      <c r="J351" s="11">
        <f>'[1]TCE - ANEXO III - Preencher'!K360</f>
        <v>0</v>
      </c>
      <c r="K351" s="12">
        <f>'[1]TCE - ANEXO III - Preencher'!L360</f>
        <v>0</v>
      </c>
      <c r="L351" s="12">
        <f>'[1]TCE - ANEXO III - Preencher'!M360</f>
        <v>0</v>
      </c>
      <c r="M351" s="12">
        <f t="shared" si="30"/>
        <v>0</v>
      </c>
      <c r="N351" s="12">
        <f>'[1]TCE - ANEXO III - Preencher'!O360</f>
        <v>2.4500000000000002</v>
      </c>
      <c r="O351" s="12">
        <f>'[1]TCE - ANEXO III - Preencher'!P360</f>
        <v>0</v>
      </c>
      <c r="P351" s="12">
        <f t="shared" si="31"/>
        <v>2.4500000000000002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29.9</v>
      </c>
      <c r="Y351" s="12">
        <f>'[1]TCE - ANEXO III - Preencher'!Z360</f>
        <v>0</v>
      </c>
      <c r="Z351" s="12">
        <f t="shared" si="34"/>
        <v>29.9</v>
      </c>
      <c r="AA351" s="13" t="str">
        <f>IF('[1]TCE - ANEXO III - Preencher'!AB360="","",'[1]TCE - ANEXO III - Preencher'!AB360)</f>
        <v>Beneficio obrigatorio CCT Federacao – Plano Assistencial Agiben</v>
      </c>
      <c r="AB351" s="12">
        <f t="shared" si="35"/>
        <v>32.35</v>
      </c>
    </row>
    <row r="352" spans="1:28" x14ac:dyDescent="0.2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FRANCISCO DE ASSIS DA SILVA LOPES</v>
      </c>
      <c r="E352" s="6" t="str">
        <f>IF('[1]TCE - ANEXO III - Preencher'!F361="4 - Assistência Odontológica","2 - Outros Profissionais da Saúde",'[1]TCE - ANEXO III - Preencher'!F361)</f>
        <v>3 - Administrativo</v>
      </c>
      <c r="F352" s="9" t="str">
        <f>'[1]TCE - ANEXO III - Preencher'!G361</f>
        <v>5143-10</v>
      </c>
      <c r="G352" s="10" t="str">
        <f>IF('[1]TCE - ANEXO III - Preencher'!H361="","",'[1]TCE - ANEXO III - Preencher'!H361)</f>
        <v>04/2026</v>
      </c>
      <c r="H352" s="11" t="str">
        <f>'[1]TCE - ANEXO III - Preencher'!I361</f>
        <v>0,00</v>
      </c>
      <c r="I352" s="11">
        <f>'[1]TCE - ANEXO III - Preencher'!J361</f>
        <v>155.61000000000001</v>
      </c>
      <c r="J352" s="11">
        <f>'[1]TCE - ANEXO III - Preencher'!K361</f>
        <v>0</v>
      </c>
      <c r="K352" s="12">
        <f>'[1]TCE - ANEXO III - Preencher'!L361</f>
        <v>107.54</v>
      </c>
      <c r="L352" s="12">
        <f>'[1]TCE - ANEXO III - Preencher'!M361</f>
        <v>16.21</v>
      </c>
      <c r="M352" s="12">
        <f t="shared" si="30"/>
        <v>91.330000000000013</v>
      </c>
      <c r="N352" s="12">
        <f>'[1]TCE - ANEXO III - Preencher'!O361</f>
        <v>2.4500000000000002</v>
      </c>
      <c r="O352" s="12">
        <f>'[1]TCE - ANEXO III - Preencher'!P361</f>
        <v>0</v>
      </c>
      <c r="P352" s="12">
        <f t="shared" si="31"/>
        <v>2.4500000000000002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29.9</v>
      </c>
      <c r="Y352" s="12">
        <f>'[1]TCE - ANEXO III - Preencher'!Z361</f>
        <v>0</v>
      </c>
      <c r="Z352" s="12">
        <f t="shared" si="34"/>
        <v>29.9</v>
      </c>
      <c r="AA352" s="13" t="str">
        <f>IF('[1]TCE - ANEXO III - Preencher'!AB361="","",'[1]TCE - ANEXO III - Preencher'!AB361)</f>
        <v>Beneficio obrigatorio CCT Federacao – Plano Assistencial Agiben</v>
      </c>
      <c r="AB352" s="12">
        <f t="shared" si="35"/>
        <v>279.29000000000002</v>
      </c>
    </row>
    <row r="353" spans="1:28" x14ac:dyDescent="0.2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FRANCISCO JOSE DE ASSIS SANTOS</v>
      </c>
      <c r="E353" s="6" t="str">
        <f>IF('[1]TCE - ANEXO III - Preencher'!F362="4 - Assistência Odontológica","2 - Outros Profissionais da Saúde",'[1]TCE - ANEXO III - Preencher'!F362)</f>
        <v>2 - Outros Profissionais da Saúde</v>
      </c>
      <c r="F353" s="9" t="str">
        <f>'[1]TCE - ANEXO III - Preencher'!G362</f>
        <v>2236-05</v>
      </c>
      <c r="G353" s="10" t="str">
        <f>IF('[1]TCE - ANEXO III - Preencher'!H362="","",'[1]TCE - ANEXO III - Preencher'!H362)</f>
        <v>04/2026</v>
      </c>
      <c r="H353" s="11" t="str">
        <f>'[1]TCE - ANEXO III - Preencher'!I362</f>
        <v>0,00</v>
      </c>
      <c r="I353" s="11">
        <f>'[1]TCE - ANEXO III - Preencher'!J362</f>
        <v>176.94</v>
      </c>
      <c r="J353" s="11">
        <f>'[1]TCE - ANEXO III - Preencher'!K362</f>
        <v>0</v>
      </c>
      <c r="K353" s="12">
        <f>'[1]TCE - ANEXO III - Preencher'!L362</f>
        <v>107.54</v>
      </c>
      <c r="L353" s="12">
        <f>'[1]TCE - ANEXO III - Preencher'!M362</f>
        <v>2.95</v>
      </c>
      <c r="M353" s="12">
        <f t="shared" si="30"/>
        <v>104.59</v>
      </c>
      <c r="N353" s="12">
        <f>'[1]TCE - ANEXO III - Preencher'!O362</f>
        <v>2.4500000000000002</v>
      </c>
      <c r="O353" s="12">
        <f>'[1]TCE - ANEXO III - Preencher'!P362</f>
        <v>0</v>
      </c>
      <c r="P353" s="12">
        <f t="shared" si="31"/>
        <v>2.4500000000000002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283.97999999999996</v>
      </c>
    </row>
    <row r="354" spans="1:28" x14ac:dyDescent="0.2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FRANK LAND FERREIRA ROMAO</v>
      </c>
      <c r="E354" s="6" t="str">
        <f>IF('[1]TCE - ANEXO III - Preencher'!F363="4 - Assistência Odontológica","2 - Outros Profissionais da Saúde",'[1]TCE - ANEXO III - Preencher'!F363)</f>
        <v>3 - Administrativo</v>
      </c>
      <c r="F354" s="9" t="str">
        <f>'[1]TCE - ANEXO III - Preencher'!G363</f>
        <v>5132-05</v>
      </c>
      <c r="G354" s="10" t="str">
        <f>IF('[1]TCE - ANEXO III - Preencher'!H363="","",'[1]TCE - ANEXO III - Preencher'!H363)</f>
        <v>04/2026</v>
      </c>
      <c r="H354" s="11" t="str">
        <f>'[1]TCE - ANEXO III - Preencher'!I363</f>
        <v>0,00</v>
      </c>
      <c r="I354" s="11">
        <f>'[1]TCE - ANEXO III - Preencher'!J363</f>
        <v>237.85</v>
      </c>
      <c r="J354" s="11">
        <f>'[1]TCE - ANEXO III - Preencher'!K363</f>
        <v>0</v>
      </c>
      <c r="K354" s="12">
        <f>'[1]TCE - ANEXO III - Preencher'!L363</f>
        <v>0</v>
      </c>
      <c r="L354" s="12">
        <f>'[1]TCE - ANEXO III - Preencher'!M363</f>
        <v>0</v>
      </c>
      <c r="M354" s="12">
        <f t="shared" si="30"/>
        <v>0</v>
      </c>
      <c r="N354" s="12">
        <f>'[1]TCE - ANEXO III - Preencher'!O363</f>
        <v>2.4500000000000002</v>
      </c>
      <c r="O354" s="12">
        <f>'[1]TCE - ANEXO III - Preencher'!P363</f>
        <v>0</v>
      </c>
      <c r="P354" s="12">
        <f t="shared" si="31"/>
        <v>2.4500000000000002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29.9</v>
      </c>
      <c r="Y354" s="12">
        <f>'[1]TCE - ANEXO III - Preencher'!Z363</f>
        <v>0</v>
      </c>
      <c r="Z354" s="12">
        <f t="shared" si="34"/>
        <v>29.9</v>
      </c>
      <c r="AA354" s="13" t="str">
        <f>IF('[1]TCE - ANEXO III - Preencher'!AB363="","",'[1]TCE - ANEXO III - Preencher'!AB363)</f>
        <v>Beneficio obrigatorio CCT Federacao – Plano Assistencial Agiben</v>
      </c>
      <c r="AB354" s="12">
        <f t="shared" si="35"/>
        <v>270.2</v>
      </c>
    </row>
    <row r="355" spans="1:28" x14ac:dyDescent="0.2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 xml:space="preserve">FRANKLIN WARLEY FREIRE DA SILVA </v>
      </c>
      <c r="E355" s="6" t="str">
        <f>IF('[1]TCE - ANEXO III - Preencher'!F364="4 - Assistência Odontológica","2 - Outros Profissionais da Saúde",'[1]TCE - ANEXO III - Preencher'!F364)</f>
        <v>3 - Administrativo</v>
      </c>
      <c r="F355" s="9" t="str">
        <f>'[1]TCE - ANEXO III - Preencher'!G364</f>
        <v>4141-05</v>
      </c>
      <c r="G355" s="10" t="str">
        <f>IF('[1]TCE - ANEXO III - Preencher'!H364="","",'[1]TCE - ANEXO III - Preencher'!H364)</f>
        <v>04/2026</v>
      </c>
      <c r="H355" s="11" t="str">
        <f>'[1]TCE - ANEXO III - Preencher'!I364</f>
        <v>0,00</v>
      </c>
      <c r="I355" s="11">
        <f>'[1]TCE - ANEXO III - Preencher'!J364</f>
        <v>139.77000000000001</v>
      </c>
      <c r="J355" s="11">
        <f>'[1]TCE - ANEXO III - Preencher'!K364</f>
        <v>0</v>
      </c>
      <c r="K355" s="12">
        <f>'[1]TCE - ANEXO III - Preencher'!L364</f>
        <v>107.54</v>
      </c>
      <c r="L355" s="12">
        <f>'[1]TCE - ANEXO III - Preencher'!M364</f>
        <v>16.21</v>
      </c>
      <c r="M355" s="12">
        <f t="shared" si="30"/>
        <v>91.330000000000013</v>
      </c>
      <c r="N355" s="12">
        <f>'[1]TCE - ANEXO III - Preencher'!O364</f>
        <v>2.4500000000000002</v>
      </c>
      <c r="O355" s="12">
        <f>'[1]TCE - ANEXO III - Preencher'!P364</f>
        <v>0</v>
      </c>
      <c r="P355" s="12">
        <f t="shared" si="31"/>
        <v>2.4500000000000002</v>
      </c>
      <c r="Q355" s="12">
        <f>'[1]TCE - ANEXO III - Preencher'!R364</f>
        <v>203.47</v>
      </c>
      <c r="R355" s="12">
        <f>'[1]TCE - ANEXO III - Preencher'!S364</f>
        <v>97.26</v>
      </c>
      <c r="S355" s="12">
        <f t="shared" si="32"/>
        <v>106.21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29.9</v>
      </c>
      <c r="Y355" s="12">
        <f>'[1]TCE - ANEXO III - Preencher'!Z364</f>
        <v>0</v>
      </c>
      <c r="Z355" s="12">
        <f t="shared" si="34"/>
        <v>29.9</v>
      </c>
      <c r="AA355" s="13" t="str">
        <f>IF('[1]TCE - ANEXO III - Preencher'!AB364="","",'[1]TCE - ANEXO III - Preencher'!AB364)</f>
        <v>Beneficio obrigatorio CCT Federacao – Plano Assistencial Agiben</v>
      </c>
      <c r="AB355" s="12">
        <f t="shared" si="35"/>
        <v>369.65999999999997</v>
      </c>
    </row>
    <row r="356" spans="1:28" x14ac:dyDescent="0.2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GABRIEL DE BRITO SOUZA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 t="str">
        <f>'[1]TCE - ANEXO III - Preencher'!G365</f>
        <v>3241-15</v>
      </c>
      <c r="G356" s="10" t="str">
        <f>IF('[1]TCE - ANEXO III - Preencher'!H365="","",'[1]TCE - ANEXO III - Preencher'!H365)</f>
        <v>04/2026</v>
      </c>
      <c r="H356" s="11" t="str">
        <f>'[1]TCE - ANEXO III - Preencher'!I365</f>
        <v>0,00</v>
      </c>
      <c r="I356" s="11">
        <f>'[1]TCE - ANEXO III - Preencher'!J365</f>
        <v>306.01</v>
      </c>
      <c r="J356" s="11">
        <f>'[1]TCE - ANEXO III - Preencher'!K365</f>
        <v>0</v>
      </c>
      <c r="K356" s="12">
        <f>'[1]TCE - ANEXO III - Preencher'!L365</f>
        <v>107.54</v>
      </c>
      <c r="L356" s="12">
        <f>'[1]TCE - ANEXO III - Preencher'!M365</f>
        <v>2.73</v>
      </c>
      <c r="M356" s="12">
        <f t="shared" si="30"/>
        <v>104.81</v>
      </c>
      <c r="N356" s="12">
        <f>'[1]TCE - ANEXO III - Preencher'!O365</f>
        <v>2.4500000000000002</v>
      </c>
      <c r="O356" s="12">
        <f>'[1]TCE - ANEXO III - Preencher'!P365</f>
        <v>0</v>
      </c>
      <c r="P356" s="12">
        <f t="shared" si="31"/>
        <v>2.4500000000000002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413.27</v>
      </c>
    </row>
    <row r="357" spans="1:28" x14ac:dyDescent="0.2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GABRIEL RIBEIRO DA SILVA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 t="str">
        <f>'[1]TCE - ANEXO III - Preencher'!G366</f>
        <v>2237-10</v>
      </c>
      <c r="G357" s="10" t="str">
        <f>IF('[1]TCE - ANEXO III - Preencher'!H366="","",'[1]TCE - ANEXO III - Preencher'!H366)</f>
        <v>04/2026</v>
      </c>
      <c r="H357" s="11" t="str">
        <f>'[1]TCE - ANEXO III - Preencher'!I366</f>
        <v>0,00</v>
      </c>
      <c r="I357" s="11">
        <f>'[1]TCE - ANEXO III - Preencher'!J366</f>
        <v>310.87</v>
      </c>
      <c r="J357" s="11">
        <f>'[1]TCE - ANEXO III - Preencher'!K366</f>
        <v>0</v>
      </c>
      <c r="K357" s="12">
        <f>'[1]TCE - ANEXO III - Preencher'!L366</f>
        <v>0</v>
      </c>
      <c r="L357" s="12">
        <f>'[1]TCE - ANEXO III - Preencher'!M366</f>
        <v>0</v>
      </c>
      <c r="M357" s="12">
        <f t="shared" si="30"/>
        <v>0</v>
      </c>
      <c r="N357" s="12">
        <f>'[1]TCE - ANEXO III - Preencher'!O366</f>
        <v>2.4500000000000002</v>
      </c>
      <c r="O357" s="12">
        <f>'[1]TCE - ANEXO III - Preencher'!P366</f>
        <v>0</v>
      </c>
      <c r="P357" s="12">
        <f t="shared" si="31"/>
        <v>2.4500000000000002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313.32</v>
      </c>
    </row>
    <row r="358" spans="1:28" x14ac:dyDescent="0.2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GABRIELA FERNANDES DA SILVA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 t="str">
        <f>'[1]TCE - ANEXO III - Preencher'!G367</f>
        <v>2237-10</v>
      </c>
      <c r="G358" s="10" t="str">
        <f>IF('[1]TCE - ANEXO III - Preencher'!H367="","",'[1]TCE - ANEXO III - Preencher'!H367)</f>
        <v>04/2026</v>
      </c>
      <c r="H358" s="11" t="str">
        <f>'[1]TCE - ANEXO III - Preencher'!I367</f>
        <v>0,00</v>
      </c>
      <c r="I358" s="11">
        <f>'[1]TCE - ANEXO III - Preencher'!J367</f>
        <v>310.87</v>
      </c>
      <c r="J358" s="11">
        <f>'[1]TCE - ANEXO III - Preencher'!K367</f>
        <v>0</v>
      </c>
      <c r="K358" s="12">
        <f>'[1]TCE - ANEXO III - Preencher'!L367</f>
        <v>0</v>
      </c>
      <c r="L358" s="12">
        <f>'[1]TCE - ANEXO III - Preencher'!M367</f>
        <v>0</v>
      </c>
      <c r="M358" s="12">
        <f t="shared" si="30"/>
        <v>0</v>
      </c>
      <c r="N358" s="12">
        <f>'[1]TCE - ANEXO III - Preencher'!O367</f>
        <v>2.4500000000000002</v>
      </c>
      <c r="O358" s="12">
        <f>'[1]TCE - ANEXO III - Preencher'!P367</f>
        <v>0</v>
      </c>
      <c r="P358" s="12">
        <f t="shared" si="31"/>
        <v>2.4500000000000002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313.32</v>
      </c>
    </row>
    <row r="359" spans="1:28" x14ac:dyDescent="0.2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GABRIELA MARIA DA SILVA MACHADO</v>
      </c>
      <c r="E359" s="6" t="str">
        <f>IF('[1]TCE - ANEXO III - Preencher'!F368="4 - Assistência Odontológica","2 - Outros Profissionais da Saúde",'[1]TCE - ANEXO III - Preencher'!F368)</f>
        <v>2 - Outros Profissionais da Saúde</v>
      </c>
      <c r="F359" s="9" t="str">
        <f>'[1]TCE - ANEXO III - Preencher'!G368</f>
        <v>3222-05</v>
      </c>
      <c r="G359" s="10" t="str">
        <f>IF('[1]TCE - ANEXO III - Preencher'!H368="","",'[1]TCE - ANEXO III - Preencher'!H368)</f>
        <v>04/2026</v>
      </c>
      <c r="H359" s="11" t="str">
        <f>'[1]TCE - ANEXO III - Preencher'!I368</f>
        <v>0,00</v>
      </c>
      <c r="I359" s="11">
        <f>'[1]TCE - ANEXO III - Preencher'!J368</f>
        <v>173.61</v>
      </c>
      <c r="J359" s="11">
        <f>'[1]TCE - ANEXO III - Preencher'!K368</f>
        <v>0</v>
      </c>
      <c r="K359" s="12">
        <f>'[1]TCE - ANEXO III - Preencher'!L368</f>
        <v>107.54</v>
      </c>
      <c r="L359" s="12">
        <f>'[1]TCE - ANEXO III - Preencher'!M368</f>
        <v>16.21</v>
      </c>
      <c r="M359" s="12">
        <f t="shared" si="30"/>
        <v>91.330000000000013</v>
      </c>
      <c r="N359" s="12">
        <f>'[1]TCE - ANEXO III - Preencher'!O368</f>
        <v>2.4500000000000002</v>
      </c>
      <c r="O359" s="12">
        <f>'[1]TCE - ANEXO III - Preencher'!P368</f>
        <v>0</v>
      </c>
      <c r="P359" s="12">
        <f t="shared" si="31"/>
        <v>2.4500000000000002</v>
      </c>
      <c r="Q359" s="12">
        <f>'[1]TCE - ANEXO III - Preencher'!R368</f>
        <v>203.47</v>
      </c>
      <c r="R359" s="12">
        <f>'[1]TCE - ANEXO III - Preencher'!S368</f>
        <v>97.26</v>
      </c>
      <c r="S359" s="12">
        <f t="shared" si="32"/>
        <v>106.21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1704</v>
      </c>
      <c r="Y359" s="12">
        <f>'[1]TCE - ANEXO III - Preencher'!Z368</f>
        <v>0</v>
      </c>
      <c r="Z359" s="12">
        <f t="shared" si="34"/>
        <v>1704</v>
      </c>
      <c r="AA359" s="13" t="str">
        <f>IF('[1]TCE - ANEXO III - Preencher'!AB368="","",'[1]TCE - ANEXO III - Preencher'!AB368)</f>
        <v>Abono assistencial financeiro – complemento Piso da Enfermagem</v>
      </c>
      <c r="AB359" s="12">
        <f t="shared" si="35"/>
        <v>2077.6</v>
      </c>
    </row>
    <row r="360" spans="1:28" x14ac:dyDescent="0.2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GABRIELLE CRISTINE ALMEIDA DE AMORIM</v>
      </c>
      <c r="E360" s="6" t="str">
        <f>IF('[1]TCE - ANEXO III - Preencher'!F369="4 - Assistência Odontológica","2 - Outros Profissionais da Saúde",'[1]TCE - ANEXO III - Preencher'!F369)</f>
        <v>2 - Outros Profissionais da Saúde</v>
      </c>
      <c r="F360" s="9" t="str">
        <f>'[1]TCE - ANEXO III - Preencher'!G369</f>
        <v>2234-05</v>
      </c>
      <c r="G360" s="10" t="str">
        <f>IF('[1]TCE - ANEXO III - Preencher'!H369="","",'[1]TCE - ANEXO III - Preencher'!H369)</f>
        <v>04/2026</v>
      </c>
      <c r="H360" s="11" t="str">
        <f>'[1]TCE - ANEXO III - Preencher'!I369</f>
        <v>0,00</v>
      </c>
      <c r="I360" s="11">
        <f>'[1]TCE - ANEXO III - Preencher'!J369</f>
        <v>326.7</v>
      </c>
      <c r="J360" s="11">
        <f>'[1]TCE - ANEXO III - Preencher'!K369</f>
        <v>0</v>
      </c>
      <c r="K360" s="12">
        <f>'[1]TCE - ANEXO III - Preencher'!L369</f>
        <v>107.54</v>
      </c>
      <c r="L360" s="12">
        <f>'[1]TCE - ANEXO III - Preencher'!M369</f>
        <v>21.12</v>
      </c>
      <c r="M360" s="12">
        <f t="shared" si="30"/>
        <v>86.42</v>
      </c>
      <c r="N360" s="12">
        <f>'[1]TCE - ANEXO III - Preencher'!O369</f>
        <v>2.4500000000000002</v>
      </c>
      <c r="O360" s="12">
        <f>'[1]TCE - ANEXO III - Preencher'!P369</f>
        <v>0</v>
      </c>
      <c r="P360" s="12">
        <f t="shared" si="31"/>
        <v>2.4500000000000002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415.57</v>
      </c>
    </row>
    <row r="361" spans="1:28" x14ac:dyDescent="0.2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GABRIELLY SILVA BATISTA DOS SANTOS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 t="str">
        <f>'[1]TCE - ANEXO III - Preencher'!G370</f>
        <v>3222-05</v>
      </c>
      <c r="G361" s="10" t="str">
        <f>IF('[1]TCE - ANEXO III - Preencher'!H370="","",'[1]TCE - ANEXO III - Preencher'!H370)</f>
        <v>04/2026</v>
      </c>
      <c r="H361" s="11" t="str">
        <f>'[1]TCE - ANEXO III - Preencher'!I370</f>
        <v>0,00</v>
      </c>
      <c r="I361" s="11">
        <f>'[1]TCE - ANEXO III - Preencher'!J370</f>
        <v>176.83</v>
      </c>
      <c r="J361" s="11">
        <f>'[1]TCE - ANEXO III - Preencher'!K370</f>
        <v>0</v>
      </c>
      <c r="K361" s="12">
        <f>'[1]TCE - ANEXO III - Preencher'!L370</f>
        <v>107.54</v>
      </c>
      <c r="L361" s="12">
        <f>'[1]TCE - ANEXO III - Preencher'!M370</f>
        <v>16.21</v>
      </c>
      <c r="M361" s="12">
        <f t="shared" si="30"/>
        <v>91.330000000000013</v>
      </c>
      <c r="N361" s="12">
        <f>'[1]TCE - ANEXO III - Preencher'!O370</f>
        <v>2.4500000000000002</v>
      </c>
      <c r="O361" s="12">
        <f>'[1]TCE - ANEXO III - Preencher'!P370</f>
        <v>0</v>
      </c>
      <c r="P361" s="12">
        <f t="shared" si="31"/>
        <v>2.4500000000000002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1704</v>
      </c>
      <c r="Y361" s="12">
        <f>'[1]TCE - ANEXO III - Preencher'!Z370</f>
        <v>0</v>
      </c>
      <c r="Z361" s="12">
        <f t="shared" si="34"/>
        <v>1704</v>
      </c>
      <c r="AA361" s="13" t="str">
        <f>IF('[1]TCE - ANEXO III - Preencher'!AB370="","",'[1]TCE - ANEXO III - Preencher'!AB370)</f>
        <v>Abono assistencial financeiro – complemento Piso da Enfermagem</v>
      </c>
      <c r="AB361" s="12">
        <f t="shared" si="35"/>
        <v>1974.6100000000001</v>
      </c>
    </row>
    <row r="362" spans="1:28" x14ac:dyDescent="0.2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GALBA DO NASCIMENTO LOPES FERREIRA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 t="str">
        <f>'[1]TCE - ANEXO III - Preencher'!G371</f>
        <v>3222-05</v>
      </c>
      <c r="G362" s="10" t="str">
        <f>IF('[1]TCE - ANEXO III - Preencher'!H371="","",'[1]TCE - ANEXO III - Preencher'!H371)</f>
        <v>04/2026</v>
      </c>
      <c r="H362" s="11" t="str">
        <f>'[1]TCE - ANEXO III - Preencher'!I371</f>
        <v>0,00</v>
      </c>
      <c r="I362" s="11">
        <f>'[1]TCE - ANEXO III - Preencher'!J371</f>
        <v>162.78</v>
      </c>
      <c r="J362" s="11">
        <f>'[1]TCE - ANEXO III - Preencher'!K371</f>
        <v>0</v>
      </c>
      <c r="K362" s="12">
        <f>'[1]TCE - ANEXO III - Preencher'!L371</f>
        <v>107.54</v>
      </c>
      <c r="L362" s="12">
        <f>'[1]TCE - ANEXO III - Preencher'!M371</f>
        <v>16.21</v>
      </c>
      <c r="M362" s="12">
        <f t="shared" si="30"/>
        <v>91.330000000000013</v>
      </c>
      <c r="N362" s="12">
        <f>'[1]TCE - ANEXO III - Preencher'!O371</f>
        <v>2.4500000000000002</v>
      </c>
      <c r="O362" s="12">
        <f>'[1]TCE - ANEXO III - Preencher'!P371</f>
        <v>0</v>
      </c>
      <c r="P362" s="12">
        <f t="shared" si="31"/>
        <v>2.4500000000000002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1704</v>
      </c>
      <c r="Y362" s="12">
        <f>'[1]TCE - ANEXO III - Preencher'!Z371</f>
        <v>0</v>
      </c>
      <c r="Z362" s="12">
        <f t="shared" si="34"/>
        <v>1704</v>
      </c>
      <c r="AA362" s="13" t="str">
        <f>IF('[1]TCE - ANEXO III - Preencher'!AB371="","",'[1]TCE - ANEXO III - Preencher'!AB371)</f>
        <v>Abono assistencial financeiro – complemento Piso da Enfermagem</v>
      </c>
      <c r="AB362" s="12">
        <f t="shared" si="35"/>
        <v>1960.56</v>
      </c>
    </row>
    <row r="363" spans="1:28" x14ac:dyDescent="0.2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GAYDSON FERREIRA DOS SANTOS</v>
      </c>
      <c r="E363" s="6" t="str">
        <f>IF('[1]TCE - ANEXO III - Preencher'!F372="4 - Assistência Odontológica","2 - Outros Profissionais da Saúde",'[1]TCE - ANEXO III - Preencher'!F372)</f>
        <v>3 - Administrativo</v>
      </c>
      <c r="F363" s="9" t="str">
        <f>'[1]TCE - ANEXO III - Preencher'!G372</f>
        <v>5151-10</v>
      </c>
      <c r="G363" s="10" t="str">
        <f>IF('[1]TCE - ANEXO III - Preencher'!H372="","",'[1]TCE - ANEXO III - Preencher'!H372)</f>
        <v>04/2026</v>
      </c>
      <c r="H363" s="11" t="str">
        <f>'[1]TCE - ANEXO III - Preencher'!I372</f>
        <v>0,00</v>
      </c>
      <c r="I363" s="11">
        <f>'[1]TCE - ANEXO III - Preencher'!J372</f>
        <v>185.38</v>
      </c>
      <c r="J363" s="11">
        <f>'[1]TCE - ANEXO III - Preencher'!K372</f>
        <v>0</v>
      </c>
      <c r="K363" s="12">
        <f>'[1]TCE - ANEXO III - Preencher'!L372</f>
        <v>107.54</v>
      </c>
      <c r="L363" s="12">
        <f>'[1]TCE - ANEXO III - Preencher'!M372</f>
        <v>16.21</v>
      </c>
      <c r="M363" s="12">
        <f t="shared" si="30"/>
        <v>91.330000000000013</v>
      </c>
      <c r="N363" s="12">
        <f>'[1]TCE - ANEXO III - Preencher'!O372</f>
        <v>2.4500000000000002</v>
      </c>
      <c r="O363" s="12">
        <f>'[1]TCE - ANEXO III - Preencher'!P372</f>
        <v>0</v>
      </c>
      <c r="P363" s="12">
        <f t="shared" si="31"/>
        <v>2.4500000000000002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29.9</v>
      </c>
      <c r="Y363" s="12">
        <f>'[1]TCE - ANEXO III - Preencher'!Z372</f>
        <v>0</v>
      </c>
      <c r="Z363" s="12">
        <f t="shared" si="34"/>
        <v>29.9</v>
      </c>
      <c r="AA363" s="13" t="str">
        <f>IF('[1]TCE - ANEXO III - Preencher'!AB372="","",'[1]TCE - ANEXO III - Preencher'!AB372)</f>
        <v>Beneficio obrigatorio CCT Federacao – Plano Assistencial Agiben</v>
      </c>
      <c r="AB363" s="12">
        <f t="shared" si="35"/>
        <v>309.06</v>
      </c>
    </row>
    <row r="364" spans="1:28" x14ac:dyDescent="0.2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GEAN CARLA DOS SANTOS SILVA</v>
      </c>
      <c r="E364" s="6" t="str">
        <f>IF('[1]TCE - ANEXO III - Preencher'!F373="4 - Assistência Odontológica","2 - Outros Profissionais da Saúde",'[1]TCE - ANEXO III - Preencher'!F373)</f>
        <v>3 - Administrativo</v>
      </c>
      <c r="F364" s="9" t="str">
        <f>'[1]TCE - ANEXO III - Preencher'!G373</f>
        <v>5134-30</v>
      </c>
      <c r="G364" s="10" t="str">
        <f>IF('[1]TCE - ANEXO III - Preencher'!H373="","",'[1]TCE - ANEXO III - Preencher'!H373)</f>
        <v>04/2026</v>
      </c>
      <c r="H364" s="11" t="str">
        <f>'[1]TCE - ANEXO III - Preencher'!I373</f>
        <v>0,00</v>
      </c>
      <c r="I364" s="11">
        <f>'[1]TCE - ANEXO III - Preencher'!J373</f>
        <v>176.53</v>
      </c>
      <c r="J364" s="11">
        <f>'[1]TCE - ANEXO III - Preencher'!K373</f>
        <v>0</v>
      </c>
      <c r="K364" s="12">
        <f>'[1]TCE - ANEXO III - Preencher'!L373</f>
        <v>107.54</v>
      </c>
      <c r="L364" s="12">
        <f>'[1]TCE - ANEXO III - Preencher'!M373</f>
        <v>16.21</v>
      </c>
      <c r="M364" s="12">
        <f t="shared" si="30"/>
        <v>91.330000000000013</v>
      </c>
      <c r="N364" s="12">
        <f>'[1]TCE - ANEXO III - Preencher'!O373</f>
        <v>2.4500000000000002</v>
      </c>
      <c r="O364" s="12">
        <f>'[1]TCE - ANEXO III - Preencher'!P373</f>
        <v>0</v>
      </c>
      <c r="P364" s="12">
        <f t="shared" si="31"/>
        <v>2.4500000000000002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29.9</v>
      </c>
      <c r="Y364" s="12">
        <f>'[1]TCE - ANEXO III - Preencher'!Z373</f>
        <v>0</v>
      </c>
      <c r="Z364" s="12">
        <f t="shared" si="34"/>
        <v>29.9</v>
      </c>
      <c r="AA364" s="13" t="str">
        <f>IF('[1]TCE - ANEXO III - Preencher'!AB373="","",'[1]TCE - ANEXO III - Preencher'!AB373)</f>
        <v>Beneficio obrigatorio CCT Federacao – Plano Assistencial Agiben</v>
      </c>
      <c r="AB364" s="12">
        <f t="shared" si="35"/>
        <v>300.20999999999998</v>
      </c>
    </row>
    <row r="365" spans="1:28" x14ac:dyDescent="0.2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GECILANE PATRICIA DA SILVA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 t="str">
        <f>'[1]TCE - ANEXO III - Preencher'!G374</f>
        <v>3222-05</v>
      </c>
      <c r="G365" s="10" t="str">
        <f>IF('[1]TCE - ANEXO III - Preencher'!H374="","",'[1]TCE - ANEXO III - Preencher'!H374)</f>
        <v>04/2026</v>
      </c>
      <c r="H365" s="11" t="str">
        <f>'[1]TCE - ANEXO III - Preencher'!I374</f>
        <v>0,00</v>
      </c>
      <c r="I365" s="11">
        <f>'[1]TCE - ANEXO III - Preencher'!J374</f>
        <v>162.1</v>
      </c>
      <c r="J365" s="11">
        <f>'[1]TCE - ANEXO III - Preencher'!K374</f>
        <v>0</v>
      </c>
      <c r="K365" s="12">
        <f>'[1]TCE - ANEXO III - Preencher'!L374</f>
        <v>0</v>
      </c>
      <c r="L365" s="12">
        <f>'[1]TCE - ANEXO III - Preencher'!M374</f>
        <v>0</v>
      </c>
      <c r="M365" s="12">
        <f t="shared" si="30"/>
        <v>0</v>
      </c>
      <c r="N365" s="12">
        <f>'[1]TCE - ANEXO III - Preencher'!O374</f>
        <v>2.4500000000000002</v>
      </c>
      <c r="O365" s="12">
        <f>'[1]TCE - ANEXO III - Preencher'!P374</f>
        <v>0</v>
      </c>
      <c r="P365" s="12">
        <f t="shared" si="31"/>
        <v>2.4500000000000002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1704</v>
      </c>
      <c r="Y365" s="12">
        <f>'[1]TCE - ANEXO III - Preencher'!Z374</f>
        <v>0</v>
      </c>
      <c r="Z365" s="12">
        <f t="shared" si="34"/>
        <v>1704</v>
      </c>
      <c r="AA365" s="13" t="str">
        <f>IF('[1]TCE - ANEXO III - Preencher'!AB374="","",'[1]TCE - ANEXO III - Preencher'!AB374)</f>
        <v>Abono assistencial financeiro – complemento Piso da Enfermagem</v>
      </c>
      <c r="AB365" s="12">
        <f t="shared" si="35"/>
        <v>1868.55</v>
      </c>
    </row>
    <row r="366" spans="1:28" x14ac:dyDescent="0.2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GEDYANE FERREIRA DA SILVA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 t="str">
        <f>'[1]TCE - ANEXO III - Preencher'!G375</f>
        <v>2235-05</v>
      </c>
      <c r="G366" s="10" t="str">
        <f>IF('[1]TCE - ANEXO III - Preencher'!H375="","",'[1]TCE - ANEXO III - Preencher'!H375)</f>
        <v>04/2026</v>
      </c>
      <c r="H366" s="11" t="str">
        <f>'[1]TCE - ANEXO III - Preencher'!I375</f>
        <v>0,00</v>
      </c>
      <c r="I366" s="11">
        <f>'[1]TCE - ANEXO III - Preencher'!J375</f>
        <v>179</v>
      </c>
      <c r="J366" s="11">
        <f>'[1]TCE - ANEXO III - Preencher'!K375</f>
        <v>0</v>
      </c>
      <c r="K366" s="12">
        <f>'[1]TCE - ANEXO III - Preencher'!L375</f>
        <v>107.54</v>
      </c>
      <c r="L366" s="12">
        <f>'[1]TCE - ANEXO III - Preencher'!M375</f>
        <v>2.79</v>
      </c>
      <c r="M366" s="12">
        <f t="shared" si="30"/>
        <v>104.75</v>
      </c>
      <c r="N366" s="12">
        <f>'[1]TCE - ANEXO III - Preencher'!O375</f>
        <v>4.8899999999999997</v>
      </c>
      <c r="O366" s="12">
        <f>'[1]TCE - ANEXO III - Preencher'!P375</f>
        <v>0</v>
      </c>
      <c r="P366" s="12">
        <f t="shared" si="31"/>
        <v>4.8899999999999997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2459.15</v>
      </c>
      <c r="Y366" s="12">
        <f>'[1]TCE - ANEXO III - Preencher'!Z375</f>
        <v>0</v>
      </c>
      <c r="Z366" s="12">
        <f t="shared" si="34"/>
        <v>2459.15</v>
      </c>
      <c r="AA366" s="13" t="str">
        <f>IF('[1]TCE - ANEXO III - Preencher'!AB375="","",'[1]TCE - ANEXO III - Preencher'!AB375)</f>
        <v>Abono assistencial financeiro – complemento Piso da Enfermagem</v>
      </c>
      <c r="AB366" s="12">
        <f t="shared" si="35"/>
        <v>2747.79</v>
      </c>
    </row>
    <row r="367" spans="1:28" x14ac:dyDescent="0.2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GEIVSON EDUARDO LUCIO DA SILVA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 t="str">
        <f>'[1]TCE - ANEXO III - Preencher'!G376</f>
        <v>3222-05</v>
      </c>
      <c r="G367" s="10" t="str">
        <f>IF('[1]TCE - ANEXO III - Preencher'!H376="","",'[1]TCE - ANEXO III - Preencher'!H376)</f>
        <v>04/2026</v>
      </c>
      <c r="H367" s="11" t="str">
        <f>'[1]TCE - ANEXO III - Preencher'!I376</f>
        <v>0,00</v>
      </c>
      <c r="I367" s="11">
        <f>'[1]TCE - ANEXO III - Preencher'!J376</f>
        <v>200.54</v>
      </c>
      <c r="J367" s="11">
        <f>'[1]TCE - ANEXO III - Preencher'!K376</f>
        <v>0</v>
      </c>
      <c r="K367" s="12">
        <f>'[1]TCE - ANEXO III - Preencher'!L376</f>
        <v>107.54</v>
      </c>
      <c r="L367" s="12">
        <f>'[1]TCE - ANEXO III - Preencher'!M376</f>
        <v>16.21</v>
      </c>
      <c r="M367" s="12">
        <f t="shared" si="30"/>
        <v>91.330000000000013</v>
      </c>
      <c r="N367" s="12">
        <f>'[1]TCE - ANEXO III - Preencher'!O376</f>
        <v>2.4500000000000002</v>
      </c>
      <c r="O367" s="12">
        <f>'[1]TCE - ANEXO III - Preencher'!P376</f>
        <v>0</v>
      </c>
      <c r="P367" s="12">
        <f t="shared" si="31"/>
        <v>2.4500000000000002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1704</v>
      </c>
      <c r="Y367" s="12">
        <f>'[1]TCE - ANEXO III - Preencher'!Z376</f>
        <v>0</v>
      </c>
      <c r="Z367" s="12">
        <f t="shared" si="34"/>
        <v>1704</v>
      </c>
      <c r="AA367" s="13" t="str">
        <f>IF('[1]TCE - ANEXO III - Preencher'!AB376="","",'[1]TCE - ANEXO III - Preencher'!AB376)</f>
        <v>Abono assistencial financeiro – complemento Piso da Enfermagem</v>
      </c>
      <c r="AB367" s="12">
        <f t="shared" si="35"/>
        <v>1998.32</v>
      </c>
    </row>
    <row r="368" spans="1:28" x14ac:dyDescent="0.2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GEMERSON PEREIRA DA MOTA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 t="str">
        <f>'[1]TCE - ANEXO III - Preencher'!G377</f>
        <v>3222-05</v>
      </c>
      <c r="G368" s="10" t="str">
        <f>IF('[1]TCE - ANEXO III - Preencher'!H377="","",'[1]TCE - ANEXO III - Preencher'!H377)</f>
        <v>04/2026</v>
      </c>
      <c r="H368" s="11" t="str">
        <f>'[1]TCE - ANEXO III - Preencher'!I377</f>
        <v>0,00</v>
      </c>
      <c r="I368" s="11">
        <f>'[1]TCE - ANEXO III - Preencher'!J377</f>
        <v>195.82</v>
      </c>
      <c r="J368" s="11">
        <f>'[1]TCE - ANEXO III - Preencher'!K377</f>
        <v>0</v>
      </c>
      <c r="K368" s="12">
        <f>'[1]TCE - ANEXO III - Preencher'!L377</f>
        <v>107.54</v>
      </c>
      <c r="L368" s="12">
        <f>'[1]TCE - ANEXO III - Preencher'!M377</f>
        <v>16.21</v>
      </c>
      <c r="M368" s="12">
        <f t="shared" si="30"/>
        <v>91.330000000000013</v>
      </c>
      <c r="N368" s="12">
        <f>'[1]TCE - ANEXO III - Preencher'!O377</f>
        <v>2.4500000000000002</v>
      </c>
      <c r="O368" s="12">
        <f>'[1]TCE - ANEXO III - Preencher'!P377</f>
        <v>0</v>
      </c>
      <c r="P368" s="12">
        <f t="shared" si="31"/>
        <v>2.4500000000000002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1704</v>
      </c>
      <c r="Y368" s="12">
        <f>'[1]TCE - ANEXO III - Preencher'!Z377</f>
        <v>0</v>
      </c>
      <c r="Z368" s="12">
        <f t="shared" si="34"/>
        <v>1704</v>
      </c>
      <c r="AA368" s="13" t="str">
        <f>IF('[1]TCE - ANEXO III - Preencher'!AB377="","",'[1]TCE - ANEXO III - Preencher'!AB377)</f>
        <v>Abono assistencial financeiro – complemento Piso da Enfermagem</v>
      </c>
      <c r="AB368" s="12">
        <f t="shared" si="35"/>
        <v>1993.6</v>
      </c>
    </row>
    <row r="369" spans="1:28" x14ac:dyDescent="0.2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GENAURIA DE ASSUNCAO SANTOS</v>
      </c>
      <c r="E369" s="6" t="str">
        <f>IF('[1]TCE - ANEXO III - Preencher'!F378="4 - Assistência Odontológica","2 - Outros Profissionais da Saúde",'[1]TCE - ANEXO III - Preencher'!F378)</f>
        <v>3 - Administrativo</v>
      </c>
      <c r="F369" s="9" t="str">
        <f>'[1]TCE - ANEXO III - Preencher'!G378</f>
        <v>4101-05</v>
      </c>
      <c r="G369" s="10" t="str">
        <f>IF('[1]TCE - ANEXO III - Preencher'!H378="","",'[1]TCE - ANEXO III - Preencher'!H378)</f>
        <v>04/2026</v>
      </c>
      <c r="H369" s="11" t="str">
        <f>'[1]TCE - ANEXO III - Preencher'!I378</f>
        <v>0,00</v>
      </c>
      <c r="I369" s="11">
        <f>'[1]TCE - ANEXO III - Preencher'!J378</f>
        <v>359.7</v>
      </c>
      <c r="J369" s="11">
        <f>'[1]TCE - ANEXO III - Preencher'!K378</f>
        <v>0</v>
      </c>
      <c r="K369" s="12">
        <f>'[1]TCE - ANEXO III - Preencher'!L378</f>
        <v>107.54</v>
      </c>
      <c r="L369" s="12">
        <f>'[1]TCE - ANEXO III - Preencher'!M378</f>
        <v>32.42</v>
      </c>
      <c r="M369" s="12">
        <f t="shared" si="30"/>
        <v>75.12</v>
      </c>
      <c r="N369" s="12">
        <f>'[1]TCE - ANEXO III - Preencher'!O378</f>
        <v>2.4500000000000002</v>
      </c>
      <c r="O369" s="12">
        <f>'[1]TCE - ANEXO III - Preencher'!P378</f>
        <v>0</v>
      </c>
      <c r="P369" s="12">
        <f t="shared" si="31"/>
        <v>2.4500000000000002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29.9</v>
      </c>
      <c r="Y369" s="12">
        <f>'[1]TCE - ANEXO III - Preencher'!Z378</f>
        <v>0</v>
      </c>
      <c r="Z369" s="12">
        <f t="shared" si="34"/>
        <v>29.9</v>
      </c>
      <c r="AA369" s="13" t="str">
        <f>IF('[1]TCE - ANEXO III - Preencher'!AB378="","",'[1]TCE - ANEXO III - Preencher'!AB378)</f>
        <v>Beneficio obrigatorio CCT Federacao – Plano Assistencial Agiben</v>
      </c>
      <c r="AB369" s="12">
        <f t="shared" si="35"/>
        <v>467.16999999999996</v>
      </c>
    </row>
    <row r="370" spans="1:28" x14ac:dyDescent="0.2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GENECARLOS BATISTA DA SILVA</v>
      </c>
      <c r="E370" s="6" t="str">
        <f>IF('[1]TCE - ANEXO III - Preencher'!F379="4 - Assistência Odontológica","2 - Outros Profissionais da Saúde",'[1]TCE - ANEXO III - Preencher'!F379)</f>
        <v>3 - Administrativo</v>
      </c>
      <c r="F370" s="9" t="str">
        <f>'[1]TCE - ANEXO III - Preencher'!G379</f>
        <v>5151-10</v>
      </c>
      <c r="G370" s="10" t="str">
        <f>IF('[1]TCE - ANEXO III - Preencher'!H379="","",'[1]TCE - ANEXO III - Preencher'!H379)</f>
        <v>04/2026</v>
      </c>
      <c r="H370" s="11" t="str">
        <f>'[1]TCE - ANEXO III - Preencher'!I379</f>
        <v>0,00</v>
      </c>
      <c r="I370" s="11">
        <f>'[1]TCE - ANEXO III - Preencher'!J379</f>
        <v>200.5</v>
      </c>
      <c r="J370" s="11">
        <f>'[1]TCE - ANEXO III - Preencher'!K379</f>
        <v>0</v>
      </c>
      <c r="K370" s="12">
        <f>'[1]TCE - ANEXO III - Preencher'!L379</f>
        <v>107.54</v>
      </c>
      <c r="L370" s="12">
        <f>'[1]TCE - ANEXO III - Preencher'!M379</f>
        <v>16.21</v>
      </c>
      <c r="M370" s="12">
        <f t="shared" si="30"/>
        <v>91.330000000000013</v>
      </c>
      <c r="N370" s="12">
        <f>'[1]TCE - ANEXO III - Preencher'!O379</f>
        <v>2.4500000000000002</v>
      </c>
      <c r="O370" s="12">
        <f>'[1]TCE - ANEXO III - Preencher'!P379</f>
        <v>0</v>
      </c>
      <c r="P370" s="12">
        <f t="shared" si="31"/>
        <v>2.4500000000000002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29.9</v>
      </c>
      <c r="Y370" s="12">
        <f>'[1]TCE - ANEXO III - Preencher'!Z379</f>
        <v>0</v>
      </c>
      <c r="Z370" s="12">
        <f t="shared" si="34"/>
        <v>29.9</v>
      </c>
      <c r="AA370" s="13" t="str">
        <f>IF('[1]TCE - ANEXO III - Preencher'!AB379="","",'[1]TCE - ANEXO III - Preencher'!AB379)</f>
        <v>Beneficio obrigatorio CCT Federacao – Plano Assistencial Agiben</v>
      </c>
      <c r="AB370" s="12">
        <f t="shared" si="35"/>
        <v>324.18</v>
      </c>
    </row>
    <row r="371" spans="1:28" x14ac:dyDescent="0.2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GENI CLEIDE BRASILEIRO</v>
      </c>
      <c r="E371" s="6" t="str">
        <f>IF('[1]TCE - ANEXO III - Preencher'!F380="4 - Assistência Odontológica","2 - Outros Profissionais da Saúde",'[1]TCE - ANEXO III - Preencher'!F380)</f>
        <v>2 - Outros Profissionais da Saúde</v>
      </c>
      <c r="F371" s="9" t="str">
        <f>'[1]TCE - ANEXO III - Preencher'!G380</f>
        <v>3222-05</v>
      </c>
      <c r="G371" s="10" t="str">
        <f>IF('[1]TCE - ANEXO III - Preencher'!H380="","",'[1]TCE - ANEXO III - Preencher'!H380)</f>
        <v>04/2026</v>
      </c>
      <c r="H371" s="11" t="str">
        <f>'[1]TCE - ANEXO III - Preencher'!I380</f>
        <v>0,00</v>
      </c>
      <c r="I371" s="11">
        <f>'[1]TCE - ANEXO III - Preencher'!J380</f>
        <v>188.94</v>
      </c>
      <c r="J371" s="11">
        <f>'[1]TCE - ANEXO III - Preencher'!K380</f>
        <v>0</v>
      </c>
      <c r="K371" s="12">
        <f>'[1]TCE - ANEXO III - Preencher'!L380</f>
        <v>107.54</v>
      </c>
      <c r="L371" s="12">
        <f>'[1]TCE - ANEXO III - Preencher'!M380</f>
        <v>16.21</v>
      </c>
      <c r="M371" s="12">
        <f t="shared" si="30"/>
        <v>91.330000000000013</v>
      </c>
      <c r="N371" s="12">
        <f>'[1]TCE - ANEXO III - Preencher'!O380</f>
        <v>2.4500000000000002</v>
      </c>
      <c r="O371" s="12">
        <f>'[1]TCE - ANEXO III - Preencher'!P380</f>
        <v>0</v>
      </c>
      <c r="P371" s="12">
        <f t="shared" si="31"/>
        <v>2.4500000000000002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1704</v>
      </c>
      <c r="Y371" s="12">
        <f>'[1]TCE - ANEXO III - Preencher'!Z380</f>
        <v>0</v>
      </c>
      <c r="Z371" s="12">
        <f t="shared" si="34"/>
        <v>1704</v>
      </c>
      <c r="AA371" s="13" t="str">
        <f>IF('[1]TCE - ANEXO III - Preencher'!AB380="","",'[1]TCE - ANEXO III - Preencher'!AB380)</f>
        <v>Abono assistencial financeiro – complemento Piso da Enfermagem</v>
      </c>
      <c r="AB371" s="12">
        <f t="shared" si="35"/>
        <v>1986.72</v>
      </c>
    </row>
    <row r="372" spans="1:28" x14ac:dyDescent="0.2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GENILDO AUGUSTO DE OLIVEIRA FILHO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 t="str">
        <f>'[1]TCE - ANEXO III - Preencher'!G381</f>
        <v>3222-05</v>
      </c>
      <c r="G372" s="10" t="str">
        <f>IF('[1]TCE - ANEXO III - Preencher'!H381="","",'[1]TCE - ANEXO III - Preencher'!H381)</f>
        <v>04/2026</v>
      </c>
      <c r="H372" s="11" t="str">
        <f>'[1]TCE - ANEXO III - Preencher'!I381</f>
        <v>0,00</v>
      </c>
      <c r="I372" s="11">
        <f>'[1]TCE - ANEXO III - Preencher'!J381</f>
        <v>183.99</v>
      </c>
      <c r="J372" s="11">
        <f>'[1]TCE - ANEXO III - Preencher'!K381</f>
        <v>0</v>
      </c>
      <c r="K372" s="12">
        <f>'[1]TCE - ANEXO III - Preencher'!L381</f>
        <v>107.54</v>
      </c>
      <c r="L372" s="12">
        <f>'[1]TCE - ANEXO III - Preencher'!M381</f>
        <v>16.21</v>
      </c>
      <c r="M372" s="12">
        <f t="shared" si="30"/>
        <v>91.330000000000013</v>
      </c>
      <c r="N372" s="12">
        <f>'[1]TCE - ANEXO III - Preencher'!O381</f>
        <v>2.4500000000000002</v>
      </c>
      <c r="O372" s="12">
        <f>'[1]TCE - ANEXO III - Preencher'!P381</f>
        <v>0</v>
      </c>
      <c r="P372" s="12">
        <f t="shared" si="31"/>
        <v>2.4500000000000002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1704</v>
      </c>
      <c r="Y372" s="12">
        <f>'[1]TCE - ANEXO III - Preencher'!Z381</f>
        <v>0</v>
      </c>
      <c r="Z372" s="12">
        <f t="shared" si="34"/>
        <v>1704</v>
      </c>
      <c r="AA372" s="13" t="str">
        <f>IF('[1]TCE - ANEXO III - Preencher'!AB381="","",'[1]TCE - ANEXO III - Preencher'!AB381)</f>
        <v>Abono assistencial financeiro – complemento Piso da Enfermagem</v>
      </c>
      <c r="AB372" s="12">
        <f t="shared" si="35"/>
        <v>1981.77</v>
      </c>
    </row>
    <row r="373" spans="1:28" x14ac:dyDescent="0.2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GENIVALDO FRANCISCO DA SILVA</v>
      </c>
      <c r="E373" s="6" t="str">
        <f>IF('[1]TCE - ANEXO III - Preencher'!F382="4 - Assistência Odontológica","2 - Outros Profissionais da Saúde",'[1]TCE - ANEXO III - Preencher'!F382)</f>
        <v>3 - Administrativo</v>
      </c>
      <c r="F373" s="9" t="str">
        <f>'[1]TCE - ANEXO III - Preencher'!G382</f>
        <v>5151-10</v>
      </c>
      <c r="G373" s="10" t="str">
        <f>IF('[1]TCE - ANEXO III - Preencher'!H382="","",'[1]TCE - ANEXO III - Preencher'!H382)</f>
        <v>04/2026</v>
      </c>
      <c r="H373" s="11" t="str">
        <f>'[1]TCE - ANEXO III - Preencher'!I382</f>
        <v>0,00</v>
      </c>
      <c r="I373" s="11">
        <f>'[1]TCE - ANEXO III - Preencher'!J382</f>
        <v>202.38</v>
      </c>
      <c r="J373" s="11">
        <f>'[1]TCE - ANEXO III - Preencher'!K382</f>
        <v>0</v>
      </c>
      <c r="K373" s="12">
        <f>'[1]TCE - ANEXO III - Preencher'!L382</f>
        <v>107.54</v>
      </c>
      <c r="L373" s="12">
        <f>'[1]TCE - ANEXO III - Preencher'!M382</f>
        <v>16.21</v>
      </c>
      <c r="M373" s="12">
        <f t="shared" si="30"/>
        <v>91.330000000000013</v>
      </c>
      <c r="N373" s="12">
        <f>'[1]TCE - ANEXO III - Preencher'!O382</f>
        <v>2.4500000000000002</v>
      </c>
      <c r="O373" s="12">
        <f>'[1]TCE - ANEXO III - Preencher'!P382</f>
        <v>0</v>
      </c>
      <c r="P373" s="12">
        <f t="shared" si="31"/>
        <v>2.4500000000000002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29.9</v>
      </c>
      <c r="Y373" s="12">
        <f>'[1]TCE - ANEXO III - Preencher'!Z382</f>
        <v>0</v>
      </c>
      <c r="Z373" s="12">
        <f t="shared" si="34"/>
        <v>29.9</v>
      </c>
      <c r="AA373" s="13" t="str">
        <f>IF('[1]TCE - ANEXO III - Preencher'!AB382="","",'[1]TCE - ANEXO III - Preencher'!AB382)</f>
        <v>Beneficio obrigatorio CCT Federacao – Plano Assistencial Agiben</v>
      </c>
      <c r="AB373" s="12">
        <f t="shared" si="35"/>
        <v>326.06</v>
      </c>
    </row>
    <row r="374" spans="1:28" x14ac:dyDescent="0.2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GEOVANE JOSE DA SILVA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 t="str">
        <f>'[1]TCE - ANEXO III - Preencher'!G383</f>
        <v>2235-05</v>
      </c>
      <c r="G374" s="10" t="str">
        <f>IF('[1]TCE - ANEXO III - Preencher'!H383="","",'[1]TCE - ANEXO III - Preencher'!H383)</f>
        <v>04/2026</v>
      </c>
      <c r="H374" s="11" t="str">
        <f>'[1]TCE - ANEXO III - Preencher'!I383</f>
        <v>0,00</v>
      </c>
      <c r="I374" s="11">
        <f>'[1]TCE - ANEXO III - Preencher'!J383</f>
        <v>196.9</v>
      </c>
      <c r="J374" s="11">
        <f>'[1]TCE - ANEXO III - Preencher'!K383</f>
        <v>0</v>
      </c>
      <c r="K374" s="12">
        <f>'[1]TCE - ANEXO III - Preencher'!L383</f>
        <v>107.54</v>
      </c>
      <c r="L374" s="12">
        <f>'[1]TCE - ANEXO III - Preencher'!M383</f>
        <v>2.79</v>
      </c>
      <c r="M374" s="12">
        <f t="shared" si="30"/>
        <v>104.75</v>
      </c>
      <c r="N374" s="12">
        <f>'[1]TCE - ANEXO III - Preencher'!O383</f>
        <v>4.8899999999999997</v>
      </c>
      <c r="O374" s="12">
        <f>'[1]TCE - ANEXO III - Preencher'!P383</f>
        <v>0</v>
      </c>
      <c r="P374" s="12">
        <f t="shared" si="31"/>
        <v>4.8899999999999997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2459.15</v>
      </c>
      <c r="Y374" s="12">
        <f>'[1]TCE - ANEXO III - Preencher'!Z383</f>
        <v>0</v>
      </c>
      <c r="Z374" s="12">
        <f t="shared" si="34"/>
        <v>2459.15</v>
      </c>
      <c r="AA374" s="13" t="str">
        <f>IF('[1]TCE - ANEXO III - Preencher'!AB383="","",'[1]TCE - ANEXO III - Preencher'!AB383)</f>
        <v>Abono assistencial financeiro – complemento Piso da Enfermagem</v>
      </c>
      <c r="AB374" s="12">
        <f t="shared" si="35"/>
        <v>2765.69</v>
      </c>
    </row>
    <row r="375" spans="1:28" x14ac:dyDescent="0.2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GERDALVA FRANCISCA DA SILVA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 t="str">
        <f>'[1]TCE - ANEXO III - Preencher'!G384</f>
        <v>3222-05</v>
      </c>
      <c r="G375" s="10" t="str">
        <f>IF('[1]TCE - ANEXO III - Preencher'!H384="","",'[1]TCE - ANEXO III - Preencher'!H384)</f>
        <v>04/2026</v>
      </c>
      <c r="H375" s="11" t="str">
        <f>'[1]TCE - ANEXO III - Preencher'!I384</f>
        <v>0,00</v>
      </c>
      <c r="I375" s="11">
        <f>'[1]TCE - ANEXO III - Preencher'!J384</f>
        <v>183.99</v>
      </c>
      <c r="J375" s="11">
        <f>'[1]TCE - ANEXO III - Preencher'!K384</f>
        <v>0</v>
      </c>
      <c r="K375" s="12">
        <f>'[1]TCE - ANEXO III - Preencher'!L384</f>
        <v>107.54</v>
      </c>
      <c r="L375" s="12">
        <f>'[1]TCE - ANEXO III - Preencher'!M384</f>
        <v>16.21</v>
      </c>
      <c r="M375" s="12">
        <f t="shared" si="30"/>
        <v>91.330000000000013</v>
      </c>
      <c r="N375" s="12">
        <f>'[1]TCE - ANEXO III - Preencher'!O384</f>
        <v>2.4500000000000002</v>
      </c>
      <c r="O375" s="12">
        <f>'[1]TCE - ANEXO III - Preencher'!P384</f>
        <v>0</v>
      </c>
      <c r="P375" s="12">
        <f t="shared" si="31"/>
        <v>2.4500000000000002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1704</v>
      </c>
      <c r="Y375" s="12">
        <f>'[1]TCE - ANEXO III - Preencher'!Z384</f>
        <v>0</v>
      </c>
      <c r="Z375" s="12">
        <f t="shared" si="34"/>
        <v>1704</v>
      </c>
      <c r="AA375" s="13" t="str">
        <f>IF('[1]TCE - ANEXO III - Preencher'!AB384="","",'[1]TCE - ANEXO III - Preencher'!AB384)</f>
        <v>Abono assistencial financeiro – complemento Piso da Enfermagem</v>
      </c>
      <c r="AB375" s="12">
        <f t="shared" si="35"/>
        <v>1981.77</v>
      </c>
    </row>
    <row r="376" spans="1:28" x14ac:dyDescent="0.2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GERLANE ALICE LIMA DE MELO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 t="str">
        <f>'[1]TCE - ANEXO III - Preencher'!G385</f>
        <v>3222-05</v>
      </c>
      <c r="G376" s="10" t="str">
        <f>IF('[1]TCE - ANEXO III - Preencher'!H385="","",'[1]TCE - ANEXO III - Preencher'!H385)</f>
        <v>04/2026</v>
      </c>
      <c r="H376" s="11" t="str">
        <f>'[1]TCE - ANEXO III - Preencher'!I385</f>
        <v>0,00</v>
      </c>
      <c r="I376" s="11">
        <f>'[1]TCE - ANEXO III - Preencher'!J385</f>
        <v>0</v>
      </c>
      <c r="J376" s="11">
        <f>'[1]TCE - ANEXO III - Preencher'!K385</f>
        <v>0</v>
      </c>
      <c r="K376" s="12">
        <f>'[1]TCE - ANEXO III - Preencher'!L385</f>
        <v>107.54</v>
      </c>
      <c r="L376" s="12">
        <f>'[1]TCE - ANEXO III - Preencher'!M385</f>
        <v>16.21</v>
      </c>
      <c r="M376" s="12">
        <f t="shared" si="30"/>
        <v>91.330000000000013</v>
      </c>
      <c r="N376" s="12">
        <f>'[1]TCE - ANEXO III - Preencher'!O385</f>
        <v>2.4500000000000002</v>
      </c>
      <c r="O376" s="12">
        <f>'[1]TCE - ANEXO III - Preencher'!P385</f>
        <v>0</v>
      </c>
      <c r="P376" s="12">
        <f t="shared" si="31"/>
        <v>2.4500000000000002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93.780000000000015</v>
      </c>
    </row>
    <row r="377" spans="1:28" x14ac:dyDescent="0.2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GERLANY CECILIA DE OLIVEIRA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 t="str">
        <f>'[1]TCE - ANEXO III - Preencher'!G386</f>
        <v>2516-05</v>
      </c>
      <c r="G377" s="10" t="str">
        <f>IF('[1]TCE - ANEXO III - Preencher'!H386="","",'[1]TCE - ANEXO III - Preencher'!H386)</f>
        <v>04/2026</v>
      </c>
      <c r="H377" s="11" t="str">
        <f>'[1]TCE - ANEXO III - Preencher'!I386</f>
        <v>0,00</v>
      </c>
      <c r="I377" s="11">
        <f>'[1]TCE - ANEXO III - Preencher'!J386</f>
        <v>365.38</v>
      </c>
      <c r="J377" s="11">
        <f>'[1]TCE - ANEXO III - Preencher'!K386</f>
        <v>0</v>
      </c>
      <c r="K377" s="12">
        <f>'[1]TCE - ANEXO III - Preencher'!L386</f>
        <v>107.54</v>
      </c>
      <c r="L377" s="12">
        <f>'[1]TCE - ANEXO III - Preencher'!M386</f>
        <v>32.42</v>
      </c>
      <c r="M377" s="12">
        <f t="shared" si="30"/>
        <v>75.12</v>
      </c>
      <c r="N377" s="12">
        <f>'[1]TCE - ANEXO III - Preencher'!O386</f>
        <v>2.4500000000000002</v>
      </c>
      <c r="O377" s="12">
        <f>'[1]TCE - ANEXO III - Preencher'!P386</f>
        <v>0</v>
      </c>
      <c r="P377" s="12">
        <f t="shared" si="31"/>
        <v>2.4500000000000002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29.9</v>
      </c>
      <c r="Y377" s="12">
        <f>'[1]TCE - ANEXO III - Preencher'!Z386</f>
        <v>0</v>
      </c>
      <c r="Z377" s="12">
        <f t="shared" si="34"/>
        <v>29.9</v>
      </c>
      <c r="AA377" s="13" t="str">
        <f>IF('[1]TCE - ANEXO III - Preencher'!AB386="","",'[1]TCE - ANEXO III - Preencher'!AB386)</f>
        <v>Beneficio obrigatorio CCT Federacao – Plano Assistencial Agiben</v>
      </c>
      <c r="AB377" s="12">
        <f t="shared" si="35"/>
        <v>472.84999999999997</v>
      </c>
    </row>
    <row r="378" spans="1:28" x14ac:dyDescent="0.2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GERSON GABRIEL PACIFICO DA SILVA</v>
      </c>
      <c r="E378" s="6" t="str">
        <f>IF('[1]TCE - ANEXO III - Preencher'!F387="4 - Assistência Odontológica","2 - Outros Profissionais da Saúde",'[1]TCE - ANEXO III - Preencher'!F387)</f>
        <v>3 - Administrativo</v>
      </c>
      <c r="F378" s="9" t="str">
        <f>'[1]TCE - ANEXO III - Preencher'!G387</f>
        <v>4141-05</v>
      </c>
      <c r="G378" s="10" t="str">
        <f>IF('[1]TCE - ANEXO III - Preencher'!H387="","",'[1]TCE - ANEXO III - Preencher'!H387)</f>
        <v>04/2026</v>
      </c>
      <c r="H378" s="11" t="str">
        <f>'[1]TCE - ANEXO III - Preencher'!I387</f>
        <v>0,00</v>
      </c>
      <c r="I378" s="11">
        <f>'[1]TCE - ANEXO III - Preencher'!J387</f>
        <v>139.77000000000001</v>
      </c>
      <c r="J378" s="11">
        <f>'[1]TCE - ANEXO III - Preencher'!K387</f>
        <v>0</v>
      </c>
      <c r="K378" s="12">
        <f>'[1]TCE - ANEXO III - Preencher'!L387</f>
        <v>107.54</v>
      </c>
      <c r="L378" s="12">
        <f>'[1]TCE - ANEXO III - Preencher'!M387</f>
        <v>16.21</v>
      </c>
      <c r="M378" s="12">
        <f t="shared" si="30"/>
        <v>91.330000000000013</v>
      </c>
      <c r="N378" s="12">
        <f>'[1]TCE - ANEXO III - Preencher'!O387</f>
        <v>2.4500000000000002</v>
      </c>
      <c r="O378" s="12">
        <f>'[1]TCE - ANEXO III - Preencher'!P387</f>
        <v>0</v>
      </c>
      <c r="P378" s="12">
        <f t="shared" si="31"/>
        <v>2.4500000000000002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29.9</v>
      </c>
      <c r="Y378" s="12">
        <f>'[1]TCE - ANEXO III - Preencher'!Z387</f>
        <v>0</v>
      </c>
      <c r="Z378" s="12">
        <f t="shared" si="34"/>
        <v>29.9</v>
      </c>
      <c r="AA378" s="13" t="str">
        <f>IF('[1]TCE - ANEXO III - Preencher'!AB387="","",'[1]TCE - ANEXO III - Preencher'!AB387)</f>
        <v>Beneficio obrigatorio CCT Federacao – Plano Assistencial Agiben</v>
      </c>
      <c r="AB378" s="12">
        <f t="shared" si="35"/>
        <v>263.45</v>
      </c>
    </row>
    <row r="379" spans="1:28" x14ac:dyDescent="0.2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GESSIVALDO FERREIRA PARAIBANO</v>
      </c>
      <c r="E379" s="6" t="str">
        <f>IF('[1]TCE - ANEXO III - Preencher'!F388="4 - Assistência Odontológica","2 - Outros Profissionais da Saúde",'[1]TCE - ANEXO III - Preencher'!F388)</f>
        <v>3 - Administrativo</v>
      </c>
      <c r="F379" s="9" t="str">
        <f>'[1]TCE - ANEXO III - Preencher'!G388</f>
        <v>7711-05</v>
      </c>
      <c r="G379" s="10" t="str">
        <f>IF('[1]TCE - ANEXO III - Preencher'!H388="","",'[1]TCE - ANEXO III - Preencher'!H388)</f>
        <v>04/2026</v>
      </c>
      <c r="H379" s="11" t="str">
        <f>'[1]TCE - ANEXO III - Preencher'!I388</f>
        <v>0,00</v>
      </c>
      <c r="I379" s="11">
        <f>'[1]TCE - ANEXO III - Preencher'!J388</f>
        <v>0</v>
      </c>
      <c r="J379" s="11">
        <f>'[1]TCE - ANEXO III - Preencher'!K388</f>
        <v>231.52</v>
      </c>
      <c r="K379" s="12">
        <f>'[1]TCE - ANEXO III - Preencher'!L388</f>
        <v>107.54</v>
      </c>
      <c r="L379" s="12">
        <f>'[1]TCE - ANEXO III - Preencher'!M388</f>
        <v>32.42</v>
      </c>
      <c r="M379" s="12">
        <f t="shared" si="30"/>
        <v>75.12</v>
      </c>
      <c r="N379" s="12">
        <f>'[1]TCE - ANEXO III - Preencher'!O388</f>
        <v>2.4500000000000002</v>
      </c>
      <c r="O379" s="12">
        <f>'[1]TCE - ANEXO III - Preencher'!P388</f>
        <v>0</v>
      </c>
      <c r="P379" s="12">
        <f t="shared" si="31"/>
        <v>2.4500000000000002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29.9</v>
      </c>
      <c r="Y379" s="12">
        <f>'[1]TCE - ANEXO III - Preencher'!Z388</f>
        <v>0</v>
      </c>
      <c r="Z379" s="12">
        <f t="shared" si="34"/>
        <v>29.9</v>
      </c>
      <c r="AA379" s="13" t="str">
        <f>IF('[1]TCE - ANEXO III - Preencher'!AB388="","",'[1]TCE - ANEXO III - Preencher'!AB388)</f>
        <v>Beneficio obrigatorio CCT Federacao – Plano Assistencial Agiben</v>
      </c>
      <c r="AB379" s="12">
        <f t="shared" si="35"/>
        <v>338.98999999999995</v>
      </c>
    </row>
    <row r="380" spans="1:28" x14ac:dyDescent="0.2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GILDETE DA SILVA SOUZA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 t="str">
        <f>'[1]TCE - ANEXO III - Preencher'!G389</f>
        <v>3222-05</v>
      </c>
      <c r="G380" s="10" t="str">
        <f>IF('[1]TCE - ANEXO III - Preencher'!H389="","",'[1]TCE - ANEXO III - Preencher'!H389)</f>
        <v>04/2026</v>
      </c>
      <c r="H380" s="11" t="str">
        <f>'[1]TCE - ANEXO III - Preencher'!I389</f>
        <v>0,00</v>
      </c>
      <c r="I380" s="11">
        <f>'[1]TCE - ANEXO III - Preencher'!J389</f>
        <v>175.75</v>
      </c>
      <c r="J380" s="11">
        <f>'[1]TCE - ANEXO III - Preencher'!K389</f>
        <v>0</v>
      </c>
      <c r="K380" s="12">
        <f>'[1]TCE - ANEXO III - Preencher'!L389</f>
        <v>107.54</v>
      </c>
      <c r="L380" s="12">
        <f>'[1]TCE - ANEXO III - Preencher'!M389</f>
        <v>16.21</v>
      </c>
      <c r="M380" s="12">
        <f t="shared" si="30"/>
        <v>91.330000000000013</v>
      </c>
      <c r="N380" s="12">
        <f>'[1]TCE - ANEXO III - Preencher'!O389</f>
        <v>2.4500000000000002</v>
      </c>
      <c r="O380" s="12">
        <f>'[1]TCE - ANEXO III - Preencher'!P389</f>
        <v>0</v>
      </c>
      <c r="P380" s="12">
        <f t="shared" si="31"/>
        <v>2.4500000000000002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1704</v>
      </c>
      <c r="Y380" s="12">
        <f>'[1]TCE - ANEXO III - Preencher'!Z389</f>
        <v>0</v>
      </c>
      <c r="Z380" s="12">
        <f t="shared" si="34"/>
        <v>1704</v>
      </c>
      <c r="AA380" s="13" t="str">
        <f>IF('[1]TCE - ANEXO III - Preencher'!AB389="","",'[1]TCE - ANEXO III - Preencher'!AB389)</f>
        <v>Abono assistencial financeiro – complemento Piso da Enfermagem</v>
      </c>
      <c r="AB380" s="12">
        <f t="shared" si="35"/>
        <v>1973.53</v>
      </c>
    </row>
    <row r="381" spans="1:28" x14ac:dyDescent="0.2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GILVAN FRANCISCO DA SILVA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 t="str">
        <f>'[1]TCE - ANEXO III - Preencher'!G390</f>
        <v>3241-15</v>
      </c>
      <c r="G381" s="10" t="str">
        <f>IF('[1]TCE - ANEXO III - Preencher'!H390="","",'[1]TCE - ANEXO III - Preencher'!H390)</f>
        <v>04/2026</v>
      </c>
      <c r="H381" s="11" t="str">
        <f>'[1]TCE - ANEXO III - Preencher'!I390</f>
        <v>0,00</v>
      </c>
      <c r="I381" s="11">
        <f>'[1]TCE - ANEXO III - Preencher'!J390</f>
        <v>327.87</v>
      </c>
      <c r="J381" s="11">
        <f>'[1]TCE - ANEXO III - Preencher'!K390</f>
        <v>0</v>
      </c>
      <c r="K381" s="12">
        <f>'[1]TCE - ANEXO III - Preencher'!L390</f>
        <v>107.54</v>
      </c>
      <c r="L381" s="12">
        <f>'[1]TCE - ANEXO III - Preencher'!M390</f>
        <v>2.73</v>
      </c>
      <c r="M381" s="12">
        <f t="shared" si="30"/>
        <v>104.81</v>
      </c>
      <c r="N381" s="12">
        <f>'[1]TCE - ANEXO III - Preencher'!O390</f>
        <v>2.4500000000000002</v>
      </c>
      <c r="O381" s="12">
        <f>'[1]TCE - ANEXO III - Preencher'!P390</f>
        <v>0</v>
      </c>
      <c r="P381" s="12">
        <f t="shared" si="31"/>
        <v>2.4500000000000002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435.13</v>
      </c>
    </row>
    <row r="382" spans="1:28" x14ac:dyDescent="0.2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GIRLENE ANA DA SILVA</v>
      </c>
      <c r="E382" s="6" t="str">
        <f>IF('[1]TCE - ANEXO III - Preencher'!F391="4 - Assistência Odontológica","2 - Outros Profissionais da Saúde",'[1]TCE - ANEXO III - Preencher'!F391)</f>
        <v>2 - Outros Profissionais da Saúde</v>
      </c>
      <c r="F382" s="9" t="str">
        <f>'[1]TCE - ANEXO III - Preencher'!G391</f>
        <v>2235-05</v>
      </c>
      <c r="G382" s="10" t="str">
        <f>IF('[1]TCE - ANEXO III - Preencher'!H391="","",'[1]TCE - ANEXO III - Preencher'!H391)</f>
        <v>04/2026</v>
      </c>
      <c r="H382" s="11" t="str">
        <f>'[1]TCE - ANEXO III - Preencher'!I391</f>
        <v>0,00</v>
      </c>
      <c r="I382" s="11">
        <f>'[1]TCE - ANEXO III - Preencher'!J391</f>
        <v>221.45</v>
      </c>
      <c r="J382" s="11">
        <f>'[1]TCE - ANEXO III - Preencher'!K391</f>
        <v>0</v>
      </c>
      <c r="K382" s="12">
        <f>'[1]TCE - ANEXO III - Preencher'!L391</f>
        <v>107.54</v>
      </c>
      <c r="L382" s="12">
        <f>'[1]TCE - ANEXO III - Preencher'!M391</f>
        <v>3.05</v>
      </c>
      <c r="M382" s="12">
        <f t="shared" si="30"/>
        <v>104.49000000000001</v>
      </c>
      <c r="N382" s="12">
        <f>'[1]TCE - ANEXO III - Preencher'!O391</f>
        <v>4.8899999999999997</v>
      </c>
      <c r="O382" s="12">
        <f>'[1]TCE - ANEXO III - Preencher'!P391</f>
        <v>0</v>
      </c>
      <c r="P382" s="12">
        <f t="shared" si="31"/>
        <v>4.8899999999999997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2282.8200000000002</v>
      </c>
      <c r="Y382" s="12">
        <f>'[1]TCE - ANEXO III - Preencher'!Z391</f>
        <v>0</v>
      </c>
      <c r="Z382" s="12">
        <f t="shared" si="34"/>
        <v>2282.8200000000002</v>
      </c>
      <c r="AA382" s="13" t="str">
        <f>IF('[1]TCE - ANEXO III - Preencher'!AB391="","",'[1]TCE - ANEXO III - Preencher'!AB391)</f>
        <v>Abono assistencial financeiro – complemento Piso da Enfermagem</v>
      </c>
      <c r="AB382" s="12">
        <f t="shared" si="35"/>
        <v>2613.65</v>
      </c>
    </row>
    <row r="383" spans="1:28" x14ac:dyDescent="0.2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 xml:space="preserve">GIRLENE MARIA DE OLIVEIRA </v>
      </c>
      <c r="E383" s="6" t="str">
        <f>IF('[1]TCE - ANEXO III - Preencher'!F392="4 - Assistência Odontológica","2 - Outros Profissionais da Saúde",'[1]TCE - ANEXO III - Preencher'!F392)</f>
        <v>2 - Outros Profissionais da Saúde</v>
      </c>
      <c r="F383" s="9" t="str">
        <f>'[1]TCE - ANEXO III - Preencher'!G392</f>
        <v>3222-05</v>
      </c>
      <c r="G383" s="10" t="str">
        <f>IF('[1]TCE - ANEXO III - Preencher'!H392="","",'[1]TCE - ANEXO III - Preencher'!H392)</f>
        <v>04/2026</v>
      </c>
      <c r="H383" s="11" t="str">
        <f>'[1]TCE - ANEXO III - Preencher'!I392</f>
        <v>0,00</v>
      </c>
      <c r="I383" s="11">
        <f>'[1]TCE - ANEXO III - Preencher'!J392</f>
        <v>189.89</v>
      </c>
      <c r="J383" s="11">
        <f>'[1]TCE - ANEXO III - Preencher'!K392</f>
        <v>0</v>
      </c>
      <c r="K383" s="12">
        <f>'[1]TCE - ANEXO III - Preencher'!L392</f>
        <v>107.54</v>
      </c>
      <c r="L383" s="12">
        <f>'[1]TCE - ANEXO III - Preencher'!M392</f>
        <v>16.21</v>
      </c>
      <c r="M383" s="12">
        <f t="shared" si="30"/>
        <v>91.330000000000013</v>
      </c>
      <c r="N383" s="12">
        <f>'[1]TCE - ANEXO III - Preencher'!O392</f>
        <v>2.4500000000000002</v>
      </c>
      <c r="O383" s="12">
        <f>'[1]TCE - ANEXO III - Preencher'!P392</f>
        <v>0</v>
      </c>
      <c r="P383" s="12">
        <f t="shared" si="31"/>
        <v>2.4500000000000002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1704</v>
      </c>
      <c r="Y383" s="12">
        <f>'[1]TCE - ANEXO III - Preencher'!Z392</f>
        <v>0</v>
      </c>
      <c r="Z383" s="12">
        <f t="shared" si="34"/>
        <v>1704</v>
      </c>
      <c r="AA383" s="13" t="str">
        <f>IF('[1]TCE - ANEXO III - Preencher'!AB392="","",'[1]TCE - ANEXO III - Preencher'!AB392)</f>
        <v>Abono assistencial financeiro – complemento Piso da Enfermagem</v>
      </c>
      <c r="AB383" s="12">
        <f t="shared" si="35"/>
        <v>1987.67</v>
      </c>
    </row>
    <row r="384" spans="1:28" x14ac:dyDescent="0.2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 xml:space="preserve">GISELLY COSTA RODRIGUES 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 t="str">
        <f>'[1]TCE - ANEXO III - Preencher'!G393</f>
        <v>2235-05</v>
      </c>
      <c r="G384" s="10" t="str">
        <f>IF('[1]TCE - ANEXO III - Preencher'!H393="","",'[1]TCE - ANEXO III - Preencher'!H393)</f>
        <v>04/2026</v>
      </c>
      <c r="H384" s="11" t="str">
        <f>'[1]TCE - ANEXO III - Preencher'!I393</f>
        <v>0,00</v>
      </c>
      <c r="I384" s="11">
        <f>'[1]TCE - ANEXO III - Preencher'!J393</f>
        <v>460.11</v>
      </c>
      <c r="J384" s="11">
        <f>'[1]TCE - ANEXO III - Preencher'!K393</f>
        <v>0</v>
      </c>
      <c r="K384" s="12">
        <f>'[1]TCE - ANEXO III - Preencher'!L393</f>
        <v>107.54</v>
      </c>
      <c r="L384" s="12">
        <f>'[1]TCE - ANEXO III - Preencher'!M393</f>
        <v>7.29</v>
      </c>
      <c r="M384" s="12">
        <f t="shared" si="30"/>
        <v>100.25</v>
      </c>
      <c r="N384" s="12">
        <f>'[1]TCE - ANEXO III - Preencher'!O393</f>
        <v>4.8899999999999997</v>
      </c>
      <c r="O384" s="12">
        <f>'[1]TCE - ANEXO III - Preencher'!P393</f>
        <v>0</v>
      </c>
      <c r="P384" s="12">
        <f t="shared" si="31"/>
        <v>4.8899999999999997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565.25</v>
      </c>
    </row>
    <row r="385" spans="1:28" x14ac:dyDescent="0.2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GISELLY LUCIA GUSMAO FELIX</v>
      </c>
      <c r="E385" s="6" t="str">
        <f>IF('[1]TCE - ANEXO III - Preencher'!F394="4 - Assistência Odontológica","2 - Outros Profissionais da Saúde",'[1]TCE - ANEXO III - Preencher'!F394)</f>
        <v>2 - Outros Profissionais da Saúde</v>
      </c>
      <c r="F385" s="9" t="str">
        <f>'[1]TCE - ANEXO III - Preencher'!G394</f>
        <v>2235-05</v>
      </c>
      <c r="G385" s="10" t="str">
        <f>IF('[1]TCE - ANEXO III - Preencher'!H394="","",'[1]TCE - ANEXO III - Preencher'!H394)</f>
        <v>04/2026</v>
      </c>
      <c r="H385" s="11" t="str">
        <f>'[1]TCE - ANEXO III - Preencher'!I394</f>
        <v>0,00</v>
      </c>
      <c r="I385" s="11">
        <f>'[1]TCE - ANEXO III - Preencher'!J394</f>
        <v>259.04000000000002</v>
      </c>
      <c r="J385" s="11">
        <f>'[1]TCE - ANEXO III - Preencher'!K394</f>
        <v>0</v>
      </c>
      <c r="K385" s="12">
        <f>'[1]TCE - ANEXO III - Preencher'!L394</f>
        <v>0</v>
      </c>
      <c r="L385" s="12">
        <f>'[1]TCE - ANEXO III - Preencher'!M394</f>
        <v>0</v>
      </c>
      <c r="M385" s="12">
        <f t="shared" si="30"/>
        <v>0</v>
      </c>
      <c r="N385" s="12">
        <f>'[1]TCE - ANEXO III - Preencher'!O394</f>
        <v>4.8899999999999997</v>
      </c>
      <c r="O385" s="12">
        <f>'[1]TCE - ANEXO III - Preencher'!P394</f>
        <v>0</v>
      </c>
      <c r="P385" s="12">
        <f t="shared" si="31"/>
        <v>4.8899999999999997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2459.15</v>
      </c>
      <c r="Y385" s="12">
        <f>'[1]TCE - ANEXO III - Preencher'!Z394</f>
        <v>0</v>
      </c>
      <c r="Z385" s="12">
        <f t="shared" si="34"/>
        <v>2459.15</v>
      </c>
      <c r="AA385" s="13" t="str">
        <f>IF('[1]TCE - ANEXO III - Preencher'!AB394="","",'[1]TCE - ANEXO III - Preencher'!AB394)</f>
        <v>Abono assistencial financeiro – complemento Piso da Enfermagem</v>
      </c>
      <c r="AB385" s="12">
        <f t="shared" si="35"/>
        <v>2723.08</v>
      </c>
    </row>
    <row r="386" spans="1:28" x14ac:dyDescent="0.2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GIVALDO CLARINDO MATIAS DE AZEVEDO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 t="str">
        <f>'[1]TCE - ANEXO III - Preencher'!G395</f>
        <v>3222-05</v>
      </c>
      <c r="G386" s="10" t="str">
        <f>IF('[1]TCE - ANEXO III - Preencher'!H395="","",'[1]TCE - ANEXO III - Preencher'!H395)</f>
        <v>04/2026</v>
      </c>
      <c r="H386" s="11" t="str">
        <f>'[1]TCE - ANEXO III - Preencher'!I395</f>
        <v>0,00</v>
      </c>
      <c r="I386" s="11">
        <f>'[1]TCE - ANEXO III - Preencher'!J395</f>
        <v>160.61000000000001</v>
      </c>
      <c r="J386" s="11">
        <f>'[1]TCE - ANEXO III - Preencher'!K395</f>
        <v>0</v>
      </c>
      <c r="K386" s="12">
        <f>'[1]TCE - ANEXO III - Preencher'!L395</f>
        <v>107.54</v>
      </c>
      <c r="L386" s="12">
        <f>'[1]TCE - ANEXO III - Preencher'!M395</f>
        <v>16.21</v>
      </c>
      <c r="M386" s="12">
        <f t="shared" si="30"/>
        <v>91.330000000000013</v>
      </c>
      <c r="N386" s="12">
        <f>'[1]TCE - ANEXO III - Preencher'!O395</f>
        <v>2.4500000000000002</v>
      </c>
      <c r="O386" s="12">
        <f>'[1]TCE - ANEXO III - Preencher'!P395</f>
        <v>0</v>
      </c>
      <c r="P386" s="12">
        <f t="shared" si="31"/>
        <v>2.4500000000000002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254.39000000000001</v>
      </c>
    </row>
    <row r="387" spans="1:28" x14ac:dyDescent="0.2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GIVALDO SANTOS DA SILVA</v>
      </c>
      <c r="E387" s="6" t="str">
        <f>IF('[1]TCE - ANEXO III - Preencher'!F396="4 - Assistência Odontológica","2 - Outros Profissionais da Saúde",'[1]TCE - ANEXO III - Preencher'!F396)</f>
        <v>3 - Administrativo</v>
      </c>
      <c r="F387" s="9" t="str">
        <f>'[1]TCE - ANEXO III - Preencher'!G396</f>
        <v>5174-10</v>
      </c>
      <c r="G387" s="10" t="str">
        <f>IF('[1]TCE - ANEXO III - Preencher'!H396="","",'[1]TCE - ANEXO III - Preencher'!H396)</f>
        <v>04/2026</v>
      </c>
      <c r="H387" s="11" t="str">
        <f>'[1]TCE - ANEXO III - Preencher'!I396</f>
        <v>0,00</v>
      </c>
      <c r="I387" s="11">
        <f>'[1]TCE - ANEXO III - Preencher'!J396</f>
        <v>139.77000000000001</v>
      </c>
      <c r="J387" s="11">
        <f>'[1]TCE - ANEXO III - Preencher'!K396</f>
        <v>0</v>
      </c>
      <c r="K387" s="12">
        <f>'[1]TCE - ANEXO III - Preencher'!L396</f>
        <v>107.54</v>
      </c>
      <c r="L387" s="12">
        <f>'[1]TCE - ANEXO III - Preencher'!M396</f>
        <v>16.21</v>
      </c>
      <c r="M387" s="12">
        <f t="shared" ref="M387:M450" si="36">K387-L387</f>
        <v>91.330000000000013</v>
      </c>
      <c r="N387" s="12">
        <f>'[1]TCE - ANEXO III - Preencher'!O396</f>
        <v>2.4500000000000002</v>
      </c>
      <c r="O387" s="12">
        <f>'[1]TCE - ANEXO III - Preencher'!P396</f>
        <v>0</v>
      </c>
      <c r="P387" s="12">
        <f t="shared" ref="P387:P450" si="37">N387-O387</f>
        <v>2.4500000000000002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>Auxílio Creche</v>
      </c>
      <c r="X387" s="12">
        <f>'[1]TCE - ANEXO III - Preencher'!Y396</f>
        <v>29.9</v>
      </c>
      <c r="Y387" s="12">
        <f>'[1]TCE - ANEXO III - Preencher'!Z396</f>
        <v>0</v>
      </c>
      <c r="Z387" s="12">
        <f t="shared" ref="Z387:Z450" si="40">X387-Y387</f>
        <v>29.9</v>
      </c>
      <c r="AA387" s="13" t="str">
        <f>IF('[1]TCE - ANEXO III - Preencher'!AB396="","",'[1]TCE - ANEXO III - Preencher'!AB396)</f>
        <v>Beneficio obrigatorio CCT Federacao – Plano Assistencial Agiben</v>
      </c>
      <c r="AB387" s="12">
        <f t="shared" ref="AB387:AB450" si="41">H387+I387+J387+M387+P387+S387+V387+Z387</f>
        <v>263.45</v>
      </c>
    </row>
    <row r="388" spans="1:28" x14ac:dyDescent="0.2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GLAUCIENE FERREIRA FARIAS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 t="str">
        <f>'[1]TCE - ANEXO III - Preencher'!G397</f>
        <v>2234-05</v>
      </c>
      <c r="G388" s="10" t="str">
        <f>IF('[1]TCE - ANEXO III - Preencher'!H397="","",'[1]TCE - ANEXO III - Preencher'!H397)</f>
        <v>04/2026</v>
      </c>
      <c r="H388" s="11" t="str">
        <f>'[1]TCE - ANEXO III - Preencher'!I397</f>
        <v>0,00</v>
      </c>
      <c r="I388" s="11">
        <f>'[1]TCE - ANEXO III - Preencher'!J397</f>
        <v>354.87</v>
      </c>
      <c r="J388" s="11">
        <f>'[1]TCE - ANEXO III - Preencher'!K397</f>
        <v>0</v>
      </c>
      <c r="K388" s="12">
        <f>'[1]TCE - ANEXO III - Preencher'!L397</f>
        <v>107.54</v>
      </c>
      <c r="L388" s="12">
        <f>'[1]TCE - ANEXO III - Preencher'!M397</f>
        <v>21.12</v>
      </c>
      <c r="M388" s="12">
        <f t="shared" si="36"/>
        <v>86.42</v>
      </c>
      <c r="N388" s="12">
        <f>'[1]TCE - ANEXO III - Preencher'!O397</f>
        <v>2.4500000000000002</v>
      </c>
      <c r="O388" s="12">
        <f>'[1]TCE - ANEXO III - Preencher'!P397</f>
        <v>0</v>
      </c>
      <c r="P388" s="12">
        <f t="shared" si="37"/>
        <v>2.4500000000000002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443.74</v>
      </c>
    </row>
    <row r="389" spans="1:28" x14ac:dyDescent="0.2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GLYDJA MORAIS DE ARAUJO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 t="str">
        <f>'[1]TCE - ANEXO III - Preencher'!G398</f>
        <v>3222-05</v>
      </c>
      <c r="G389" s="10" t="str">
        <f>IF('[1]TCE - ANEXO III - Preencher'!H398="","",'[1]TCE - ANEXO III - Preencher'!H398)</f>
        <v>04/2026</v>
      </c>
      <c r="H389" s="11" t="str">
        <f>'[1]TCE - ANEXO III - Preencher'!I398</f>
        <v>0,00</v>
      </c>
      <c r="I389" s="11">
        <f>'[1]TCE - ANEXO III - Preencher'!J398</f>
        <v>176.85</v>
      </c>
      <c r="J389" s="11">
        <f>'[1]TCE - ANEXO III - Preencher'!K398</f>
        <v>0</v>
      </c>
      <c r="K389" s="12">
        <f>'[1]TCE - ANEXO III - Preencher'!L398</f>
        <v>0</v>
      </c>
      <c r="L389" s="12">
        <f>'[1]TCE - ANEXO III - Preencher'!M398</f>
        <v>0</v>
      </c>
      <c r="M389" s="12">
        <f t="shared" si="36"/>
        <v>0</v>
      </c>
      <c r="N389" s="12">
        <f>'[1]TCE - ANEXO III - Preencher'!O398</f>
        <v>2.4500000000000002</v>
      </c>
      <c r="O389" s="12">
        <f>'[1]TCE - ANEXO III - Preencher'!P398</f>
        <v>0</v>
      </c>
      <c r="P389" s="12">
        <f t="shared" si="37"/>
        <v>2.4500000000000002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179.29999999999998</v>
      </c>
    </row>
    <row r="390" spans="1:28" x14ac:dyDescent="0.2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GRACILIANO LUCIO DE CARVALHO MORAIS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 t="str">
        <f>'[1]TCE - ANEXO III - Preencher'!G399</f>
        <v>3222-05</v>
      </c>
      <c r="G390" s="10" t="str">
        <f>IF('[1]TCE - ANEXO III - Preencher'!H399="","",'[1]TCE - ANEXO III - Preencher'!H399)</f>
        <v>04/2026</v>
      </c>
      <c r="H390" s="11" t="str">
        <f>'[1]TCE - ANEXO III - Preencher'!I399</f>
        <v>0,00</v>
      </c>
      <c r="I390" s="11">
        <f>'[1]TCE - ANEXO III - Preencher'!J399</f>
        <v>257.95</v>
      </c>
      <c r="J390" s="11">
        <f>'[1]TCE - ANEXO III - Preencher'!K399</f>
        <v>0</v>
      </c>
      <c r="K390" s="12">
        <f>'[1]TCE - ANEXO III - Preencher'!L399</f>
        <v>0</v>
      </c>
      <c r="L390" s="12">
        <f>'[1]TCE - ANEXO III - Preencher'!M399</f>
        <v>0</v>
      </c>
      <c r="M390" s="12">
        <f t="shared" si="36"/>
        <v>0</v>
      </c>
      <c r="N390" s="12">
        <f>'[1]TCE - ANEXO III - Preencher'!O399</f>
        <v>2.4500000000000002</v>
      </c>
      <c r="O390" s="12">
        <f>'[1]TCE - ANEXO III - Preencher'!P399</f>
        <v>0</v>
      </c>
      <c r="P390" s="12">
        <f t="shared" si="37"/>
        <v>2.4500000000000002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1704</v>
      </c>
      <c r="Y390" s="12">
        <f>'[1]TCE - ANEXO III - Preencher'!Z399</f>
        <v>0</v>
      </c>
      <c r="Z390" s="12">
        <f t="shared" si="40"/>
        <v>1704</v>
      </c>
      <c r="AA390" s="13" t="str">
        <f>IF('[1]TCE - ANEXO III - Preencher'!AB399="","",'[1]TCE - ANEXO III - Preencher'!AB399)</f>
        <v>Abono assistencial financeiro – complemento Piso da Enfermagem</v>
      </c>
      <c r="AB390" s="12">
        <f t="shared" si="41"/>
        <v>1964.4</v>
      </c>
    </row>
    <row r="391" spans="1:28" x14ac:dyDescent="0.2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GRAZIELLY CRISTINE OLIVEIRA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 t="str">
        <f>'[1]TCE - ANEXO III - Preencher'!G400</f>
        <v>2235-05</v>
      </c>
      <c r="G391" s="10" t="str">
        <f>IF('[1]TCE - ANEXO III - Preencher'!H400="","",'[1]TCE - ANEXO III - Preencher'!H400)</f>
        <v>04/2026</v>
      </c>
      <c r="H391" s="11" t="str">
        <f>'[1]TCE - ANEXO III - Preencher'!I400</f>
        <v>0,00</v>
      </c>
      <c r="I391" s="11">
        <f>'[1]TCE - ANEXO III - Preencher'!J400</f>
        <v>186.59</v>
      </c>
      <c r="J391" s="11">
        <f>'[1]TCE - ANEXO III - Preencher'!K400</f>
        <v>0</v>
      </c>
      <c r="K391" s="12">
        <f>'[1]TCE - ANEXO III - Preencher'!L400</f>
        <v>107.54</v>
      </c>
      <c r="L391" s="12">
        <f>'[1]TCE - ANEXO III - Preencher'!M400</f>
        <v>2.79</v>
      </c>
      <c r="M391" s="12">
        <f t="shared" si="36"/>
        <v>104.75</v>
      </c>
      <c r="N391" s="12">
        <f>'[1]TCE - ANEXO III - Preencher'!O400</f>
        <v>4.8899999999999997</v>
      </c>
      <c r="O391" s="12">
        <f>'[1]TCE - ANEXO III - Preencher'!P400</f>
        <v>0</v>
      </c>
      <c r="P391" s="12">
        <f t="shared" si="37"/>
        <v>4.8899999999999997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>Auxílio Creche</v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296.23</v>
      </c>
    </row>
    <row r="392" spans="1:28" x14ac:dyDescent="0.2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GUIVENY FRANCIELLY CAVALCANTI SILVA</v>
      </c>
      <c r="E392" s="6" t="str">
        <f>IF('[1]TCE - ANEXO III - Preencher'!F401="4 - Assistência Odontológica","2 - Outros Profissionais da Saúde",'[1]TCE - ANEXO III - Preencher'!F401)</f>
        <v>2 - Outros Profissionais da Saúde</v>
      </c>
      <c r="F392" s="9" t="str">
        <f>'[1]TCE - ANEXO III - Preencher'!G401</f>
        <v>3222-05</v>
      </c>
      <c r="G392" s="10" t="str">
        <f>IF('[1]TCE - ANEXO III - Preencher'!H401="","",'[1]TCE - ANEXO III - Preencher'!H401)</f>
        <v>04/2026</v>
      </c>
      <c r="H392" s="11" t="str">
        <f>'[1]TCE - ANEXO III - Preencher'!I401</f>
        <v>0,00</v>
      </c>
      <c r="I392" s="11">
        <f>'[1]TCE - ANEXO III - Preencher'!J401</f>
        <v>190.39</v>
      </c>
      <c r="J392" s="11">
        <f>'[1]TCE - ANEXO III - Preencher'!K401</f>
        <v>0</v>
      </c>
      <c r="K392" s="12">
        <f>'[1]TCE - ANEXO III - Preencher'!L401</f>
        <v>107.54</v>
      </c>
      <c r="L392" s="12">
        <f>'[1]TCE - ANEXO III - Preencher'!M401</f>
        <v>16.21</v>
      </c>
      <c r="M392" s="12">
        <f t="shared" si="36"/>
        <v>91.330000000000013</v>
      </c>
      <c r="N392" s="12">
        <f>'[1]TCE - ANEXO III - Preencher'!O401</f>
        <v>2.4500000000000002</v>
      </c>
      <c r="O392" s="12">
        <f>'[1]TCE - ANEXO III - Preencher'!P401</f>
        <v>0</v>
      </c>
      <c r="P392" s="12">
        <f t="shared" si="37"/>
        <v>2.4500000000000002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81.02</v>
      </c>
      <c r="U392" s="12">
        <f>'[1]TCE - ANEXO III - Preencher'!V401</f>
        <v>0</v>
      </c>
      <c r="V392" s="12">
        <f t="shared" si="39"/>
        <v>81.02</v>
      </c>
      <c r="W392" s="13" t="str">
        <f>IF('[1]TCE - ANEXO III - Preencher'!X401="","",'[1]TCE - ANEXO III - Preencher'!X401)</f>
        <v>Auxílio Creche</v>
      </c>
      <c r="X392" s="12">
        <f>'[1]TCE - ANEXO III - Preencher'!Y401</f>
        <v>1704</v>
      </c>
      <c r="Y392" s="12">
        <f>'[1]TCE - ANEXO III - Preencher'!Z401</f>
        <v>0</v>
      </c>
      <c r="Z392" s="12">
        <f t="shared" si="40"/>
        <v>1704</v>
      </c>
      <c r="AA392" s="13" t="str">
        <f>IF('[1]TCE - ANEXO III - Preencher'!AB401="","",'[1]TCE - ANEXO III - Preencher'!AB401)</f>
        <v>Abono assistencial financeiro – complemento Piso da Enfermagem</v>
      </c>
      <c r="AB392" s="12">
        <f t="shared" si="41"/>
        <v>2069.19</v>
      </c>
    </row>
    <row r="393" spans="1:28" x14ac:dyDescent="0.2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 xml:space="preserve">GUSTAVO ANTONIO LYRA DA SILVA 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 t="str">
        <f>'[1]TCE - ANEXO III - Preencher'!G402</f>
        <v>2235-05</v>
      </c>
      <c r="G393" s="10" t="str">
        <f>IF('[1]TCE - ANEXO III - Preencher'!H402="","",'[1]TCE - ANEXO III - Preencher'!H402)</f>
        <v>04/2026</v>
      </c>
      <c r="H393" s="11" t="str">
        <f>'[1]TCE - ANEXO III - Preencher'!I402</f>
        <v>0,00</v>
      </c>
      <c r="I393" s="11">
        <f>'[1]TCE - ANEXO III - Preencher'!J402</f>
        <v>168.83</v>
      </c>
      <c r="J393" s="11">
        <f>'[1]TCE - ANEXO III - Preencher'!K402</f>
        <v>0</v>
      </c>
      <c r="K393" s="12">
        <f>'[1]TCE - ANEXO III - Preencher'!L402</f>
        <v>107.54</v>
      </c>
      <c r="L393" s="12">
        <f>'[1]TCE - ANEXO III - Preencher'!M402</f>
        <v>2.79</v>
      </c>
      <c r="M393" s="12">
        <f t="shared" si="36"/>
        <v>104.75</v>
      </c>
      <c r="N393" s="12">
        <f>'[1]TCE - ANEXO III - Preencher'!O402</f>
        <v>4.8899999999999997</v>
      </c>
      <c r="O393" s="12">
        <f>'[1]TCE - ANEXO III - Preencher'!P402</f>
        <v>0</v>
      </c>
      <c r="P393" s="12">
        <f t="shared" si="37"/>
        <v>4.8899999999999997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278.47000000000003</v>
      </c>
    </row>
    <row r="394" spans="1:28" x14ac:dyDescent="0.2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GUSTAVO DA SILVA BRITO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 t="str">
        <f>'[1]TCE - ANEXO III - Preencher'!G403</f>
        <v>5143-10</v>
      </c>
      <c r="G394" s="10" t="str">
        <f>IF('[1]TCE - ANEXO III - Preencher'!H403="","",'[1]TCE - ANEXO III - Preencher'!H403)</f>
        <v>04/2026</v>
      </c>
      <c r="H394" s="11" t="str">
        <f>'[1]TCE - ANEXO III - Preencher'!I403</f>
        <v>0,00</v>
      </c>
      <c r="I394" s="11">
        <f>'[1]TCE - ANEXO III - Preencher'!J403</f>
        <v>165.71</v>
      </c>
      <c r="J394" s="11">
        <f>'[1]TCE - ANEXO III - Preencher'!K403</f>
        <v>0</v>
      </c>
      <c r="K394" s="12">
        <f>'[1]TCE - ANEXO III - Preencher'!L403</f>
        <v>107.54</v>
      </c>
      <c r="L394" s="12">
        <f>'[1]TCE - ANEXO III - Preencher'!M403</f>
        <v>16.21</v>
      </c>
      <c r="M394" s="12">
        <f t="shared" si="36"/>
        <v>91.330000000000013</v>
      </c>
      <c r="N394" s="12">
        <f>'[1]TCE - ANEXO III - Preencher'!O403</f>
        <v>2.4500000000000002</v>
      </c>
      <c r="O394" s="12">
        <f>'[1]TCE - ANEXO III - Preencher'!P403</f>
        <v>0</v>
      </c>
      <c r="P394" s="12">
        <f t="shared" si="37"/>
        <v>2.4500000000000002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29.9</v>
      </c>
      <c r="Y394" s="12">
        <f>'[1]TCE - ANEXO III - Preencher'!Z403</f>
        <v>0</v>
      </c>
      <c r="Z394" s="12">
        <f t="shared" si="40"/>
        <v>29.9</v>
      </c>
      <c r="AA394" s="13" t="str">
        <f>IF('[1]TCE - ANEXO III - Preencher'!AB403="","",'[1]TCE - ANEXO III - Preencher'!AB403)</f>
        <v>Beneficio obrigatorio CCT Federacao – Plano Assistencial Agiben</v>
      </c>
      <c r="AB394" s="12">
        <f t="shared" si="41"/>
        <v>289.39</v>
      </c>
    </row>
    <row r="395" spans="1:28" x14ac:dyDescent="0.2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GUSTAVO VICENTE ALMEIDA DO NASCIMENTO</v>
      </c>
      <c r="E395" s="6" t="str">
        <f>IF('[1]TCE - ANEXO III - Preencher'!F404="4 - Assistência Odontológica","2 - Outros Profissionais da Saúde",'[1]TCE - ANEXO III - Preencher'!F404)</f>
        <v>3 - Administrativo</v>
      </c>
      <c r="F395" s="9" t="str">
        <f>'[1]TCE - ANEXO III - Preencher'!G404</f>
        <v>5174-10</v>
      </c>
      <c r="G395" s="10" t="str">
        <f>IF('[1]TCE - ANEXO III - Preencher'!H404="","",'[1]TCE - ANEXO III - Preencher'!H404)</f>
        <v>04/2026</v>
      </c>
      <c r="H395" s="11" t="str">
        <f>'[1]TCE - ANEXO III - Preencher'!I404</f>
        <v>0,00</v>
      </c>
      <c r="I395" s="11">
        <f>'[1]TCE - ANEXO III - Preencher'!J404</f>
        <v>125.35</v>
      </c>
      <c r="J395" s="11">
        <f>'[1]TCE - ANEXO III - Preencher'!K404</f>
        <v>0</v>
      </c>
      <c r="K395" s="12">
        <f>'[1]TCE - ANEXO III - Preencher'!L404</f>
        <v>107.54</v>
      </c>
      <c r="L395" s="12">
        <f>'[1]TCE - ANEXO III - Preencher'!M404</f>
        <v>16.21</v>
      </c>
      <c r="M395" s="12">
        <f t="shared" si="36"/>
        <v>91.330000000000013</v>
      </c>
      <c r="N395" s="12">
        <f>'[1]TCE - ANEXO III - Preencher'!O404</f>
        <v>2.4500000000000002</v>
      </c>
      <c r="O395" s="12">
        <f>'[1]TCE - ANEXO III - Preencher'!P404</f>
        <v>0</v>
      </c>
      <c r="P395" s="12">
        <f t="shared" si="37"/>
        <v>2.4500000000000002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29.9</v>
      </c>
      <c r="Y395" s="12">
        <f>'[1]TCE - ANEXO III - Preencher'!Z404</f>
        <v>0</v>
      </c>
      <c r="Z395" s="12">
        <f t="shared" si="40"/>
        <v>29.9</v>
      </c>
      <c r="AA395" s="13" t="str">
        <f>IF('[1]TCE - ANEXO III - Preencher'!AB404="","",'[1]TCE - ANEXO III - Preencher'!AB404)</f>
        <v>Beneficio obrigatorio CCT Federacao – Plano Assistencial Agiben</v>
      </c>
      <c r="AB395" s="12">
        <f t="shared" si="41"/>
        <v>249.03</v>
      </c>
    </row>
    <row r="396" spans="1:28" x14ac:dyDescent="0.2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HADASSA YERUHALEM MARCOLINO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 t="str">
        <f>'[1]TCE - ANEXO III - Preencher'!G405</f>
        <v>2236-05</v>
      </c>
      <c r="G396" s="10" t="str">
        <f>IF('[1]TCE - ANEXO III - Preencher'!H405="","",'[1]TCE - ANEXO III - Preencher'!H405)</f>
        <v>04/2026</v>
      </c>
      <c r="H396" s="11" t="str">
        <f>'[1]TCE - ANEXO III - Preencher'!I405</f>
        <v>0,00</v>
      </c>
      <c r="I396" s="11">
        <f>'[1]TCE - ANEXO III - Preencher'!J405</f>
        <v>176.94</v>
      </c>
      <c r="J396" s="11">
        <f>'[1]TCE - ANEXO III - Preencher'!K405</f>
        <v>0</v>
      </c>
      <c r="K396" s="12">
        <f>'[1]TCE - ANEXO III - Preencher'!L405</f>
        <v>107.54</v>
      </c>
      <c r="L396" s="12">
        <f>'[1]TCE - ANEXO III - Preencher'!M405</f>
        <v>2.95</v>
      </c>
      <c r="M396" s="12">
        <f t="shared" si="36"/>
        <v>104.59</v>
      </c>
      <c r="N396" s="12">
        <f>'[1]TCE - ANEXO III - Preencher'!O405</f>
        <v>2.4500000000000002</v>
      </c>
      <c r="O396" s="12">
        <f>'[1]TCE - ANEXO III - Preencher'!P405</f>
        <v>0</v>
      </c>
      <c r="P396" s="12">
        <f t="shared" si="37"/>
        <v>2.4500000000000002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117.64</v>
      </c>
      <c r="U396" s="12">
        <f>'[1]TCE - ANEXO III - Preencher'!V405</f>
        <v>0</v>
      </c>
      <c r="V396" s="12">
        <f t="shared" si="39"/>
        <v>117.64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401.61999999999995</v>
      </c>
    </row>
    <row r="397" spans="1:28" x14ac:dyDescent="0.2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HANNAH SARAH DE OLIVEIRA</v>
      </c>
      <c r="E397" s="6" t="str">
        <f>IF('[1]TCE - ANEXO III - Preencher'!F406="4 - Assistência Odontológica","2 - Outros Profissionais da Saúde",'[1]TCE - ANEXO III - Preencher'!F406)</f>
        <v>3 - Administrativo</v>
      </c>
      <c r="F397" s="9" t="str">
        <f>'[1]TCE - ANEXO III - Preencher'!G406</f>
        <v>4101-05</v>
      </c>
      <c r="G397" s="10" t="str">
        <f>IF('[1]TCE - ANEXO III - Preencher'!H406="","",'[1]TCE - ANEXO III - Preencher'!H406)</f>
        <v>04/2026</v>
      </c>
      <c r="H397" s="11" t="str">
        <f>'[1]TCE - ANEXO III - Preencher'!I406</f>
        <v>0,00</v>
      </c>
      <c r="I397" s="11">
        <f>'[1]TCE - ANEXO III - Preencher'!J406</f>
        <v>326.81</v>
      </c>
      <c r="J397" s="11">
        <f>'[1]TCE - ANEXO III - Preencher'!K406</f>
        <v>0</v>
      </c>
      <c r="K397" s="12">
        <f>'[1]TCE - ANEXO III - Preencher'!L406</f>
        <v>107.54</v>
      </c>
      <c r="L397" s="12">
        <f>'[1]TCE - ANEXO III - Preencher'!M406</f>
        <v>32.42</v>
      </c>
      <c r="M397" s="12">
        <f t="shared" si="36"/>
        <v>75.12</v>
      </c>
      <c r="N397" s="12">
        <f>'[1]TCE - ANEXO III - Preencher'!O406</f>
        <v>2.4500000000000002</v>
      </c>
      <c r="O397" s="12">
        <f>'[1]TCE - ANEXO III - Preencher'!P406</f>
        <v>0</v>
      </c>
      <c r="P397" s="12">
        <f t="shared" si="37"/>
        <v>2.4500000000000002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160</v>
      </c>
      <c r="U397" s="12">
        <f>'[1]TCE - ANEXO III - Preencher'!V406</f>
        <v>0</v>
      </c>
      <c r="V397" s="12">
        <f t="shared" si="39"/>
        <v>160</v>
      </c>
      <c r="W397" s="13" t="str">
        <f>IF('[1]TCE - ANEXO III - Preencher'!X406="","",'[1]TCE - ANEXO III - Preencher'!X406)</f>
        <v/>
      </c>
      <c r="X397" s="12">
        <f>'[1]TCE - ANEXO III - Preencher'!Y406</f>
        <v>29.9</v>
      </c>
      <c r="Y397" s="12">
        <f>'[1]TCE - ANEXO III - Preencher'!Z406</f>
        <v>0</v>
      </c>
      <c r="Z397" s="12">
        <f t="shared" si="40"/>
        <v>29.9</v>
      </c>
      <c r="AA397" s="13" t="str">
        <f>IF('[1]TCE - ANEXO III - Preencher'!AB406="","",'[1]TCE - ANEXO III - Preencher'!AB406)</f>
        <v>Beneficio obrigatorio CCT Federacao – Plano Assistencial Agiben</v>
      </c>
      <c r="AB397" s="12">
        <f t="shared" si="41"/>
        <v>594.28</v>
      </c>
    </row>
    <row r="398" spans="1:28" x14ac:dyDescent="0.2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HARIS FRANCISCO GOMES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 t="str">
        <f>'[1]TCE - ANEXO III - Preencher'!G407</f>
        <v>3222-05</v>
      </c>
      <c r="G398" s="10" t="str">
        <f>IF('[1]TCE - ANEXO III - Preencher'!H407="","",'[1]TCE - ANEXO III - Preencher'!H407)</f>
        <v>04/2026</v>
      </c>
      <c r="H398" s="11" t="str">
        <f>'[1]TCE - ANEXO III - Preencher'!I407</f>
        <v>0,00</v>
      </c>
      <c r="I398" s="11">
        <f>'[1]TCE - ANEXO III - Preencher'!J407</f>
        <v>155.61000000000001</v>
      </c>
      <c r="J398" s="11">
        <f>'[1]TCE - ANEXO III - Preencher'!K407</f>
        <v>0</v>
      </c>
      <c r="K398" s="12">
        <f>'[1]TCE - ANEXO III - Preencher'!L407</f>
        <v>107.54</v>
      </c>
      <c r="L398" s="12">
        <f>'[1]TCE - ANEXO III - Preencher'!M407</f>
        <v>16.21</v>
      </c>
      <c r="M398" s="12">
        <f t="shared" si="36"/>
        <v>91.330000000000013</v>
      </c>
      <c r="N398" s="12">
        <f>'[1]TCE - ANEXO III - Preencher'!O407</f>
        <v>2.4500000000000002</v>
      </c>
      <c r="O398" s="12">
        <f>'[1]TCE - ANEXO III - Preencher'!P407</f>
        <v>0</v>
      </c>
      <c r="P398" s="12">
        <f t="shared" si="37"/>
        <v>2.4500000000000002</v>
      </c>
      <c r="Q398" s="12">
        <f>'[1]TCE - ANEXO III - Preencher'!R407</f>
        <v>203.47</v>
      </c>
      <c r="R398" s="12">
        <f>'[1]TCE - ANEXO III - Preencher'!S407</f>
        <v>97.26</v>
      </c>
      <c r="S398" s="12">
        <f t="shared" si="38"/>
        <v>106.21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1704</v>
      </c>
      <c r="Y398" s="12">
        <f>'[1]TCE - ANEXO III - Preencher'!Z407</f>
        <v>0</v>
      </c>
      <c r="Z398" s="12">
        <f t="shared" si="40"/>
        <v>1704</v>
      </c>
      <c r="AA398" s="13" t="str">
        <f>IF('[1]TCE - ANEXO III - Preencher'!AB407="","",'[1]TCE - ANEXO III - Preencher'!AB407)</f>
        <v>Abono assistencial financeiro – complemento Piso da Enfermagem</v>
      </c>
      <c r="AB398" s="12">
        <f t="shared" si="41"/>
        <v>2059.6</v>
      </c>
    </row>
    <row r="399" spans="1:28" x14ac:dyDescent="0.2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HAYNNA YHANKA SILVA BARROS</v>
      </c>
      <c r="E399" s="6" t="str">
        <f>IF('[1]TCE - ANEXO III - Preencher'!F408="4 - Assistência Odontológica","2 - Outros Profissionais da Saúde",'[1]TCE - ANEXO III - Preencher'!F408)</f>
        <v>2 - Outros Profissionais da Saúde</v>
      </c>
      <c r="F399" s="9" t="str">
        <f>'[1]TCE - ANEXO III - Preencher'!G408</f>
        <v>2236-05</v>
      </c>
      <c r="G399" s="10" t="str">
        <f>IF('[1]TCE - ANEXO III - Preencher'!H408="","",'[1]TCE - ANEXO III - Preencher'!H408)</f>
        <v>04/2026</v>
      </c>
      <c r="H399" s="11" t="str">
        <f>'[1]TCE - ANEXO III - Preencher'!I408</f>
        <v>0,00</v>
      </c>
      <c r="I399" s="11">
        <f>'[1]TCE - ANEXO III - Preencher'!J408</f>
        <v>177.12</v>
      </c>
      <c r="J399" s="11">
        <f>'[1]TCE - ANEXO III - Preencher'!K408</f>
        <v>0</v>
      </c>
      <c r="K399" s="12">
        <f>'[1]TCE - ANEXO III - Preencher'!L408</f>
        <v>107.54</v>
      </c>
      <c r="L399" s="12">
        <f>'[1]TCE - ANEXO III - Preencher'!M408</f>
        <v>2.95</v>
      </c>
      <c r="M399" s="12">
        <f t="shared" si="36"/>
        <v>104.59</v>
      </c>
      <c r="N399" s="12">
        <f>'[1]TCE - ANEXO III - Preencher'!O408</f>
        <v>2.4500000000000002</v>
      </c>
      <c r="O399" s="12">
        <f>'[1]TCE - ANEXO III - Preencher'!P408</f>
        <v>0</v>
      </c>
      <c r="P399" s="12">
        <f t="shared" si="37"/>
        <v>2.4500000000000002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284.16000000000003</v>
      </c>
    </row>
    <row r="400" spans="1:28" x14ac:dyDescent="0.2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HELAINE GABRIELE NASCIMENTO OLIVEIRA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 t="str">
        <f>'[1]TCE - ANEXO III - Preencher'!G409</f>
        <v>3222-05</v>
      </c>
      <c r="G400" s="10" t="str">
        <f>IF('[1]TCE - ANEXO III - Preencher'!H409="","",'[1]TCE - ANEXO III - Preencher'!H409)</f>
        <v>04/2026</v>
      </c>
      <c r="H400" s="11" t="str">
        <f>'[1]TCE - ANEXO III - Preencher'!I409</f>
        <v>0,00</v>
      </c>
      <c r="I400" s="11">
        <f>'[1]TCE - ANEXO III - Preencher'!J409</f>
        <v>155.61000000000001</v>
      </c>
      <c r="J400" s="11">
        <f>'[1]TCE - ANEXO III - Preencher'!K409</f>
        <v>0</v>
      </c>
      <c r="K400" s="12">
        <f>'[1]TCE - ANEXO III - Preencher'!L409</f>
        <v>107.54</v>
      </c>
      <c r="L400" s="12">
        <f>'[1]TCE - ANEXO III - Preencher'!M409</f>
        <v>16.21</v>
      </c>
      <c r="M400" s="12">
        <f t="shared" si="36"/>
        <v>91.330000000000013</v>
      </c>
      <c r="N400" s="12">
        <f>'[1]TCE - ANEXO III - Preencher'!O409</f>
        <v>2.4500000000000002</v>
      </c>
      <c r="O400" s="12">
        <f>'[1]TCE - ANEXO III - Preencher'!P409</f>
        <v>0</v>
      </c>
      <c r="P400" s="12">
        <f t="shared" si="37"/>
        <v>2.4500000000000002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1704</v>
      </c>
      <c r="Y400" s="12">
        <f>'[1]TCE - ANEXO III - Preencher'!Z409</f>
        <v>0</v>
      </c>
      <c r="Z400" s="12">
        <f t="shared" si="40"/>
        <v>1704</v>
      </c>
      <c r="AA400" s="13" t="str">
        <f>IF('[1]TCE - ANEXO III - Preencher'!AB409="","",'[1]TCE - ANEXO III - Preencher'!AB409)</f>
        <v>Abono assistencial financeiro – complemento Piso da Enfermagem</v>
      </c>
      <c r="AB400" s="12">
        <f t="shared" si="41"/>
        <v>1953.39</v>
      </c>
    </row>
    <row r="401" spans="1:28" x14ac:dyDescent="0.2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HELENA NATALYA DA SILVA LINS</v>
      </c>
      <c r="E401" s="6" t="str">
        <f>IF('[1]TCE - ANEXO III - Preencher'!F410="4 - Assistência Odontológica","2 - Outros Profissionais da Saúde",'[1]TCE - ANEXO III - Preencher'!F410)</f>
        <v>2 - Outros Profissionais da Saúde</v>
      </c>
      <c r="F401" s="9" t="str">
        <f>'[1]TCE - ANEXO III - Preencher'!G410</f>
        <v>2235-05</v>
      </c>
      <c r="G401" s="10" t="str">
        <f>IF('[1]TCE - ANEXO III - Preencher'!H410="","",'[1]TCE - ANEXO III - Preencher'!H410)</f>
        <v>04/2026</v>
      </c>
      <c r="H401" s="11" t="str">
        <f>'[1]TCE - ANEXO III - Preencher'!I410</f>
        <v>0,00</v>
      </c>
      <c r="I401" s="11">
        <f>'[1]TCE - ANEXO III - Preencher'!J410</f>
        <v>176.11</v>
      </c>
      <c r="J401" s="11">
        <f>'[1]TCE - ANEXO III - Preencher'!K410</f>
        <v>0</v>
      </c>
      <c r="K401" s="12">
        <f>'[1]TCE - ANEXO III - Preencher'!L410</f>
        <v>107.54</v>
      </c>
      <c r="L401" s="12">
        <f>'[1]TCE - ANEXO III - Preencher'!M410</f>
        <v>2.79</v>
      </c>
      <c r="M401" s="12">
        <f t="shared" si="36"/>
        <v>104.75</v>
      </c>
      <c r="N401" s="12">
        <f>'[1]TCE - ANEXO III - Preencher'!O410</f>
        <v>4.8899999999999997</v>
      </c>
      <c r="O401" s="12">
        <f>'[1]TCE - ANEXO III - Preencher'!P410</f>
        <v>0</v>
      </c>
      <c r="P401" s="12">
        <f t="shared" si="37"/>
        <v>4.8899999999999997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285.75</v>
      </c>
    </row>
    <row r="402" spans="1:28" x14ac:dyDescent="0.2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HELLENARA LAIS ALVES BATISTA DE OLIVEIRA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 t="str">
        <f>'[1]TCE - ANEXO III - Preencher'!G411</f>
        <v>2235-05</v>
      </c>
      <c r="G402" s="10" t="str">
        <f>IF('[1]TCE - ANEXO III - Preencher'!H411="","",'[1]TCE - ANEXO III - Preencher'!H411)</f>
        <v>04/2026</v>
      </c>
      <c r="H402" s="11" t="str">
        <f>'[1]TCE - ANEXO III - Preencher'!I411</f>
        <v>0,00</v>
      </c>
      <c r="I402" s="11">
        <f>'[1]TCE - ANEXO III - Preencher'!J411</f>
        <v>203.48</v>
      </c>
      <c r="J402" s="11">
        <f>'[1]TCE - ANEXO III - Preencher'!K411</f>
        <v>0</v>
      </c>
      <c r="K402" s="12">
        <f>'[1]TCE - ANEXO III - Preencher'!L411</f>
        <v>107.54</v>
      </c>
      <c r="L402" s="12">
        <f>'[1]TCE - ANEXO III - Preencher'!M411</f>
        <v>2.79</v>
      </c>
      <c r="M402" s="12">
        <f t="shared" si="36"/>
        <v>104.75</v>
      </c>
      <c r="N402" s="12">
        <f>'[1]TCE - ANEXO III - Preencher'!O411</f>
        <v>4.8899999999999997</v>
      </c>
      <c r="O402" s="12">
        <f>'[1]TCE - ANEXO III - Preencher'!P411</f>
        <v>0</v>
      </c>
      <c r="P402" s="12">
        <f t="shared" si="37"/>
        <v>4.8899999999999997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>Auxílio Creche</v>
      </c>
      <c r="X402" s="12">
        <f>'[1]TCE - ANEXO III - Preencher'!Y411</f>
        <v>2459.15</v>
      </c>
      <c r="Y402" s="12">
        <f>'[1]TCE - ANEXO III - Preencher'!Z411</f>
        <v>0</v>
      </c>
      <c r="Z402" s="12">
        <f t="shared" si="40"/>
        <v>2459.15</v>
      </c>
      <c r="AA402" s="13" t="str">
        <f>IF('[1]TCE - ANEXO III - Preencher'!AB411="","",'[1]TCE - ANEXO III - Preencher'!AB411)</f>
        <v>Abono assistencial financeiro – complemento Piso da Enfermagem</v>
      </c>
      <c r="AB402" s="12">
        <f t="shared" si="41"/>
        <v>2772.27</v>
      </c>
    </row>
    <row r="403" spans="1:28" x14ac:dyDescent="0.2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HELLYDA LOYANNE MUNIZ DA SILVA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 t="str">
        <f>'[1]TCE - ANEXO III - Preencher'!G412</f>
        <v>3222-05</v>
      </c>
      <c r="G403" s="10" t="str">
        <f>IF('[1]TCE - ANEXO III - Preencher'!H412="","",'[1]TCE - ANEXO III - Preencher'!H412)</f>
        <v>04/2026</v>
      </c>
      <c r="H403" s="11" t="str">
        <f>'[1]TCE - ANEXO III - Preencher'!I412</f>
        <v>0,00</v>
      </c>
      <c r="I403" s="11">
        <f>'[1]TCE - ANEXO III - Preencher'!J412</f>
        <v>162.78</v>
      </c>
      <c r="J403" s="11">
        <f>'[1]TCE - ANEXO III - Preencher'!K412</f>
        <v>0</v>
      </c>
      <c r="K403" s="12">
        <f>'[1]TCE - ANEXO III - Preencher'!L412</f>
        <v>107.54</v>
      </c>
      <c r="L403" s="12">
        <f>'[1]TCE - ANEXO III - Preencher'!M412</f>
        <v>16.21</v>
      </c>
      <c r="M403" s="12">
        <f t="shared" si="36"/>
        <v>91.330000000000013</v>
      </c>
      <c r="N403" s="12">
        <f>'[1]TCE - ANEXO III - Preencher'!O412</f>
        <v>2.4500000000000002</v>
      </c>
      <c r="O403" s="12">
        <f>'[1]TCE - ANEXO III - Preencher'!P412</f>
        <v>0</v>
      </c>
      <c r="P403" s="12">
        <f t="shared" si="37"/>
        <v>2.4500000000000002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1704</v>
      </c>
      <c r="Y403" s="12">
        <f>'[1]TCE - ANEXO III - Preencher'!Z412</f>
        <v>0</v>
      </c>
      <c r="Z403" s="12">
        <f t="shared" si="40"/>
        <v>1704</v>
      </c>
      <c r="AA403" s="13" t="str">
        <f>IF('[1]TCE - ANEXO III - Preencher'!AB412="","",'[1]TCE - ANEXO III - Preencher'!AB412)</f>
        <v>Abono assistencial financeiro – complemento Piso da Enfermagem</v>
      </c>
      <c r="AB403" s="12">
        <f t="shared" si="41"/>
        <v>1960.56</v>
      </c>
    </row>
    <row r="404" spans="1:28" x14ac:dyDescent="0.2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HILDA MARIA DA SILVA</v>
      </c>
      <c r="E404" s="6" t="str">
        <f>IF('[1]TCE - ANEXO III - Preencher'!F413="4 - Assistência Odontológica","2 - Outros Profissionais da Saúde",'[1]TCE - ANEXO III - Preencher'!F413)</f>
        <v>3 - Administrativo</v>
      </c>
      <c r="F404" s="9" t="str">
        <f>'[1]TCE - ANEXO III - Preencher'!G413</f>
        <v>5174-10</v>
      </c>
      <c r="G404" s="10" t="str">
        <f>IF('[1]TCE - ANEXO III - Preencher'!H413="","",'[1]TCE - ANEXO III - Preencher'!H413)</f>
        <v>04/2026</v>
      </c>
      <c r="H404" s="11" t="str">
        <f>'[1]TCE - ANEXO III - Preencher'!I413</f>
        <v>0,00</v>
      </c>
      <c r="I404" s="11">
        <f>'[1]TCE - ANEXO III - Preencher'!J413</f>
        <v>146.26</v>
      </c>
      <c r="J404" s="11">
        <f>'[1]TCE - ANEXO III - Preencher'!K413</f>
        <v>0</v>
      </c>
      <c r="K404" s="12">
        <f>'[1]TCE - ANEXO III - Preencher'!L413</f>
        <v>107.54</v>
      </c>
      <c r="L404" s="12">
        <f>'[1]TCE - ANEXO III - Preencher'!M413</f>
        <v>16.21</v>
      </c>
      <c r="M404" s="12">
        <f t="shared" si="36"/>
        <v>91.330000000000013</v>
      </c>
      <c r="N404" s="12">
        <f>'[1]TCE - ANEXO III - Preencher'!O413</f>
        <v>2.4500000000000002</v>
      </c>
      <c r="O404" s="12">
        <f>'[1]TCE - ANEXO III - Preencher'!P413</f>
        <v>0</v>
      </c>
      <c r="P404" s="12">
        <f t="shared" si="37"/>
        <v>2.4500000000000002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29.9</v>
      </c>
      <c r="Y404" s="12">
        <f>'[1]TCE - ANEXO III - Preencher'!Z413</f>
        <v>0</v>
      </c>
      <c r="Z404" s="12">
        <f t="shared" si="40"/>
        <v>29.9</v>
      </c>
      <c r="AA404" s="13" t="str">
        <f>IF('[1]TCE - ANEXO III - Preencher'!AB413="","",'[1]TCE - ANEXO III - Preencher'!AB413)</f>
        <v>Beneficio obrigatorio CCT Federacao – Plano Assistencial Agiben</v>
      </c>
      <c r="AB404" s="12">
        <f t="shared" si="41"/>
        <v>269.94</v>
      </c>
    </row>
    <row r="405" spans="1:28" x14ac:dyDescent="0.2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HUAM EMANUEL BUARQUE SILVA DE MELO</v>
      </c>
      <c r="E405" s="6" t="str">
        <f>IF('[1]TCE - ANEXO III - Preencher'!F414="4 - Assistência Odontológica","2 - Outros Profissionais da Saúde",'[1]TCE - ANEXO III - Preencher'!F414)</f>
        <v>3 - Administrativo</v>
      </c>
      <c r="F405" s="9" t="str">
        <f>'[1]TCE - ANEXO III - Preencher'!G414</f>
        <v>4141-05</v>
      </c>
      <c r="G405" s="10" t="str">
        <f>IF('[1]TCE - ANEXO III - Preencher'!H414="","",'[1]TCE - ANEXO III - Preencher'!H414)</f>
        <v>04/2026</v>
      </c>
      <c r="H405" s="11" t="str">
        <f>'[1]TCE - ANEXO III - Preencher'!I414</f>
        <v>0,00</v>
      </c>
      <c r="I405" s="11">
        <f>'[1]TCE - ANEXO III - Preencher'!J414</f>
        <v>146.26</v>
      </c>
      <c r="J405" s="11">
        <f>'[1]TCE - ANEXO III - Preencher'!K414</f>
        <v>0</v>
      </c>
      <c r="K405" s="12">
        <f>'[1]TCE - ANEXO III - Preencher'!L414</f>
        <v>107.54</v>
      </c>
      <c r="L405" s="12">
        <f>'[1]TCE - ANEXO III - Preencher'!M414</f>
        <v>16.21</v>
      </c>
      <c r="M405" s="12">
        <f t="shared" si="36"/>
        <v>91.330000000000013</v>
      </c>
      <c r="N405" s="12">
        <f>'[1]TCE - ANEXO III - Preencher'!O414</f>
        <v>2.4500000000000002</v>
      </c>
      <c r="O405" s="12">
        <f>'[1]TCE - ANEXO III - Preencher'!P414</f>
        <v>0</v>
      </c>
      <c r="P405" s="12">
        <f t="shared" si="37"/>
        <v>2.4500000000000002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29.9</v>
      </c>
      <c r="Y405" s="12">
        <f>'[1]TCE - ANEXO III - Preencher'!Z414</f>
        <v>0</v>
      </c>
      <c r="Z405" s="12">
        <f t="shared" si="40"/>
        <v>29.9</v>
      </c>
      <c r="AA405" s="13" t="str">
        <f>IF('[1]TCE - ANEXO III - Preencher'!AB414="","",'[1]TCE - ANEXO III - Preencher'!AB414)</f>
        <v>Beneficio obrigatorio CCT Federacao – Plano Assistencial Agiben</v>
      </c>
      <c r="AB405" s="12">
        <f t="shared" si="41"/>
        <v>269.94</v>
      </c>
    </row>
    <row r="406" spans="1:28" x14ac:dyDescent="0.2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IARA KARINE LIMA DE MOURA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 t="str">
        <f>'[1]TCE - ANEXO III - Preencher'!G415</f>
        <v>3222-05</v>
      </c>
      <c r="G406" s="10" t="str">
        <f>IF('[1]TCE - ANEXO III - Preencher'!H415="","",'[1]TCE - ANEXO III - Preencher'!H415)</f>
        <v>04/2026</v>
      </c>
      <c r="H406" s="11" t="str">
        <f>'[1]TCE - ANEXO III - Preencher'!I415</f>
        <v>0,00</v>
      </c>
      <c r="I406" s="11">
        <f>'[1]TCE - ANEXO III - Preencher'!J415</f>
        <v>175.41</v>
      </c>
      <c r="J406" s="11">
        <f>'[1]TCE - ANEXO III - Preencher'!K415</f>
        <v>0</v>
      </c>
      <c r="K406" s="12">
        <f>'[1]TCE - ANEXO III - Preencher'!L415</f>
        <v>107.54</v>
      </c>
      <c r="L406" s="12">
        <f>'[1]TCE - ANEXO III - Preencher'!M415</f>
        <v>16.21</v>
      </c>
      <c r="M406" s="12">
        <f t="shared" si="36"/>
        <v>91.330000000000013</v>
      </c>
      <c r="N406" s="12">
        <f>'[1]TCE - ANEXO III - Preencher'!O415</f>
        <v>2.4500000000000002</v>
      </c>
      <c r="O406" s="12">
        <f>'[1]TCE - ANEXO III - Preencher'!P415</f>
        <v>0</v>
      </c>
      <c r="P406" s="12">
        <f t="shared" si="37"/>
        <v>2.4500000000000002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1704</v>
      </c>
      <c r="Y406" s="12">
        <f>'[1]TCE - ANEXO III - Preencher'!Z415</f>
        <v>0</v>
      </c>
      <c r="Z406" s="12">
        <f t="shared" si="40"/>
        <v>1704</v>
      </c>
      <c r="AA406" s="13" t="str">
        <f>IF('[1]TCE - ANEXO III - Preencher'!AB415="","",'[1]TCE - ANEXO III - Preencher'!AB415)</f>
        <v>Abono assistencial financeiro – complemento Piso da Enfermagem</v>
      </c>
      <c r="AB406" s="12">
        <f t="shared" si="41"/>
        <v>1973.19</v>
      </c>
    </row>
    <row r="407" spans="1:28" x14ac:dyDescent="0.2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IASMIN GEOVANNINNI DA SILVA TINOCO DE SA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 t="str">
        <f>'[1]TCE - ANEXO III - Preencher'!G416</f>
        <v>3222-05</v>
      </c>
      <c r="G407" s="10" t="str">
        <f>IF('[1]TCE - ANEXO III - Preencher'!H416="","",'[1]TCE - ANEXO III - Preencher'!H416)</f>
        <v>04/2026</v>
      </c>
      <c r="H407" s="11" t="str">
        <f>'[1]TCE - ANEXO III - Preencher'!I416</f>
        <v>0,00</v>
      </c>
      <c r="I407" s="11">
        <f>'[1]TCE - ANEXO III - Preencher'!J416</f>
        <v>0</v>
      </c>
      <c r="J407" s="11">
        <f>'[1]TCE - ANEXO III - Preencher'!K416</f>
        <v>0</v>
      </c>
      <c r="K407" s="12">
        <f>'[1]TCE - ANEXO III - Preencher'!L416</f>
        <v>107.54</v>
      </c>
      <c r="L407" s="12">
        <f>'[1]TCE - ANEXO III - Preencher'!M416</f>
        <v>16.21</v>
      </c>
      <c r="M407" s="12">
        <f t="shared" si="36"/>
        <v>91.330000000000013</v>
      </c>
      <c r="N407" s="12">
        <f>'[1]TCE - ANEXO III - Preencher'!O416</f>
        <v>2.4500000000000002</v>
      </c>
      <c r="O407" s="12">
        <f>'[1]TCE - ANEXO III - Preencher'!P416</f>
        <v>0</v>
      </c>
      <c r="P407" s="12">
        <f t="shared" si="37"/>
        <v>2.4500000000000002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78.319999999999993</v>
      </c>
      <c r="U407" s="12">
        <f>'[1]TCE - ANEXO III - Preencher'!V416</f>
        <v>0</v>
      </c>
      <c r="V407" s="12">
        <f t="shared" si="39"/>
        <v>78.319999999999993</v>
      </c>
      <c r="W407" s="13" t="str">
        <f>IF('[1]TCE - ANEXO III - Preencher'!X416="","",'[1]TCE - ANEXO III - Preencher'!X416)</f>
        <v/>
      </c>
      <c r="X407" s="12">
        <f>'[1]TCE - ANEXO III - Preencher'!Y416</f>
        <v>0</v>
      </c>
      <c r="Y407" s="12">
        <f>'[1]TCE - ANEXO III - Preencher'!Z416</f>
        <v>0</v>
      </c>
      <c r="Z407" s="12">
        <f t="shared" si="40"/>
        <v>0</v>
      </c>
      <c r="AA407" s="13" t="str">
        <f>IF('[1]TCE - ANEXO III - Preencher'!AB416="","",'[1]TCE - ANEXO III - Preencher'!AB416)</f>
        <v/>
      </c>
      <c r="AB407" s="12">
        <f t="shared" si="41"/>
        <v>172.10000000000002</v>
      </c>
    </row>
    <row r="408" spans="1:28" x14ac:dyDescent="0.2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 xml:space="preserve">IDOVAN PAULINO DA SILVA FILHO </v>
      </c>
      <c r="E408" s="6" t="str">
        <f>IF('[1]TCE - ANEXO III - Preencher'!F417="4 - Assistência Odontológica","2 - Outros Profissionais da Saúde",'[1]TCE - ANEXO III - Preencher'!F417)</f>
        <v>3 - Administrativo</v>
      </c>
      <c r="F408" s="9" t="str">
        <f>'[1]TCE - ANEXO III - Preencher'!G417</f>
        <v>5211-30</v>
      </c>
      <c r="G408" s="10" t="str">
        <f>IF('[1]TCE - ANEXO III - Preencher'!H417="","",'[1]TCE - ANEXO III - Preencher'!H417)</f>
        <v>04/2026</v>
      </c>
      <c r="H408" s="11" t="str">
        <f>'[1]TCE - ANEXO III - Preencher'!I417</f>
        <v>0,00</v>
      </c>
      <c r="I408" s="11">
        <f>'[1]TCE - ANEXO III - Preencher'!J417</f>
        <v>162.84</v>
      </c>
      <c r="J408" s="11">
        <f>'[1]TCE - ANEXO III - Preencher'!K417</f>
        <v>0</v>
      </c>
      <c r="K408" s="12">
        <f>'[1]TCE - ANEXO III - Preencher'!L417</f>
        <v>107.54</v>
      </c>
      <c r="L408" s="12">
        <f>'[1]TCE - ANEXO III - Preencher'!M417</f>
        <v>16.21</v>
      </c>
      <c r="M408" s="12">
        <f t="shared" si="36"/>
        <v>91.330000000000013</v>
      </c>
      <c r="N408" s="12">
        <f>'[1]TCE - ANEXO III - Preencher'!O417</f>
        <v>2.4500000000000002</v>
      </c>
      <c r="O408" s="12">
        <f>'[1]TCE - ANEXO III - Preencher'!P417</f>
        <v>0</v>
      </c>
      <c r="P408" s="12">
        <f t="shared" si="37"/>
        <v>2.4500000000000002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29.9</v>
      </c>
      <c r="Y408" s="12">
        <f>'[1]TCE - ANEXO III - Preencher'!Z417</f>
        <v>0</v>
      </c>
      <c r="Z408" s="12">
        <f t="shared" si="40"/>
        <v>29.9</v>
      </c>
      <c r="AA408" s="13" t="str">
        <f>IF('[1]TCE - ANEXO III - Preencher'!AB417="","",'[1]TCE - ANEXO III - Preencher'!AB417)</f>
        <v>Beneficio obrigatorio CCT Federacao – Plano Assistencial Agiben</v>
      </c>
      <c r="AB408" s="12">
        <f t="shared" si="41"/>
        <v>286.52</v>
      </c>
    </row>
    <row r="409" spans="1:28" x14ac:dyDescent="0.2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IGOR ALEXANDRE TAMURA</v>
      </c>
      <c r="E409" s="6" t="str">
        <f>IF('[1]TCE - ANEXO III - Preencher'!F418="4 - Assistência Odontológica","2 - Outros Profissionais da Saúde",'[1]TCE - ANEXO III - Preencher'!F418)</f>
        <v>1 - Médico</v>
      </c>
      <c r="F409" s="9" t="str">
        <f>'[1]TCE - ANEXO III - Preencher'!G418</f>
        <v>2252-25</v>
      </c>
      <c r="G409" s="10" t="str">
        <f>IF('[1]TCE - ANEXO III - Preencher'!H418="","",'[1]TCE - ANEXO III - Preencher'!H418)</f>
        <v>04/2026</v>
      </c>
      <c r="H409" s="11" t="str">
        <f>'[1]TCE - ANEXO III - Preencher'!I418</f>
        <v>0,00</v>
      </c>
      <c r="I409" s="11">
        <f>'[1]TCE - ANEXO III - Preencher'!J418</f>
        <v>1004.34</v>
      </c>
      <c r="J409" s="11">
        <f>'[1]TCE - ANEXO III - Preencher'!K418</f>
        <v>0</v>
      </c>
      <c r="K409" s="12">
        <f>'[1]TCE - ANEXO III - Preencher'!L418</f>
        <v>107.54</v>
      </c>
      <c r="L409" s="12">
        <f>'[1]TCE - ANEXO III - Preencher'!M418</f>
        <v>32.42</v>
      </c>
      <c r="M409" s="12">
        <f t="shared" si="36"/>
        <v>75.12</v>
      </c>
      <c r="N409" s="12">
        <f>'[1]TCE - ANEXO III - Preencher'!O418</f>
        <v>19.559999999999999</v>
      </c>
      <c r="O409" s="12">
        <f>'[1]TCE - ANEXO III - Preencher'!P418</f>
        <v>0</v>
      </c>
      <c r="P409" s="12">
        <f t="shared" si="37"/>
        <v>19.559999999999999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1099.02</v>
      </c>
    </row>
    <row r="410" spans="1:28" x14ac:dyDescent="0.2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IGOR MARTINS SILVA</v>
      </c>
      <c r="E410" s="6" t="str">
        <f>IF('[1]TCE - ANEXO III - Preencher'!F419="4 - Assistência Odontológica","2 - Outros Profissionais da Saúde",'[1]TCE - ANEXO III - Preencher'!F419)</f>
        <v>3 - Administrativo</v>
      </c>
      <c r="F410" s="9" t="str">
        <f>'[1]TCE - ANEXO III - Preencher'!G419</f>
        <v>3132-20</v>
      </c>
      <c r="G410" s="10" t="str">
        <f>IF('[1]TCE - ANEXO III - Preencher'!H419="","",'[1]TCE - ANEXO III - Preencher'!H419)</f>
        <v>04/2026</v>
      </c>
      <c r="H410" s="11" t="str">
        <f>'[1]TCE - ANEXO III - Preencher'!I419</f>
        <v>0,00</v>
      </c>
      <c r="I410" s="11">
        <f>'[1]TCE - ANEXO III - Preencher'!J419</f>
        <v>231.12</v>
      </c>
      <c r="J410" s="11">
        <f>'[1]TCE - ANEXO III - Preencher'!K419</f>
        <v>0</v>
      </c>
      <c r="K410" s="12">
        <f>'[1]TCE - ANEXO III - Preencher'!L419</f>
        <v>107.54</v>
      </c>
      <c r="L410" s="12">
        <f>'[1]TCE - ANEXO III - Preencher'!M419</f>
        <v>32.42</v>
      </c>
      <c r="M410" s="12">
        <f t="shared" si="36"/>
        <v>75.12</v>
      </c>
      <c r="N410" s="12">
        <f>'[1]TCE - ANEXO III - Preencher'!O419</f>
        <v>2.4500000000000002</v>
      </c>
      <c r="O410" s="12">
        <f>'[1]TCE - ANEXO III - Preencher'!P419</f>
        <v>0</v>
      </c>
      <c r="P410" s="12">
        <f t="shared" si="37"/>
        <v>2.4500000000000002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29.9</v>
      </c>
      <c r="Y410" s="12">
        <f>'[1]TCE - ANEXO III - Preencher'!Z419</f>
        <v>0</v>
      </c>
      <c r="Z410" s="12">
        <f t="shared" si="40"/>
        <v>29.9</v>
      </c>
      <c r="AA410" s="13" t="str">
        <f>IF('[1]TCE - ANEXO III - Preencher'!AB419="","",'[1]TCE - ANEXO III - Preencher'!AB419)</f>
        <v>Beneficio obrigatorio CCT Federacao – Plano Assistencial Agiben</v>
      </c>
      <c r="AB410" s="12">
        <f t="shared" si="41"/>
        <v>338.59</v>
      </c>
    </row>
    <row r="411" spans="1:28" x14ac:dyDescent="0.2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ILIVANIA MILENA BARBOSA VELOSO</v>
      </c>
      <c r="E411" s="6" t="str">
        <f>IF('[1]TCE - ANEXO III - Preencher'!F420="4 - Assistência Odontológica","2 - Outros Profissionais da Saúde",'[1]TCE - ANEXO III - Preencher'!F420)</f>
        <v>3 - Administrativo</v>
      </c>
      <c r="F411" s="9" t="str">
        <f>'[1]TCE - ANEXO III - Preencher'!G420</f>
        <v>5211-30</v>
      </c>
      <c r="G411" s="10" t="str">
        <f>IF('[1]TCE - ANEXO III - Preencher'!H420="","",'[1]TCE - ANEXO III - Preencher'!H420)</f>
        <v>04/2026</v>
      </c>
      <c r="H411" s="11" t="str">
        <f>'[1]TCE - ANEXO III - Preencher'!I420</f>
        <v>0,00</v>
      </c>
      <c r="I411" s="11">
        <f>'[1]TCE - ANEXO III - Preencher'!J420</f>
        <v>176.53</v>
      </c>
      <c r="J411" s="11">
        <f>'[1]TCE - ANEXO III - Preencher'!K420</f>
        <v>0</v>
      </c>
      <c r="K411" s="12">
        <f>'[1]TCE - ANEXO III - Preencher'!L420</f>
        <v>107.54</v>
      </c>
      <c r="L411" s="12">
        <f>'[1]TCE - ANEXO III - Preencher'!M420</f>
        <v>16.21</v>
      </c>
      <c r="M411" s="12">
        <f t="shared" si="36"/>
        <v>91.330000000000013</v>
      </c>
      <c r="N411" s="12">
        <f>'[1]TCE - ANEXO III - Preencher'!O420</f>
        <v>2.4500000000000002</v>
      </c>
      <c r="O411" s="12">
        <f>'[1]TCE - ANEXO III - Preencher'!P420</f>
        <v>0</v>
      </c>
      <c r="P411" s="12">
        <f t="shared" si="37"/>
        <v>2.4500000000000002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29.9</v>
      </c>
      <c r="Y411" s="12">
        <f>'[1]TCE - ANEXO III - Preencher'!Z420</f>
        <v>0</v>
      </c>
      <c r="Z411" s="12">
        <f t="shared" si="40"/>
        <v>29.9</v>
      </c>
      <c r="AA411" s="13" t="str">
        <f>IF('[1]TCE - ANEXO III - Preencher'!AB420="","",'[1]TCE - ANEXO III - Preencher'!AB420)</f>
        <v>Beneficio obrigatorio CCT Federacao – Plano Assistencial Agiben</v>
      </c>
      <c r="AB411" s="12">
        <f t="shared" si="41"/>
        <v>300.20999999999998</v>
      </c>
    </row>
    <row r="412" spans="1:28" x14ac:dyDescent="0.2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ILMA MARIA DA CRUZ GOUVEIA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 t="str">
        <f>'[1]TCE - ANEXO III - Preencher'!G421</f>
        <v>3222-05</v>
      </c>
      <c r="G412" s="10" t="str">
        <f>IF('[1]TCE - ANEXO III - Preencher'!H421="","",'[1]TCE - ANEXO III - Preencher'!H421)</f>
        <v>04/2026</v>
      </c>
      <c r="H412" s="11" t="str">
        <f>'[1]TCE - ANEXO III - Preencher'!I421</f>
        <v>0,00</v>
      </c>
      <c r="I412" s="11">
        <f>'[1]TCE - ANEXO III - Preencher'!J421</f>
        <v>200.27</v>
      </c>
      <c r="J412" s="11">
        <f>'[1]TCE - ANEXO III - Preencher'!K421</f>
        <v>0</v>
      </c>
      <c r="K412" s="12">
        <f>'[1]TCE - ANEXO III - Preencher'!L421</f>
        <v>107.54</v>
      </c>
      <c r="L412" s="12">
        <f>'[1]TCE - ANEXO III - Preencher'!M421</f>
        <v>16.21</v>
      </c>
      <c r="M412" s="12">
        <f t="shared" si="36"/>
        <v>91.330000000000013</v>
      </c>
      <c r="N412" s="12">
        <f>'[1]TCE - ANEXO III - Preencher'!O421</f>
        <v>2.4500000000000002</v>
      </c>
      <c r="O412" s="12">
        <f>'[1]TCE - ANEXO III - Preencher'!P421</f>
        <v>0</v>
      </c>
      <c r="P412" s="12">
        <f t="shared" si="37"/>
        <v>2.4500000000000002</v>
      </c>
      <c r="Q412" s="12">
        <f>'[1]TCE - ANEXO III - Preencher'!R421</f>
        <v>203.47</v>
      </c>
      <c r="R412" s="12">
        <f>'[1]TCE - ANEXO III - Preencher'!S421</f>
        <v>97.26</v>
      </c>
      <c r="S412" s="12">
        <f t="shared" si="38"/>
        <v>106.21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>Auxílio Creche</v>
      </c>
      <c r="X412" s="12">
        <f>'[1]TCE - ANEXO III - Preencher'!Y421</f>
        <v>1704</v>
      </c>
      <c r="Y412" s="12">
        <f>'[1]TCE - ANEXO III - Preencher'!Z421</f>
        <v>0</v>
      </c>
      <c r="Z412" s="12">
        <f t="shared" si="40"/>
        <v>1704</v>
      </c>
      <c r="AA412" s="13" t="str">
        <f>IF('[1]TCE - ANEXO III - Preencher'!AB421="","",'[1]TCE - ANEXO III - Preencher'!AB421)</f>
        <v>Abono assistencial financeiro – complemento Piso da Enfermagem</v>
      </c>
      <c r="AB412" s="12">
        <f t="shared" si="41"/>
        <v>2104.2600000000002</v>
      </c>
    </row>
    <row r="413" spans="1:28" x14ac:dyDescent="0.2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INGRIDES MARIA DA SILVA</v>
      </c>
      <c r="E413" s="6" t="str">
        <f>IF('[1]TCE - ANEXO III - Preencher'!F422="4 - Assistência Odontológica","2 - Outros Profissionais da Saúde",'[1]TCE - ANEXO III - Preencher'!F422)</f>
        <v>2 - Outros Profissionais da Saúde</v>
      </c>
      <c r="F413" s="9" t="str">
        <f>'[1]TCE - ANEXO III - Preencher'!G422</f>
        <v>3222-05</v>
      </c>
      <c r="G413" s="10" t="str">
        <f>IF('[1]TCE - ANEXO III - Preencher'!H422="","",'[1]TCE - ANEXO III - Preencher'!H422)</f>
        <v>04/2026</v>
      </c>
      <c r="H413" s="11" t="str">
        <f>'[1]TCE - ANEXO III - Preencher'!I422</f>
        <v>0,00</v>
      </c>
      <c r="I413" s="11">
        <f>'[1]TCE - ANEXO III - Preencher'!J422</f>
        <v>159.96</v>
      </c>
      <c r="J413" s="11">
        <f>'[1]TCE - ANEXO III - Preencher'!K422</f>
        <v>0</v>
      </c>
      <c r="K413" s="12">
        <f>'[1]TCE - ANEXO III - Preencher'!L422</f>
        <v>107.54</v>
      </c>
      <c r="L413" s="12">
        <f>'[1]TCE - ANEXO III - Preencher'!M422</f>
        <v>16.21</v>
      </c>
      <c r="M413" s="12">
        <f t="shared" si="36"/>
        <v>91.330000000000013</v>
      </c>
      <c r="N413" s="12">
        <f>'[1]TCE - ANEXO III - Preencher'!O422</f>
        <v>2.4500000000000002</v>
      </c>
      <c r="O413" s="12">
        <f>'[1]TCE - ANEXO III - Preencher'!P422</f>
        <v>0</v>
      </c>
      <c r="P413" s="12">
        <f t="shared" si="37"/>
        <v>2.4500000000000002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1704</v>
      </c>
      <c r="Y413" s="12">
        <f>'[1]TCE - ANEXO III - Preencher'!Z422</f>
        <v>0</v>
      </c>
      <c r="Z413" s="12">
        <f t="shared" si="40"/>
        <v>1704</v>
      </c>
      <c r="AA413" s="13" t="str">
        <f>IF('[1]TCE - ANEXO III - Preencher'!AB422="","",'[1]TCE - ANEXO III - Preencher'!AB422)</f>
        <v>Abono assistencial financeiro – complemento Piso da Enfermagem</v>
      </c>
      <c r="AB413" s="12">
        <f t="shared" si="41"/>
        <v>1957.74</v>
      </c>
    </row>
    <row r="414" spans="1:28" x14ac:dyDescent="0.2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IONALDO FLORENTINO DE AMORIM FILHO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 t="str">
        <f>'[1]TCE - ANEXO III - Preencher'!G423</f>
        <v>2235-05</v>
      </c>
      <c r="G414" s="10" t="str">
        <f>IF('[1]TCE - ANEXO III - Preencher'!H423="","",'[1]TCE - ANEXO III - Preencher'!H423)</f>
        <v>04/2026</v>
      </c>
      <c r="H414" s="11" t="str">
        <f>'[1]TCE - ANEXO III - Preencher'!I423</f>
        <v>0,00</v>
      </c>
      <c r="I414" s="11">
        <f>'[1]TCE - ANEXO III - Preencher'!J423</f>
        <v>279.97000000000003</v>
      </c>
      <c r="J414" s="11">
        <f>'[1]TCE - ANEXO III - Preencher'!K423</f>
        <v>0</v>
      </c>
      <c r="K414" s="12">
        <f>'[1]TCE - ANEXO III - Preencher'!L423</f>
        <v>107.54</v>
      </c>
      <c r="L414" s="12">
        <f>'[1]TCE - ANEXO III - Preencher'!M423</f>
        <v>3.59</v>
      </c>
      <c r="M414" s="12">
        <f t="shared" si="36"/>
        <v>103.95</v>
      </c>
      <c r="N414" s="12">
        <f>'[1]TCE - ANEXO III - Preencher'!O423</f>
        <v>4.8899999999999997</v>
      </c>
      <c r="O414" s="12">
        <f>'[1]TCE - ANEXO III - Preencher'!P423</f>
        <v>0</v>
      </c>
      <c r="P414" s="12">
        <f t="shared" si="37"/>
        <v>4.8899999999999997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1924.07</v>
      </c>
      <c r="Y414" s="12">
        <f>'[1]TCE - ANEXO III - Preencher'!Z423</f>
        <v>0</v>
      </c>
      <c r="Z414" s="12">
        <f t="shared" si="40"/>
        <v>1924.07</v>
      </c>
      <c r="AA414" s="13" t="str">
        <f>IF('[1]TCE - ANEXO III - Preencher'!AB423="","",'[1]TCE - ANEXO III - Preencher'!AB423)</f>
        <v>Abono assistencial financeiro – complemento Piso da Enfermagem</v>
      </c>
      <c r="AB414" s="12">
        <f t="shared" si="41"/>
        <v>2312.88</v>
      </c>
    </row>
    <row r="415" spans="1:28" x14ac:dyDescent="0.2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IRANICE DE FRANCA GONCALVES</v>
      </c>
      <c r="E415" s="6" t="str">
        <f>IF('[1]TCE - ANEXO III - Preencher'!F424="4 - Assistência Odontológica","2 - Outros Profissionais da Saúde",'[1]TCE - ANEXO III - Preencher'!F424)</f>
        <v>2 - Outros Profissionais da Saúde</v>
      </c>
      <c r="F415" s="9" t="str">
        <f>'[1]TCE - ANEXO III - Preencher'!G424</f>
        <v>3222-05</v>
      </c>
      <c r="G415" s="10" t="str">
        <f>IF('[1]TCE - ANEXO III - Preencher'!H424="","",'[1]TCE - ANEXO III - Preencher'!H424)</f>
        <v>04/2026</v>
      </c>
      <c r="H415" s="11" t="str">
        <f>'[1]TCE - ANEXO III - Preencher'!I424</f>
        <v>0,00</v>
      </c>
      <c r="I415" s="11">
        <f>'[1]TCE - ANEXO III - Preencher'!J424</f>
        <v>155.61000000000001</v>
      </c>
      <c r="J415" s="11">
        <f>'[1]TCE - ANEXO III - Preencher'!K424</f>
        <v>0</v>
      </c>
      <c r="K415" s="12">
        <f>'[1]TCE - ANEXO III - Preencher'!L424</f>
        <v>107.54</v>
      </c>
      <c r="L415" s="12">
        <f>'[1]TCE - ANEXO III - Preencher'!M424</f>
        <v>16.21</v>
      </c>
      <c r="M415" s="12">
        <f t="shared" si="36"/>
        <v>91.330000000000013</v>
      </c>
      <c r="N415" s="12">
        <f>'[1]TCE - ANEXO III - Preencher'!O424</f>
        <v>2.4500000000000002</v>
      </c>
      <c r="O415" s="12">
        <f>'[1]TCE - ANEXO III - Preencher'!P424</f>
        <v>0</v>
      </c>
      <c r="P415" s="12">
        <f t="shared" si="37"/>
        <v>2.4500000000000002</v>
      </c>
      <c r="Q415" s="12">
        <f>'[1]TCE - ANEXO III - Preencher'!R424</f>
        <v>203.47</v>
      </c>
      <c r="R415" s="12">
        <f>'[1]TCE - ANEXO III - Preencher'!S424</f>
        <v>97.26</v>
      </c>
      <c r="S415" s="12">
        <f t="shared" si="38"/>
        <v>106.21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1704</v>
      </c>
      <c r="Y415" s="12">
        <f>'[1]TCE - ANEXO III - Preencher'!Z424</f>
        <v>0</v>
      </c>
      <c r="Z415" s="12">
        <f t="shared" si="40"/>
        <v>1704</v>
      </c>
      <c r="AA415" s="13" t="str">
        <f>IF('[1]TCE - ANEXO III - Preencher'!AB424="","",'[1]TCE - ANEXO III - Preencher'!AB424)</f>
        <v>Abono assistencial financeiro – complemento Piso da Enfermagem</v>
      </c>
      <c r="AB415" s="12">
        <f t="shared" si="41"/>
        <v>2059.6</v>
      </c>
    </row>
    <row r="416" spans="1:28" x14ac:dyDescent="0.2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IRIS ALEXANDRA DA SILVA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 t="str">
        <f>'[1]TCE - ANEXO III - Preencher'!G425</f>
        <v>2235-05</v>
      </c>
      <c r="G416" s="10" t="str">
        <f>IF('[1]TCE - ANEXO III - Preencher'!H425="","",'[1]TCE - ANEXO III - Preencher'!H425)</f>
        <v>04/2026</v>
      </c>
      <c r="H416" s="11" t="str">
        <f>'[1]TCE - ANEXO III - Preencher'!I425</f>
        <v>0,00</v>
      </c>
      <c r="I416" s="11">
        <f>'[1]TCE - ANEXO III - Preencher'!J425</f>
        <v>289.95</v>
      </c>
      <c r="J416" s="11">
        <f>'[1]TCE - ANEXO III - Preencher'!K425</f>
        <v>0</v>
      </c>
      <c r="K416" s="12">
        <f>'[1]TCE - ANEXO III - Preencher'!L425</f>
        <v>107.54</v>
      </c>
      <c r="L416" s="12">
        <f>'[1]TCE - ANEXO III - Preencher'!M425</f>
        <v>3.05</v>
      </c>
      <c r="M416" s="12">
        <f t="shared" si="36"/>
        <v>104.49000000000001</v>
      </c>
      <c r="N416" s="12">
        <f>'[1]TCE - ANEXO III - Preencher'!O425</f>
        <v>2.4500000000000002</v>
      </c>
      <c r="O416" s="12">
        <f>'[1]TCE - ANEXO III - Preencher'!P425</f>
        <v>0</v>
      </c>
      <c r="P416" s="12">
        <f t="shared" si="37"/>
        <v>2.4500000000000002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2282.8200000000002</v>
      </c>
      <c r="Y416" s="12">
        <f>'[1]TCE - ANEXO III - Preencher'!Z425</f>
        <v>0</v>
      </c>
      <c r="Z416" s="12">
        <f t="shared" si="40"/>
        <v>2282.8200000000002</v>
      </c>
      <c r="AA416" s="13" t="str">
        <f>IF('[1]TCE - ANEXO III - Preencher'!AB425="","",'[1]TCE - ANEXO III - Preencher'!AB425)</f>
        <v>Abono assistencial financeiro – complemento Piso da Enfermagem</v>
      </c>
      <c r="AB416" s="12">
        <f t="shared" si="41"/>
        <v>2679.71</v>
      </c>
    </row>
    <row r="417" spans="1:28" x14ac:dyDescent="0.2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IRIS TACIANA OLIVEIRA SOARES LIRA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 t="str">
        <f>'[1]TCE - ANEXO III - Preencher'!G426</f>
        <v>2235-05</v>
      </c>
      <c r="G417" s="10" t="str">
        <f>IF('[1]TCE - ANEXO III - Preencher'!H426="","",'[1]TCE - ANEXO III - Preencher'!H426)</f>
        <v>04/2026</v>
      </c>
      <c r="H417" s="11" t="str">
        <f>'[1]TCE - ANEXO III - Preencher'!I426</f>
        <v>0,00</v>
      </c>
      <c r="I417" s="11">
        <f>'[1]TCE - ANEXO III - Preencher'!J426</f>
        <v>182.83</v>
      </c>
      <c r="J417" s="11">
        <f>'[1]TCE - ANEXO III - Preencher'!K426</f>
        <v>0</v>
      </c>
      <c r="K417" s="12">
        <f>'[1]TCE - ANEXO III - Preencher'!L426</f>
        <v>107.54</v>
      </c>
      <c r="L417" s="12">
        <f>'[1]TCE - ANEXO III - Preencher'!M426</f>
        <v>2.79</v>
      </c>
      <c r="M417" s="12">
        <f t="shared" si="36"/>
        <v>104.75</v>
      </c>
      <c r="N417" s="12">
        <f>'[1]TCE - ANEXO III - Preencher'!O426</f>
        <v>4.8899999999999997</v>
      </c>
      <c r="O417" s="12">
        <f>'[1]TCE - ANEXO III - Preencher'!P426</f>
        <v>0</v>
      </c>
      <c r="P417" s="12">
        <f t="shared" si="37"/>
        <v>4.8899999999999997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138.38999999999999</v>
      </c>
      <c r="U417" s="12">
        <f>'[1]TCE - ANEXO III - Preencher'!V426</f>
        <v>0</v>
      </c>
      <c r="V417" s="12">
        <f t="shared" si="39"/>
        <v>138.38999999999999</v>
      </c>
      <c r="W417" s="13" t="str">
        <f>IF('[1]TCE - ANEXO III - Preencher'!X426="","",'[1]TCE - ANEXO III - Preencher'!X426)</f>
        <v/>
      </c>
      <c r="X417" s="12">
        <f>'[1]TCE - ANEXO III - Preencher'!Y426</f>
        <v>2459.15</v>
      </c>
      <c r="Y417" s="12">
        <f>'[1]TCE - ANEXO III - Preencher'!Z426</f>
        <v>0</v>
      </c>
      <c r="Z417" s="12">
        <f t="shared" si="40"/>
        <v>2459.15</v>
      </c>
      <c r="AA417" s="13" t="str">
        <f>IF('[1]TCE - ANEXO III - Preencher'!AB426="","",'[1]TCE - ANEXO III - Preencher'!AB426)</f>
        <v>Abono assistencial financeiro – complemento Piso da Enfermagem</v>
      </c>
      <c r="AB417" s="12">
        <f t="shared" si="41"/>
        <v>2890.01</v>
      </c>
    </row>
    <row r="418" spans="1:28" x14ac:dyDescent="0.2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ISAAC FERNANDO SILVA DE SOUZA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 t="str">
        <f>'[1]TCE - ANEXO III - Preencher'!G427</f>
        <v>3222-05</v>
      </c>
      <c r="G418" s="10" t="str">
        <f>IF('[1]TCE - ANEXO III - Preencher'!H427="","",'[1]TCE - ANEXO III - Preencher'!H427)</f>
        <v>04/2026</v>
      </c>
      <c r="H418" s="11" t="str">
        <f>'[1]TCE - ANEXO III - Preencher'!I427</f>
        <v>0,00</v>
      </c>
      <c r="I418" s="11">
        <f>'[1]TCE - ANEXO III - Preencher'!J427</f>
        <v>162.78</v>
      </c>
      <c r="J418" s="11">
        <f>'[1]TCE - ANEXO III - Preencher'!K427</f>
        <v>0</v>
      </c>
      <c r="K418" s="12">
        <f>'[1]TCE - ANEXO III - Preencher'!L427</f>
        <v>107.54</v>
      </c>
      <c r="L418" s="12">
        <f>'[1]TCE - ANEXO III - Preencher'!M427</f>
        <v>16.21</v>
      </c>
      <c r="M418" s="12">
        <f t="shared" si="36"/>
        <v>91.330000000000013</v>
      </c>
      <c r="N418" s="12">
        <f>'[1]TCE - ANEXO III - Preencher'!O427</f>
        <v>4.8899999999999997</v>
      </c>
      <c r="O418" s="12">
        <f>'[1]TCE - ANEXO III - Preencher'!P427</f>
        <v>0</v>
      </c>
      <c r="P418" s="12">
        <f t="shared" si="37"/>
        <v>4.8899999999999997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1704</v>
      </c>
      <c r="Y418" s="12">
        <f>'[1]TCE - ANEXO III - Preencher'!Z427</f>
        <v>0</v>
      </c>
      <c r="Z418" s="12">
        <f t="shared" si="40"/>
        <v>1704</v>
      </c>
      <c r="AA418" s="13" t="str">
        <f>IF('[1]TCE - ANEXO III - Preencher'!AB427="","",'[1]TCE - ANEXO III - Preencher'!AB427)</f>
        <v>Abono assistencial financeiro – complemento Piso da Enfermagem</v>
      </c>
      <c r="AB418" s="12">
        <f t="shared" si="41"/>
        <v>1963</v>
      </c>
    </row>
    <row r="419" spans="1:28" x14ac:dyDescent="0.2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ISABEL CRISTINA BEZERRA DA SILVA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 t="str">
        <f>'[1]TCE - ANEXO III - Preencher'!G428</f>
        <v>3222-05</v>
      </c>
      <c r="G419" s="10" t="str">
        <f>IF('[1]TCE - ANEXO III - Preencher'!H428="","",'[1]TCE - ANEXO III - Preencher'!H428)</f>
        <v>04/2026</v>
      </c>
      <c r="H419" s="11" t="str">
        <f>'[1]TCE - ANEXO III - Preencher'!I428</f>
        <v>0,00</v>
      </c>
      <c r="I419" s="11">
        <f>'[1]TCE - ANEXO III - Preencher'!J428</f>
        <v>149.29</v>
      </c>
      <c r="J419" s="11">
        <f>'[1]TCE - ANEXO III - Preencher'!K428</f>
        <v>0</v>
      </c>
      <c r="K419" s="12">
        <f>'[1]TCE - ANEXO III - Preencher'!L428</f>
        <v>107.54</v>
      </c>
      <c r="L419" s="12">
        <f>'[1]TCE - ANEXO III - Preencher'!M428</f>
        <v>16.21</v>
      </c>
      <c r="M419" s="12">
        <f t="shared" si="36"/>
        <v>91.330000000000013</v>
      </c>
      <c r="N419" s="12">
        <f>'[1]TCE - ANEXO III - Preencher'!O428</f>
        <v>2.4500000000000002</v>
      </c>
      <c r="O419" s="12">
        <f>'[1]TCE - ANEXO III - Preencher'!P428</f>
        <v>0</v>
      </c>
      <c r="P419" s="12">
        <f t="shared" si="37"/>
        <v>2.4500000000000002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243.07</v>
      </c>
    </row>
    <row r="420" spans="1:28" x14ac:dyDescent="0.2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ISABEL CRISTINA DE ASSIS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 t="str">
        <f>'[1]TCE - ANEXO III - Preencher'!G429</f>
        <v>2235-05</v>
      </c>
      <c r="G420" s="10" t="str">
        <f>IF('[1]TCE - ANEXO III - Preencher'!H429="","",'[1]TCE - ANEXO III - Preencher'!H429)</f>
        <v>04/2026</v>
      </c>
      <c r="H420" s="11" t="str">
        <f>'[1]TCE - ANEXO III - Preencher'!I429</f>
        <v>0,00</v>
      </c>
      <c r="I420" s="11">
        <f>'[1]TCE - ANEXO III - Preencher'!J429</f>
        <v>182.09</v>
      </c>
      <c r="J420" s="11">
        <f>'[1]TCE - ANEXO III - Preencher'!K429</f>
        <v>0</v>
      </c>
      <c r="K420" s="12">
        <f>'[1]TCE - ANEXO III - Preencher'!L429</f>
        <v>107.54</v>
      </c>
      <c r="L420" s="12">
        <f>'[1]TCE - ANEXO III - Preencher'!M429</f>
        <v>2.79</v>
      </c>
      <c r="M420" s="12">
        <f t="shared" si="36"/>
        <v>104.75</v>
      </c>
      <c r="N420" s="12">
        <f>'[1]TCE - ANEXO III - Preencher'!O429</f>
        <v>2.4500000000000002</v>
      </c>
      <c r="O420" s="12">
        <f>'[1]TCE - ANEXO III - Preencher'!P429</f>
        <v>0</v>
      </c>
      <c r="P420" s="12">
        <f t="shared" si="37"/>
        <v>2.4500000000000002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2459.15</v>
      </c>
      <c r="Y420" s="12">
        <f>'[1]TCE - ANEXO III - Preencher'!Z429</f>
        <v>0</v>
      </c>
      <c r="Z420" s="12">
        <f t="shared" si="40"/>
        <v>2459.15</v>
      </c>
      <c r="AA420" s="13" t="str">
        <f>IF('[1]TCE - ANEXO III - Preencher'!AB429="","",'[1]TCE - ANEXO III - Preencher'!AB429)</f>
        <v>Abono assistencial financeiro – complemento Piso da Enfermagem</v>
      </c>
      <c r="AB420" s="12">
        <f t="shared" si="41"/>
        <v>2748.44</v>
      </c>
    </row>
    <row r="421" spans="1:28" x14ac:dyDescent="0.2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ISABELA LAIS DUARTE FREIRE</v>
      </c>
      <c r="E421" s="6" t="str">
        <f>IF('[1]TCE - ANEXO III - Preencher'!F430="4 - Assistência Odontológica","2 - Outros Profissionais da Saúde",'[1]TCE - ANEXO III - Preencher'!F430)</f>
        <v>3 - Administrativo</v>
      </c>
      <c r="F421" s="9" t="str">
        <f>'[1]TCE - ANEXO III - Preencher'!G430</f>
        <v>5211-30</v>
      </c>
      <c r="G421" s="10" t="str">
        <f>IF('[1]TCE - ANEXO III - Preencher'!H430="","",'[1]TCE - ANEXO III - Preencher'!H430)</f>
        <v>04/2026</v>
      </c>
      <c r="H421" s="11" t="str">
        <f>'[1]TCE - ANEXO III - Preencher'!I430</f>
        <v>0,00</v>
      </c>
      <c r="I421" s="11">
        <f>'[1]TCE - ANEXO III - Preencher'!J430</f>
        <v>146.26</v>
      </c>
      <c r="J421" s="11">
        <f>'[1]TCE - ANEXO III - Preencher'!K430</f>
        <v>0</v>
      </c>
      <c r="K421" s="12">
        <f>'[1]TCE - ANEXO III - Preencher'!L430</f>
        <v>107.54</v>
      </c>
      <c r="L421" s="12">
        <f>'[1]TCE - ANEXO III - Preencher'!M430</f>
        <v>16.21</v>
      </c>
      <c r="M421" s="12">
        <f t="shared" si="36"/>
        <v>91.330000000000013</v>
      </c>
      <c r="N421" s="12">
        <f>'[1]TCE - ANEXO III - Preencher'!O430</f>
        <v>4.8899999999999997</v>
      </c>
      <c r="O421" s="12">
        <f>'[1]TCE - ANEXO III - Preencher'!P430</f>
        <v>0</v>
      </c>
      <c r="P421" s="12">
        <f t="shared" si="37"/>
        <v>4.8899999999999997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29.9</v>
      </c>
      <c r="Y421" s="12">
        <f>'[1]TCE - ANEXO III - Preencher'!Z430</f>
        <v>0</v>
      </c>
      <c r="Z421" s="12">
        <f t="shared" si="40"/>
        <v>29.9</v>
      </c>
      <c r="AA421" s="13" t="str">
        <f>IF('[1]TCE - ANEXO III - Preencher'!AB430="","",'[1]TCE - ANEXO III - Preencher'!AB430)</f>
        <v>Beneficio obrigatorio CCT Federacao – Plano Assistencial Agiben</v>
      </c>
      <c r="AB421" s="12">
        <f t="shared" si="41"/>
        <v>272.38</v>
      </c>
    </row>
    <row r="422" spans="1:28" x14ac:dyDescent="0.2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ISABELA LEMOS DA SILVA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 t="str">
        <f>'[1]TCE - ANEXO III - Preencher'!G431</f>
        <v>2235-05</v>
      </c>
      <c r="G422" s="10" t="str">
        <f>IF('[1]TCE - ANEXO III - Preencher'!H431="","",'[1]TCE - ANEXO III - Preencher'!H431)</f>
        <v>04/2026</v>
      </c>
      <c r="H422" s="11" t="str">
        <f>'[1]TCE - ANEXO III - Preencher'!I431</f>
        <v>0,00</v>
      </c>
      <c r="I422" s="11">
        <f>'[1]TCE - ANEXO III - Preencher'!J431</f>
        <v>203.48</v>
      </c>
      <c r="J422" s="11">
        <f>'[1]TCE - ANEXO III - Preencher'!K431</f>
        <v>0</v>
      </c>
      <c r="K422" s="12">
        <f>'[1]TCE - ANEXO III - Preencher'!L431</f>
        <v>107.54</v>
      </c>
      <c r="L422" s="12">
        <f>'[1]TCE - ANEXO III - Preencher'!M431</f>
        <v>2.79</v>
      </c>
      <c r="M422" s="12">
        <f t="shared" si="36"/>
        <v>104.75</v>
      </c>
      <c r="N422" s="12">
        <f>'[1]TCE - ANEXO III - Preencher'!O431</f>
        <v>2.4500000000000002</v>
      </c>
      <c r="O422" s="12">
        <f>'[1]TCE - ANEXO III - Preencher'!P431</f>
        <v>0</v>
      </c>
      <c r="P422" s="12">
        <f t="shared" si="37"/>
        <v>2.4500000000000002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2459.15</v>
      </c>
      <c r="Y422" s="12">
        <f>'[1]TCE - ANEXO III - Preencher'!Z431</f>
        <v>0</v>
      </c>
      <c r="Z422" s="12">
        <f t="shared" si="40"/>
        <v>2459.15</v>
      </c>
      <c r="AA422" s="13" t="str">
        <f>IF('[1]TCE - ANEXO III - Preencher'!AB431="","",'[1]TCE - ANEXO III - Preencher'!AB431)</f>
        <v>Abono assistencial financeiro – complemento Piso da Enfermagem</v>
      </c>
      <c r="AB422" s="12">
        <f t="shared" si="41"/>
        <v>2769.83</v>
      </c>
    </row>
    <row r="423" spans="1:28" x14ac:dyDescent="0.2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ISABELA RAYANE DA SILVA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 t="str">
        <f>'[1]TCE - ANEXO III - Preencher'!G432</f>
        <v>2515-10</v>
      </c>
      <c r="G423" s="10" t="str">
        <f>IF('[1]TCE - ANEXO III - Preencher'!H432="","",'[1]TCE - ANEXO III - Preencher'!H432)</f>
        <v>04/2026</v>
      </c>
      <c r="H423" s="11" t="str">
        <f>'[1]TCE - ANEXO III - Preencher'!I432</f>
        <v>0,00</v>
      </c>
      <c r="I423" s="11">
        <f>'[1]TCE - ANEXO III - Preencher'!J432</f>
        <v>239.13</v>
      </c>
      <c r="J423" s="11">
        <f>'[1]TCE - ANEXO III - Preencher'!K432</f>
        <v>0</v>
      </c>
      <c r="K423" s="12">
        <f>'[1]TCE - ANEXO III - Preencher'!L432</f>
        <v>107.54</v>
      </c>
      <c r="L423" s="12">
        <f>'[1]TCE - ANEXO III - Preencher'!M432</f>
        <v>32.42</v>
      </c>
      <c r="M423" s="12">
        <f t="shared" si="36"/>
        <v>75.12</v>
      </c>
      <c r="N423" s="12">
        <f>'[1]TCE - ANEXO III - Preencher'!O432</f>
        <v>4.8899999999999997</v>
      </c>
      <c r="O423" s="12">
        <f>'[1]TCE - ANEXO III - Preencher'!P432</f>
        <v>0</v>
      </c>
      <c r="P423" s="12">
        <f t="shared" si="37"/>
        <v>4.8899999999999997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29.9</v>
      </c>
      <c r="Y423" s="12">
        <f>'[1]TCE - ANEXO III - Preencher'!Z432</f>
        <v>0</v>
      </c>
      <c r="Z423" s="12">
        <f t="shared" si="40"/>
        <v>29.9</v>
      </c>
      <c r="AA423" s="13" t="str">
        <f>IF('[1]TCE - ANEXO III - Preencher'!AB432="","",'[1]TCE - ANEXO III - Preencher'!AB432)</f>
        <v>Beneficio obrigatorio CCT Federacao – Plano Assistencial Agiben</v>
      </c>
      <c r="AB423" s="12">
        <f t="shared" si="41"/>
        <v>349.03999999999996</v>
      </c>
    </row>
    <row r="424" spans="1:28" x14ac:dyDescent="0.2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ISABELA VANESSA DA SILVA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 t="str">
        <f>'[1]TCE - ANEXO III - Preencher'!G433</f>
        <v>3222-05</v>
      </c>
      <c r="G424" s="10" t="str">
        <f>IF('[1]TCE - ANEXO III - Preencher'!H433="","",'[1]TCE - ANEXO III - Preencher'!H433)</f>
        <v>04/2026</v>
      </c>
      <c r="H424" s="11" t="str">
        <f>'[1]TCE - ANEXO III - Preencher'!I433</f>
        <v>0,00</v>
      </c>
      <c r="I424" s="11">
        <f>'[1]TCE - ANEXO III - Preencher'!J433</f>
        <v>0</v>
      </c>
      <c r="J424" s="11">
        <f>'[1]TCE - ANEXO III - Preencher'!K433</f>
        <v>0</v>
      </c>
      <c r="K424" s="12">
        <f>'[1]TCE - ANEXO III - Preencher'!L433</f>
        <v>0</v>
      </c>
      <c r="L424" s="12">
        <f>'[1]TCE - ANEXO III - Preencher'!M433</f>
        <v>0</v>
      </c>
      <c r="M424" s="12">
        <f t="shared" si="36"/>
        <v>0</v>
      </c>
      <c r="N424" s="12">
        <f>'[1]TCE - ANEXO III - Preencher'!O433</f>
        <v>2.4500000000000002</v>
      </c>
      <c r="O424" s="12">
        <f>'[1]TCE - ANEXO III - Preencher'!P433</f>
        <v>0</v>
      </c>
      <c r="P424" s="12">
        <f t="shared" si="37"/>
        <v>2.4500000000000002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2.4500000000000002</v>
      </c>
    </row>
    <row r="425" spans="1:28" x14ac:dyDescent="0.2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ISAIAS MARQUES JOSE JUNIOR</v>
      </c>
      <c r="E425" s="6" t="str">
        <f>IF('[1]TCE - ANEXO III - Preencher'!F434="4 - Assistência Odontológica","2 - Outros Profissionais da Saúde",'[1]TCE - ANEXO III - Preencher'!F434)</f>
        <v>3 - Administrativo</v>
      </c>
      <c r="F425" s="9" t="str">
        <f>'[1]TCE - ANEXO III - Preencher'!G434</f>
        <v>5174-10</v>
      </c>
      <c r="G425" s="10" t="str">
        <f>IF('[1]TCE - ANEXO III - Preencher'!H434="","",'[1]TCE - ANEXO III - Preencher'!H434)</f>
        <v>04/2026</v>
      </c>
      <c r="H425" s="11" t="str">
        <f>'[1]TCE - ANEXO III - Preencher'!I434</f>
        <v>0,00</v>
      </c>
      <c r="I425" s="11">
        <f>'[1]TCE - ANEXO III - Preencher'!J434</f>
        <v>162.84</v>
      </c>
      <c r="J425" s="11">
        <f>'[1]TCE - ANEXO III - Preencher'!K434</f>
        <v>0</v>
      </c>
      <c r="K425" s="12">
        <f>'[1]TCE - ANEXO III - Preencher'!L434</f>
        <v>107.54</v>
      </c>
      <c r="L425" s="12">
        <f>'[1]TCE - ANEXO III - Preencher'!M434</f>
        <v>16.21</v>
      </c>
      <c r="M425" s="12">
        <f t="shared" si="36"/>
        <v>91.330000000000013</v>
      </c>
      <c r="N425" s="12">
        <f>'[1]TCE - ANEXO III - Preencher'!O434</f>
        <v>2.4500000000000002</v>
      </c>
      <c r="O425" s="12">
        <f>'[1]TCE - ANEXO III - Preencher'!P434</f>
        <v>0</v>
      </c>
      <c r="P425" s="12">
        <f t="shared" si="37"/>
        <v>2.4500000000000002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29.9</v>
      </c>
      <c r="Y425" s="12">
        <f>'[1]TCE - ANEXO III - Preencher'!Z434</f>
        <v>0</v>
      </c>
      <c r="Z425" s="12">
        <f t="shared" si="40"/>
        <v>29.9</v>
      </c>
      <c r="AA425" s="13" t="str">
        <f>IF('[1]TCE - ANEXO III - Preencher'!AB434="","",'[1]TCE - ANEXO III - Preencher'!AB434)</f>
        <v>Beneficio obrigatorio CCT Federacao – Plano Assistencial Agiben</v>
      </c>
      <c r="AB425" s="12">
        <f t="shared" si="41"/>
        <v>286.52</v>
      </c>
    </row>
    <row r="426" spans="1:28" x14ac:dyDescent="0.2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ISLAYNNE KAROLAYNE SOARES DA SILVA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 t="str">
        <f>'[1]TCE - ANEXO III - Preencher'!G435</f>
        <v>2235-05</v>
      </c>
      <c r="G426" s="10" t="str">
        <f>IF('[1]TCE - ANEXO III - Preencher'!H435="","",'[1]TCE - ANEXO III - Preencher'!H435)</f>
        <v>04/2026</v>
      </c>
      <c r="H426" s="11" t="str">
        <f>'[1]TCE - ANEXO III - Preencher'!I435</f>
        <v>0,00</v>
      </c>
      <c r="I426" s="11">
        <f>'[1]TCE - ANEXO III - Preencher'!J435</f>
        <v>440.66</v>
      </c>
      <c r="J426" s="11">
        <f>'[1]TCE - ANEXO III - Preencher'!K435</f>
        <v>0</v>
      </c>
      <c r="K426" s="12">
        <f>'[1]TCE - ANEXO III - Preencher'!L435</f>
        <v>107.54</v>
      </c>
      <c r="L426" s="12">
        <f>'[1]TCE - ANEXO III - Preencher'!M435</f>
        <v>7.29</v>
      </c>
      <c r="M426" s="12">
        <f t="shared" si="36"/>
        <v>100.25</v>
      </c>
      <c r="N426" s="12">
        <f>'[1]TCE - ANEXO III - Preencher'!O435</f>
        <v>4.8899999999999997</v>
      </c>
      <c r="O426" s="12">
        <f>'[1]TCE - ANEXO III - Preencher'!P435</f>
        <v>0</v>
      </c>
      <c r="P426" s="12">
        <f t="shared" si="37"/>
        <v>4.8899999999999997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545.80000000000007</v>
      </c>
    </row>
    <row r="427" spans="1:28" x14ac:dyDescent="0.2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ISTEFANE EMANUELLE FERREIRA LIMA</v>
      </c>
      <c r="E427" s="6" t="str">
        <f>IF('[1]TCE - ANEXO III - Preencher'!F436="4 - Assistência Odontológica","2 - Outros Profissionais da Saúde",'[1]TCE - ANEXO III - Preencher'!F436)</f>
        <v>3 - Administrativo</v>
      </c>
      <c r="F427" s="9" t="str">
        <f>'[1]TCE - ANEXO III - Preencher'!G436</f>
        <v>4110-05</v>
      </c>
      <c r="G427" s="10" t="str">
        <f>IF('[1]TCE - ANEXO III - Preencher'!H436="","",'[1]TCE - ANEXO III - Preencher'!H436)</f>
        <v>04/2026</v>
      </c>
      <c r="H427" s="11" t="str">
        <f>'[1]TCE - ANEXO III - Preencher'!I436</f>
        <v>0,00</v>
      </c>
      <c r="I427" s="11">
        <f>'[1]TCE - ANEXO III - Preencher'!J436</f>
        <v>15.23</v>
      </c>
      <c r="J427" s="11">
        <f>'[1]TCE - ANEXO III - Preencher'!K436</f>
        <v>0</v>
      </c>
      <c r="K427" s="12">
        <f>'[1]TCE - ANEXO III - Preencher'!L436</f>
        <v>0</v>
      </c>
      <c r="L427" s="12">
        <f>'[1]TCE - ANEXO III - Preencher'!M436</f>
        <v>0</v>
      </c>
      <c r="M427" s="12">
        <f t="shared" si="36"/>
        <v>0</v>
      </c>
      <c r="N427" s="12">
        <f>'[1]TCE - ANEXO III - Preencher'!O436</f>
        <v>2.4500000000000002</v>
      </c>
      <c r="O427" s="12">
        <f>'[1]TCE - ANEXO III - Preencher'!P436</f>
        <v>0</v>
      </c>
      <c r="P427" s="12">
        <f t="shared" si="37"/>
        <v>2.4500000000000002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29.9</v>
      </c>
      <c r="Y427" s="12">
        <f>'[1]TCE - ANEXO III - Preencher'!Z436</f>
        <v>0</v>
      </c>
      <c r="Z427" s="12">
        <f t="shared" si="40"/>
        <v>29.9</v>
      </c>
      <c r="AA427" s="13" t="str">
        <f>IF('[1]TCE - ANEXO III - Preencher'!AB436="","",'[1]TCE - ANEXO III - Preencher'!AB436)</f>
        <v>Beneficio obrigatorio CCT Federacao – Plano Assistencial Agiben</v>
      </c>
      <c r="AB427" s="12">
        <f t="shared" si="41"/>
        <v>47.58</v>
      </c>
    </row>
    <row r="428" spans="1:28" x14ac:dyDescent="0.2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IVANERY JOSEANNE SANTOS DE LINO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 t="str">
        <f>'[1]TCE - ANEXO III - Preencher'!G437</f>
        <v>3222-05</v>
      </c>
      <c r="G428" s="10" t="str">
        <f>IF('[1]TCE - ANEXO III - Preencher'!H437="","",'[1]TCE - ANEXO III - Preencher'!H437)</f>
        <v>04/2026</v>
      </c>
      <c r="H428" s="11" t="str">
        <f>'[1]TCE - ANEXO III - Preencher'!I437</f>
        <v>0,00</v>
      </c>
      <c r="I428" s="11">
        <f>'[1]TCE - ANEXO III - Preencher'!J437</f>
        <v>162.78</v>
      </c>
      <c r="J428" s="11">
        <f>'[1]TCE - ANEXO III - Preencher'!K437</f>
        <v>0</v>
      </c>
      <c r="K428" s="12">
        <f>'[1]TCE - ANEXO III - Preencher'!L437</f>
        <v>107.54</v>
      </c>
      <c r="L428" s="12">
        <f>'[1]TCE - ANEXO III - Preencher'!M437</f>
        <v>16.21</v>
      </c>
      <c r="M428" s="12">
        <f t="shared" si="36"/>
        <v>91.330000000000013</v>
      </c>
      <c r="N428" s="12">
        <f>'[1]TCE - ANEXO III - Preencher'!O437</f>
        <v>2.4500000000000002</v>
      </c>
      <c r="O428" s="12">
        <f>'[1]TCE - ANEXO III - Preencher'!P437</f>
        <v>0</v>
      </c>
      <c r="P428" s="12">
        <f t="shared" si="37"/>
        <v>2.4500000000000002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1704</v>
      </c>
      <c r="Y428" s="12">
        <f>'[1]TCE - ANEXO III - Preencher'!Z437</f>
        <v>0</v>
      </c>
      <c r="Z428" s="12">
        <f t="shared" si="40"/>
        <v>1704</v>
      </c>
      <c r="AA428" s="13" t="str">
        <f>IF('[1]TCE - ANEXO III - Preencher'!AB437="","",'[1]TCE - ANEXO III - Preencher'!AB437)</f>
        <v>Abono assistencial financeiro – complemento Piso da Enfermagem</v>
      </c>
      <c r="AB428" s="12">
        <f t="shared" si="41"/>
        <v>1960.56</v>
      </c>
    </row>
    <row r="429" spans="1:28" x14ac:dyDescent="0.2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IVANILDA RAFAELA DA SILVA</v>
      </c>
      <c r="E429" s="6" t="str">
        <f>IF('[1]TCE - ANEXO III - Preencher'!F438="4 - Assistência Odontológica","2 - Outros Profissionais da Saúde",'[1]TCE - ANEXO III - Preencher'!F438)</f>
        <v>3 - Administrativo</v>
      </c>
      <c r="F429" s="9" t="str">
        <f>'[1]TCE - ANEXO III - Preencher'!G438</f>
        <v>5174-10</v>
      </c>
      <c r="G429" s="10" t="str">
        <f>IF('[1]TCE - ANEXO III - Preencher'!H438="","",'[1]TCE - ANEXO III - Preencher'!H438)</f>
        <v>04/2026</v>
      </c>
      <c r="H429" s="11" t="str">
        <f>'[1]TCE - ANEXO III - Preencher'!I438</f>
        <v>0,00</v>
      </c>
      <c r="I429" s="11">
        <f>'[1]TCE - ANEXO III - Preencher'!J438</f>
        <v>146.26</v>
      </c>
      <c r="J429" s="11">
        <f>'[1]TCE - ANEXO III - Preencher'!K438</f>
        <v>0</v>
      </c>
      <c r="K429" s="12">
        <f>'[1]TCE - ANEXO III - Preencher'!L438</f>
        <v>107.54</v>
      </c>
      <c r="L429" s="12">
        <f>'[1]TCE - ANEXO III - Preencher'!M438</f>
        <v>16.21</v>
      </c>
      <c r="M429" s="12">
        <f t="shared" si="36"/>
        <v>91.330000000000013</v>
      </c>
      <c r="N429" s="12">
        <f>'[1]TCE - ANEXO III - Preencher'!O438</f>
        <v>2.4500000000000002</v>
      </c>
      <c r="O429" s="12">
        <f>'[1]TCE - ANEXO III - Preencher'!P438</f>
        <v>0</v>
      </c>
      <c r="P429" s="12">
        <f t="shared" si="37"/>
        <v>2.4500000000000002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29.9</v>
      </c>
      <c r="Y429" s="12">
        <f>'[1]TCE - ANEXO III - Preencher'!Z438</f>
        <v>0</v>
      </c>
      <c r="Z429" s="12">
        <f t="shared" si="40"/>
        <v>29.9</v>
      </c>
      <c r="AA429" s="13" t="str">
        <f>IF('[1]TCE - ANEXO III - Preencher'!AB438="","",'[1]TCE - ANEXO III - Preencher'!AB438)</f>
        <v>Beneficio obrigatorio CCT Federacao – Plano Assistencial Agiben</v>
      </c>
      <c r="AB429" s="12">
        <f t="shared" si="41"/>
        <v>269.94</v>
      </c>
    </row>
    <row r="430" spans="1:28" x14ac:dyDescent="0.2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IVISSON MUNIZ VIEIRA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 t="str">
        <f>'[1]TCE - ANEXO III - Preencher'!G439</f>
        <v>3222-05</v>
      </c>
      <c r="G430" s="10" t="str">
        <f>IF('[1]TCE - ANEXO III - Preencher'!H439="","",'[1]TCE - ANEXO III - Preencher'!H439)</f>
        <v>04/2026</v>
      </c>
      <c r="H430" s="11" t="str">
        <f>'[1]TCE - ANEXO III - Preencher'!I439</f>
        <v>0,00</v>
      </c>
      <c r="I430" s="11">
        <f>'[1]TCE - ANEXO III - Preencher'!J439</f>
        <v>196.31</v>
      </c>
      <c r="J430" s="11">
        <f>'[1]TCE - ANEXO III - Preencher'!K439</f>
        <v>0</v>
      </c>
      <c r="K430" s="12">
        <f>'[1]TCE - ANEXO III - Preencher'!L439</f>
        <v>107.54</v>
      </c>
      <c r="L430" s="12">
        <f>'[1]TCE - ANEXO III - Preencher'!M439</f>
        <v>16.21</v>
      </c>
      <c r="M430" s="12">
        <f t="shared" si="36"/>
        <v>91.330000000000013</v>
      </c>
      <c r="N430" s="12">
        <f>'[1]TCE - ANEXO III - Preencher'!O439</f>
        <v>2.4500000000000002</v>
      </c>
      <c r="O430" s="12">
        <f>'[1]TCE - ANEXO III - Preencher'!P439</f>
        <v>0</v>
      </c>
      <c r="P430" s="12">
        <f t="shared" si="37"/>
        <v>2.4500000000000002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1704</v>
      </c>
      <c r="Y430" s="12">
        <f>'[1]TCE - ANEXO III - Preencher'!Z439</f>
        <v>0</v>
      </c>
      <c r="Z430" s="12">
        <f t="shared" si="40"/>
        <v>1704</v>
      </c>
      <c r="AA430" s="13" t="str">
        <f>IF('[1]TCE - ANEXO III - Preencher'!AB439="","",'[1]TCE - ANEXO III - Preencher'!AB439)</f>
        <v>Abono assistencial financeiro – complemento Piso da Enfermagem</v>
      </c>
      <c r="AB430" s="12">
        <f t="shared" si="41"/>
        <v>1994.09</v>
      </c>
    </row>
    <row r="431" spans="1:28" x14ac:dyDescent="0.2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IVONE MARIA BARBOSA DA SILVA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 t="str">
        <f>'[1]TCE - ANEXO III - Preencher'!G440</f>
        <v>3222-05</v>
      </c>
      <c r="G431" s="10" t="str">
        <f>IF('[1]TCE - ANEXO III - Preencher'!H440="","",'[1]TCE - ANEXO III - Preencher'!H440)</f>
        <v>04/2026</v>
      </c>
      <c r="H431" s="11" t="str">
        <f>'[1]TCE - ANEXO III - Preencher'!I440</f>
        <v>0,00</v>
      </c>
      <c r="I431" s="11">
        <f>'[1]TCE - ANEXO III - Preencher'!J440</f>
        <v>145.24</v>
      </c>
      <c r="J431" s="11">
        <f>'[1]TCE - ANEXO III - Preencher'!K440</f>
        <v>0</v>
      </c>
      <c r="K431" s="12">
        <f>'[1]TCE - ANEXO III - Preencher'!L440</f>
        <v>107.54</v>
      </c>
      <c r="L431" s="12">
        <f>'[1]TCE - ANEXO III - Preencher'!M440</f>
        <v>16.21</v>
      </c>
      <c r="M431" s="12">
        <f t="shared" si="36"/>
        <v>91.330000000000013</v>
      </c>
      <c r="N431" s="12">
        <f>'[1]TCE - ANEXO III - Preencher'!O440</f>
        <v>2.4500000000000002</v>
      </c>
      <c r="O431" s="12">
        <f>'[1]TCE - ANEXO III - Preencher'!P440</f>
        <v>0</v>
      </c>
      <c r="P431" s="12">
        <f t="shared" si="37"/>
        <v>2.4500000000000002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239.02</v>
      </c>
    </row>
    <row r="432" spans="1:28" x14ac:dyDescent="0.2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IZABELLA CRISTINA MATOS TABOSA</v>
      </c>
      <c r="E432" s="6" t="str">
        <f>IF('[1]TCE - ANEXO III - Preencher'!F441="4 - Assistência Odontológica","2 - Outros Profissionais da Saúde",'[1]TCE - ANEXO III - Preencher'!F441)</f>
        <v>3 - Administrativo</v>
      </c>
      <c r="F432" s="9" t="str">
        <f>'[1]TCE - ANEXO III - Preencher'!G441</f>
        <v>1312-05</v>
      </c>
      <c r="G432" s="10" t="str">
        <f>IF('[1]TCE - ANEXO III - Preencher'!H441="","",'[1]TCE - ANEXO III - Preencher'!H441)</f>
        <v>04/2026</v>
      </c>
      <c r="H432" s="11" t="str">
        <f>'[1]TCE - ANEXO III - Preencher'!I441</f>
        <v>0,00</v>
      </c>
      <c r="I432" s="11">
        <f>'[1]TCE - ANEXO III - Preencher'!J441</f>
        <v>1636.26</v>
      </c>
      <c r="J432" s="11">
        <f>'[1]TCE - ANEXO III - Preencher'!K441</f>
        <v>0</v>
      </c>
      <c r="K432" s="12">
        <f>'[1]TCE - ANEXO III - Preencher'!L441</f>
        <v>107.54</v>
      </c>
      <c r="L432" s="12">
        <f>'[1]TCE - ANEXO III - Preencher'!M441</f>
        <v>32.42</v>
      </c>
      <c r="M432" s="12">
        <f t="shared" si="36"/>
        <v>75.12</v>
      </c>
      <c r="N432" s="12">
        <f>'[1]TCE - ANEXO III - Preencher'!O441</f>
        <v>19.559999999999999</v>
      </c>
      <c r="O432" s="12">
        <f>'[1]TCE - ANEXO III - Preencher'!P441</f>
        <v>0</v>
      </c>
      <c r="P432" s="12">
        <f t="shared" si="37"/>
        <v>19.559999999999999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>Auxílio Creche</v>
      </c>
      <c r="X432" s="12">
        <f>'[1]TCE - ANEXO III - Preencher'!Y441</f>
        <v>29.9</v>
      </c>
      <c r="Y432" s="12">
        <f>'[1]TCE - ANEXO III - Preencher'!Z441</f>
        <v>0</v>
      </c>
      <c r="Z432" s="12">
        <f t="shared" si="40"/>
        <v>29.9</v>
      </c>
      <c r="AA432" s="13" t="str">
        <f>IF('[1]TCE - ANEXO III - Preencher'!AB441="","",'[1]TCE - ANEXO III - Preencher'!AB441)</f>
        <v>Beneficio obrigatorio CCT Federacao – Plano Assistencial Agiben</v>
      </c>
      <c r="AB432" s="12">
        <f t="shared" si="41"/>
        <v>1760.8400000000001</v>
      </c>
    </row>
    <row r="433" spans="1:28" x14ac:dyDescent="0.2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IZAIAS JANUARIO DA SILVA</v>
      </c>
      <c r="E433" s="6" t="str">
        <f>IF('[1]TCE - ANEXO III - Preencher'!F442="4 - Assistência Odontológica","2 - Outros Profissionais da Saúde",'[1]TCE - ANEXO III - Preencher'!F442)</f>
        <v>3 - Administrativo</v>
      </c>
      <c r="F433" s="9" t="str">
        <f>'[1]TCE - ANEXO III - Preencher'!G442</f>
        <v>5143-10</v>
      </c>
      <c r="G433" s="10" t="str">
        <f>IF('[1]TCE - ANEXO III - Preencher'!H442="","",'[1]TCE - ANEXO III - Preencher'!H442)</f>
        <v>04/2026</v>
      </c>
      <c r="H433" s="11" t="str">
        <f>'[1]TCE - ANEXO III - Preencher'!I442</f>
        <v>0,00</v>
      </c>
      <c r="I433" s="11">
        <f>'[1]TCE - ANEXO III - Preencher'!J442</f>
        <v>155.61000000000001</v>
      </c>
      <c r="J433" s="11">
        <f>'[1]TCE - ANEXO III - Preencher'!K442</f>
        <v>0</v>
      </c>
      <c r="K433" s="12">
        <f>'[1]TCE - ANEXO III - Preencher'!L442</f>
        <v>107.54</v>
      </c>
      <c r="L433" s="12">
        <f>'[1]TCE - ANEXO III - Preencher'!M442</f>
        <v>16.21</v>
      </c>
      <c r="M433" s="12">
        <f t="shared" si="36"/>
        <v>91.330000000000013</v>
      </c>
      <c r="N433" s="12">
        <f>'[1]TCE - ANEXO III - Preencher'!O442</f>
        <v>2.4500000000000002</v>
      </c>
      <c r="O433" s="12">
        <f>'[1]TCE - ANEXO III - Preencher'!P442</f>
        <v>0</v>
      </c>
      <c r="P433" s="12">
        <f t="shared" si="37"/>
        <v>2.4500000000000002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29.9</v>
      </c>
      <c r="Y433" s="12">
        <f>'[1]TCE - ANEXO III - Preencher'!Z442</f>
        <v>0</v>
      </c>
      <c r="Z433" s="12">
        <f t="shared" si="40"/>
        <v>29.9</v>
      </c>
      <c r="AA433" s="13" t="str">
        <f>IF('[1]TCE - ANEXO III - Preencher'!AB442="","",'[1]TCE - ANEXO III - Preencher'!AB442)</f>
        <v>Beneficio obrigatorio CCT Federacao – Plano Assistencial Agiben</v>
      </c>
      <c r="AB433" s="12">
        <f t="shared" si="41"/>
        <v>279.29000000000002</v>
      </c>
    </row>
    <row r="434" spans="1:28" x14ac:dyDescent="0.2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JACIARA DA SILVA BARROS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 t="str">
        <f>'[1]TCE - ANEXO III - Preencher'!G443</f>
        <v>3222-05</v>
      </c>
      <c r="G434" s="10" t="str">
        <f>IF('[1]TCE - ANEXO III - Preencher'!H443="","",'[1]TCE - ANEXO III - Preencher'!H443)</f>
        <v>04/2026</v>
      </c>
      <c r="H434" s="11" t="str">
        <f>'[1]TCE - ANEXO III - Preencher'!I443</f>
        <v>0,00</v>
      </c>
      <c r="I434" s="11">
        <f>'[1]TCE - ANEXO III - Preencher'!J443</f>
        <v>155.61000000000001</v>
      </c>
      <c r="J434" s="11">
        <f>'[1]TCE - ANEXO III - Preencher'!K443</f>
        <v>0</v>
      </c>
      <c r="K434" s="12">
        <f>'[1]TCE - ANEXO III - Preencher'!L443</f>
        <v>0</v>
      </c>
      <c r="L434" s="12">
        <f>'[1]TCE - ANEXO III - Preencher'!M443</f>
        <v>0</v>
      </c>
      <c r="M434" s="12">
        <f t="shared" si="36"/>
        <v>0</v>
      </c>
      <c r="N434" s="12">
        <f>'[1]TCE - ANEXO III - Preencher'!O443</f>
        <v>2.4500000000000002</v>
      </c>
      <c r="O434" s="12">
        <f>'[1]TCE - ANEXO III - Preencher'!P443</f>
        <v>0</v>
      </c>
      <c r="P434" s="12">
        <f t="shared" si="37"/>
        <v>2.4500000000000002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1704</v>
      </c>
      <c r="Y434" s="12">
        <f>'[1]TCE - ANEXO III - Preencher'!Z443</f>
        <v>0</v>
      </c>
      <c r="Z434" s="12">
        <f t="shared" si="40"/>
        <v>1704</v>
      </c>
      <c r="AA434" s="13" t="str">
        <f>IF('[1]TCE - ANEXO III - Preencher'!AB443="","",'[1]TCE - ANEXO III - Preencher'!AB443)</f>
        <v>Abono assistencial financeiro – complemento Piso da Enfermagem</v>
      </c>
      <c r="AB434" s="12">
        <f t="shared" si="41"/>
        <v>1862.06</v>
      </c>
    </row>
    <row r="435" spans="1:28" x14ac:dyDescent="0.2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JACIARA DA SILVA SANTOS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 t="str">
        <f>'[1]TCE - ANEXO III - Preencher'!G444</f>
        <v>3222-05</v>
      </c>
      <c r="G435" s="10" t="str">
        <f>IF('[1]TCE - ANEXO III - Preencher'!H444="","",'[1]TCE - ANEXO III - Preencher'!H444)</f>
        <v>04/2026</v>
      </c>
      <c r="H435" s="11" t="str">
        <f>'[1]TCE - ANEXO III - Preencher'!I444</f>
        <v>0,00</v>
      </c>
      <c r="I435" s="11">
        <f>'[1]TCE - ANEXO III - Preencher'!J444</f>
        <v>150.41999999999999</v>
      </c>
      <c r="J435" s="11">
        <f>'[1]TCE - ANEXO III - Preencher'!K444</f>
        <v>0</v>
      </c>
      <c r="K435" s="12">
        <f>'[1]TCE - ANEXO III - Preencher'!L444</f>
        <v>107.54</v>
      </c>
      <c r="L435" s="12">
        <f>'[1]TCE - ANEXO III - Preencher'!M444</f>
        <v>16.21</v>
      </c>
      <c r="M435" s="12">
        <f t="shared" si="36"/>
        <v>91.330000000000013</v>
      </c>
      <c r="N435" s="12">
        <f>'[1]TCE - ANEXO III - Preencher'!O444</f>
        <v>2.4500000000000002</v>
      </c>
      <c r="O435" s="12">
        <f>'[1]TCE - ANEXO III - Preencher'!P444</f>
        <v>0</v>
      </c>
      <c r="P435" s="12">
        <f t="shared" si="37"/>
        <v>2.4500000000000002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244.2</v>
      </c>
    </row>
    <row r="436" spans="1:28" x14ac:dyDescent="0.2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JACKSON LAURINDO DOS SANTOS</v>
      </c>
      <c r="E436" s="6" t="str">
        <f>IF('[1]TCE - ANEXO III - Preencher'!F445="4 - Assistência Odontológica","2 - Outros Profissionais da Saúde",'[1]TCE - ANEXO III - Preencher'!F445)</f>
        <v>3 - Administrativo</v>
      </c>
      <c r="F436" s="9" t="str">
        <f>'[1]TCE - ANEXO III - Preencher'!G445</f>
        <v>4110-30</v>
      </c>
      <c r="G436" s="10" t="str">
        <f>IF('[1]TCE - ANEXO III - Preencher'!H445="","",'[1]TCE - ANEXO III - Preencher'!H445)</f>
        <v>04/2026</v>
      </c>
      <c r="H436" s="11" t="str">
        <f>'[1]TCE - ANEXO III - Preencher'!I445</f>
        <v>0,00</v>
      </c>
      <c r="I436" s="11">
        <f>'[1]TCE - ANEXO III - Preencher'!J445</f>
        <v>161.26</v>
      </c>
      <c r="J436" s="11">
        <f>'[1]TCE - ANEXO III - Preencher'!K445</f>
        <v>0</v>
      </c>
      <c r="K436" s="12">
        <f>'[1]TCE - ANEXO III - Preencher'!L445</f>
        <v>107.54</v>
      </c>
      <c r="L436" s="12">
        <f>'[1]TCE - ANEXO III - Preencher'!M445</f>
        <v>32.42</v>
      </c>
      <c r="M436" s="12">
        <f t="shared" si="36"/>
        <v>75.12</v>
      </c>
      <c r="N436" s="12">
        <f>'[1]TCE - ANEXO III - Preencher'!O445</f>
        <v>2.4500000000000002</v>
      </c>
      <c r="O436" s="12">
        <f>'[1]TCE - ANEXO III - Preencher'!P445</f>
        <v>0</v>
      </c>
      <c r="P436" s="12">
        <f t="shared" si="37"/>
        <v>2.4500000000000002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29.9</v>
      </c>
      <c r="Y436" s="12">
        <f>'[1]TCE - ANEXO III - Preencher'!Z445</f>
        <v>0</v>
      </c>
      <c r="Z436" s="12">
        <f t="shared" si="40"/>
        <v>29.9</v>
      </c>
      <c r="AA436" s="13" t="str">
        <f>IF('[1]TCE - ANEXO III - Preencher'!AB445="","",'[1]TCE - ANEXO III - Preencher'!AB445)</f>
        <v>Beneficio obrigatorio CCT Federacao – Plano Assistencial Agiben</v>
      </c>
      <c r="AB436" s="12">
        <f t="shared" si="41"/>
        <v>268.72999999999996</v>
      </c>
    </row>
    <row r="437" spans="1:28" x14ac:dyDescent="0.2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JACQUELINE PATRICIA LINS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 t="str">
        <f>'[1]TCE - ANEXO III - Preencher'!G446</f>
        <v>2235-05</v>
      </c>
      <c r="G437" s="10" t="str">
        <f>IF('[1]TCE - ANEXO III - Preencher'!H446="","",'[1]TCE - ANEXO III - Preencher'!H446)</f>
        <v>04/2026</v>
      </c>
      <c r="H437" s="11" t="str">
        <f>'[1]TCE - ANEXO III - Preencher'!I446</f>
        <v>0,00</v>
      </c>
      <c r="I437" s="11">
        <f>'[1]TCE - ANEXO III - Preencher'!J446</f>
        <v>206.1</v>
      </c>
      <c r="J437" s="11">
        <f>'[1]TCE - ANEXO III - Preencher'!K446</f>
        <v>0</v>
      </c>
      <c r="K437" s="12">
        <f>'[1]TCE - ANEXO III - Preencher'!L446</f>
        <v>107.54</v>
      </c>
      <c r="L437" s="12">
        <f>'[1]TCE - ANEXO III - Preencher'!M446</f>
        <v>2.79</v>
      </c>
      <c r="M437" s="12">
        <f t="shared" si="36"/>
        <v>104.75</v>
      </c>
      <c r="N437" s="12">
        <f>'[1]TCE - ANEXO III - Preencher'!O446</f>
        <v>4.8899999999999997</v>
      </c>
      <c r="O437" s="12">
        <f>'[1]TCE - ANEXO III - Preencher'!P446</f>
        <v>0</v>
      </c>
      <c r="P437" s="12">
        <f t="shared" si="37"/>
        <v>4.8899999999999997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138.38999999999999</v>
      </c>
      <c r="U437" s="12">
        <f>'[1]TCE - ANEXO III - Preencher'!V446</f>
        <v>0</v>
      </c>
      <c r="V437" s="12">
        <f t="shared" si="39"/>
        <v>138.38999999999999</v>
      </c>
      <c r="W437" s="13" t="str">
        <f>IF('[1]TCE - ANEXO III - Preencher'!X446="","",'[1]TCE - ANEXO III - Preencher'!X446)</f>
        <v/>
      </c>
      <c r="X437" s="12">
        <f>'[1]TCE - ANEXO III - Preencher'!Y446</f>
        <v>2459.15</v>
      </c>
      <c r="Y437" s="12">
        <f>'[1]TCE - ANEXO III - Preencher'!Z446</f>
        <v>0</v>
      </c>
      <c r="Z437" s="12">
        <f t="shared" si="40"/>
        <v>2459.15</v>
      </c>
      <c r="AA437" s="13" t="str">
        <f>IF('[1]TCE - ANEXO III - Preencher'!AB446="","",'[1]TCE - ANEXO III - Preencher'!AB446)</f>
        <v>Abono assistencial financeiro – complemento Piso da Enfermagem</v>
      </c>
      <c r="AB437" s="12">
        <f t="shared" si="41"/>
        <v>2913.28</v>
      </c>
    </row>
    <row r="438" spans="1:28" x14ac:dyDescent="0.2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JACQUELINE VALERIA ALVES DE LIRA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 t="str">
        <f>'[1]TCE - ANEXO III - Preencher'!G447</f>
        <v>3222-05</v>
      </c>
      <c r="G438" s="10" t="str">
        <f>IF('[1]TCE - ANEXO III - Preencher'!H447="","",'[1]TCE - ANEXO III - Preencher'!H447)</f>
        <v>04/2026</v>
      </c>
      <c r="H438" s="11" t="str">
        <f>'[1]TCE - ANEXO III - Preencher'!I447</f>
        <v>0,00</v>
      </c>
      <c r="I438" s="11">
        <f>'[1]TCE - ANEXO III - Preencher'!J447</f>
        <v>183.99</v>
      </c>
      <c r="J438" s="11">
        <f>'[1]TCE - ANEXO III - Preencher'!K447</f>
        <v>0</v>
      </c>
      <c r="K438" s="12">
        <f>'[1]TCE - ANEXO III - Preencher'!L447</f>
        <v>107.54</v>
      </c>
      <c r="L438" s="12">
        <f>'[1]TCE - ANEXO III - Preencher'!M447</f>
        <v>16.21</v>
      </c>
      <c r="M438" s="12">
        <f t="shared" si="36"/>
        <v>91.330000000000013</v>
      </c>
      <c r="N438" s="12">
        <f>'[1]TCE - ANEXO III - Preencher'!O447</f>
        <v>2.4500000000000002</v>
      </c>
      <c r="O438" s="12">
        <f>'[1]TCE - ANEXO III - Preencher'!P447</f>
        <v>0</v>
      </c>
      <c r="P438" s="12">
        <f t="shared" si="37"/>
        <v>2.4500000000000002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1704</v>
      </c>
      <c r="Y438" s="12">
        <f>'[1]TCE - ANEXO III - Preencher'!Z447</f>
        <v>0</v>
      </c>
      <c r="Z438" s="12">
        <f t="shared" si="40"/>
        <v>1704</v>
      </c>
      <c r="AA438" s="13" t="str">
        <f>IF('[1]TCE - ANEXO III - Preencher'!AB447="","",'[1]TCE - ANEXO III - Preencher'!AB447)</f>
        <v>Abono assistencial financeiro – complemento Piso da Enfermagem</v>
      </c>
      <c r="AB438" s="12">
        <f t="shared" si="41"/>
        <v>1981.77</v>
      </c>
    </row>
    <row r="439" spans="1:28" x14ac:dyDescent="0.2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JADERLAINE SUELLI SENA DA SILVA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 t="str">
        <f>'[1]TCE - ANEXO III - Preencher'!G448</f>
        <v>3222-05</v>
      </c>
      <c r="G439" s="10" t="str">
        <f>IF('[1]TCE - ANEXO III - Preencher'!H448="","",'[1]TCE - ANEXO III - Preencher'!H448)</f>
        <v>04/2026</v>
      </c>
      <c r="H439" s="11" t="str">
        <f>'[1]TCE - ANEXO III - Preencher'!I448</f>
        <v>0,00</v>
      </c>
      <c r="I439" s="11">
        <f>'[1]TCE - ANEXO III - Preencher'!J448</f>
        <v>176.83</v>
      </c>
      <c r="J439" s="11">
        <f>'[1]TCE - ANEXO III - Preencher'!K448</f>
        <v>0</v>
      </c>
      <c r="K439" s="12">
        <f>'[1]TCE - ANEXO III - Preencher'!L448</f>
        <v>107.54</v>
      </c>
      <c r="L439" s="12">
        <f>'[1]TCE - ANEXO III - Preencher'!M448</f>
        <v>16.21</v>
      </c>
      <c r="M439" s="12">
        <f t="shared" si="36"/>
        <v>91.330000000000013</v>
      </c>
      <c r="N439" s="12">
        <f>'[1]TCE - ANEXO III - Preencher'!O448</f>
        <v>2.4500000000000002</v>
      </c>
      <c r="O439" s="12">
        <f>'[1]TCE - ANEXO III - Preencher'!P448</f>
        <v>0</v>
      </c>
      <c r="P439" s="12">
        <f t="shared" si="37"/>
        <v>2.4500000000000002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1704</v>
      </c>
      <c r="Y439" s="12">
        <f>'[1]TCE - ANEXO III - Preencher'!Z448</f>
        <v>0</v>
      </c>
      <c r="Z439" s="12">
        <f t="shared" si="40"/>
        <v>1704</v>
      </c>
      <c r="AA439" s="13" t="str">
        <f>IF('[1]TCE - ANEXO III - Preencher'!AB448="","",'[1]TCE - ANEXO III - Preencher'!AB448)</f>
        <v>Abono assistencial financeiro – complemento Piso da Enfermagem</v>
      </c>
      <c r="AB439" s="12">
        <f t="shared" si="41"/>
        <v>1974.6100000000001</v>
      </c>
    </row>
    <row r="440" spans="1:28" x14ac:dyDescent="0.2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JADIELMA NUNES DA SILVA</v>
      </c>
      <c r="E440" s="6" t="str">
        <f>IF('[1]TCE - ANEXO III - Preencher'!F449="4 - Assistência Odontológica","2 - Outros Profissionais da Saúde",'[1]TCE - ANEXO III - Preencher'!F449)</f>
        <v>3 - Administrativo</v>
      </c>
      <c r="F440" s="9" t="str">
        <f>'[1]TCE - ANEXO III - Preencher'!G449</f>
        <v>5211-30</v>
      </c>
      <c r="G440" s="10" t="str">
        <f>IF('[1]TCE - ANEXO III - Preencher'!H449="","",'[1]TCE - ANEXO III - Preencher'!H449)</f>
        <v>04/2026</v>
      </c>
      <c r="H440" s="11" t="str">
        <f>'[1]TCE - ANEXO III - Preencher'!I449</f>
        <v>0,00</v>
      </c>
      <c r="I440" s="11">
        <f>'[1]TCE - ANEXO III - Preencher'!J449</f>
        <v>129.68</v>
      </c>
      <c r="J440" s="11">
        <f>'[1]TCE - ANEXO III - Preencher'!K449</f>
        <v>0</v>
      </c>
      <c r="K440" s="12">
        <f>'[1]TCE - ANEXO III - Preencher'!L449</f>
        <v>107.54</v>
      </c>
      <c r="L440" s="12">
        <f>'[1]TCE - ANEXO III - Preencher'!M449</f>
        <v>16.21</v>
      </c>
      <c r="M440" s="12">
        <f t="shared" si="36"/>
        <v>91.330000000000013</v>
      </c>
      <c r="N440" s="12">
        <f>'[1]TCE - ANEXO III - Preencher'!O449</f>
        <v>2.4500000000000002</v>
      </c>
      <c r="O440" s="12">
        <f>'[1]TCE - ANEXO III - Preencher'!P449</f>
        <v>0</v>
      </c>
      <c r="P440" s="12">
        <f t="shared" si="37"/>
        <v>2.4500000000000002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29.9</v>
      </c>
      <c r="Y440" s="12">
        <f>'[1]TCE - ANEXO III - Preencher'!Z449</f>
        <v>0</v>
      </c>
      <c r="Z440" s="12">
        <f t="shared" si="40"/>
        <v>29.9</v>
      </c>
      <c r="AA440" s="13" t="str">
        <f>IF('[1]TCE - ANEXO III - Preencher'!AB449="","",'[1]TCE - ANEXO III - Preencher'!AB449)</f>
        <v>Beneficio obrigatorio CCT Federacao – Plano Assistencial Agiben</v>
      </c>
      <c r="AB440" s="12">
        <f t="shared" si="41"/>
        <v>253.36</v>
      </c>
    </row>
    <row r="441" spans="1:28" x14ac:dyDescent="0.2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JADIVANIA AMARAL DE OLIVEIRA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 t="str">
        <f>'[1]TCE - ANEXO III - Preencher'!G450</f>
        <v>3222-05</v>
      </c>
      <c r="G441" s="10" t="str">
        <f>IF('[1]TCE - ANEXO III - Preencher'!H450="","",'[1]TCE - ANEXO III - Preencher'!H450)</f>
        <v>04/2026</v>
      </c>
      <c r="H441" s="11" t="str">
        <f>'[1]TCE - ANEXO III - Preencher'!I450</f>
        <v>0,00</v>
      </c>
      <c r="I441" s="11">
        <f>'[1]TCE - ANEXO III - Preencher'!J450</f>
        <v>197.82</v>
      </c>
      <c r="J441" s="11">
        <f>'[1]TCE - ANEXO III - Preencher'!K450</f>
        <v>0</v>
      </c>
      <c r="K441" s="12">
        <f>'[1]TCE - ANEXO III - Preencher'!L450</f>
        <v>107.54</v>
      </c>
      <c r="L441" s="12">
        <f>'[1]TCE - ANEXO III - Preencher'!M450</f>
        <v>16.21</v>
      </c>
      <c r="M441" s="12">
        <f t="shared" si="36"/>
        <v>91.330000000000013</v>
      </c>
      <c r="N441" s="12">
        <f>'[1]TCE - ANEXO III - Preencher'!O450</f>
        <v>2.4500000000000002</v>
      </c>
      <c r="O441" s="12">
        <f>'[1]TCE - ANEXO III - Preencher'!P450</f>
        <v>0</v>
      </c>
      <c r="P441" s="12">
        <f t="shared" si="37"/>
        <v>2.4500000000000002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1704</v>
      </c>
      <c r="Y441" s="12">
        <f>'[1]TCE - ANEXO III - Preencher'!Z450</f>
        <v>0</v>
      </c>
      <c r="Z441" s="12">
        <f t="shared" si="40"/>
        <v>1704</v>
      </c>
      <c r="AA441" s="13" t="str">
        <f>IF('[1]TCE - ANEXO III - Preencher'!AB450="","",'[1]TCE - ANEXO III - Preencher'!AB450)</f>
        <v>Abono assistencial financeiro – complemento Piso da Enfermagem</v>
      </c>
      <c r="AB441" s="12">
        <f t="shared" si="41"/>
        <v>1995.6</v>
      </c>
    </row>
    <row r="442" spans="1:28" x14ac:dyDescent="0.2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JAELSON XAVIER DE SOUSA</v>
      </c>
      <c r="E442" s="6" t="str">
        <f>IF('[1]TCE - ANEXO III - Preencher'!F451="4 - Assistência Odontológica","2 - Outros Profissionais da Saúde",'[1]TCE - ANEXO III - Preencher'!F451)</f>
        <v>3 - Administrativo</v>
      </c>
      <c r="F442" s="9" t="str">
        <f>'[1]TCE - ANEXO III - Preencher'!G451</f>
        <v>1416-05</v>
      </c>
      <c r="G442" s="10" t="str">
        <f>IF('[1]TCE - ANEXO III - Preencher'!H451="","",'[1]TCE - ANEXO III - Preencher'!H451)</f>
        <v>04/2026</v>
      </c>
      <c r="H442" s="11" t="str">
        <f>'[1]TCE - ANEXO III - Preencher'!I451</f>
        <v>0,00</v>
      </c>
      <c r="I442" s="11">
        <f>'[1]TCE - ANEXO III - Preencher'!J451</f>
        <v>142.35</v>
      </c>
      <c r="J442" s="11">
        <f>'[1]TCE - ANEXO III - Preencher'!K451</f>
        <v>0</v>
      </c>
      <c r="K442" s="12">
        <f>'[1]TCE - ANEXO III - Preencher'!L451</f>
        <v>107.54</v>
      </c>
      <c r="L442" s="12">
        <f>'[1]TCE - ANEXO III - Preencher'!M451</f>
        <v>32.42</v>
      </c>
      <c r="M442" s="12">
        <f t="shared" si="36"/>
        <v>75.12</v>
      </c>
      <c r="N442" s="12">
        <f>'[1]TCE - ANEXO III - Preencher'!O451</f>
        <v>2.4500000000000002</v>
      </c>
      <c r="O442" s="12">
        <f>'[1]TCE - ANEXO III - Preencher'!P451</f>
        <v>0</v>
      </c>
      <c r="P442" s="12">
        <f t="shared" si="37"/>
        <v>2.4500000000000002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>Auxílio Creche</v>
      </c>
      <c r="X442" s="12">
        <f>'[1]TCE - ANEXO III - Preencher'!Y451</f>
        <v>29.9</v>
      </c>
      <c r="Y442" s="12">
        <f>'[1]TCE - ANEXO III - Preencher'!Z451</f>
        <v>0</v>
      </c>
      <c r="Z442" s="12">
        <f t="shared" si="40"/>
        <v>29.9</v>
      </c>
      <c r="AA442" s="13" t="str">
        <f>IF('[1]TCE - ANEXO III - Preencher'!AB451="","",'[1]TCE - ANEXO III - Preencher'!AB451)</f>
        <v>Beneficio obrigatorio CCT Federacao – Plano Assistencial Agiben</v>
      </c>
      <c r="AB442" s="12">
        <f t="shared" si="41"/>
        <v>249.82</v>
      </c>
    </row>
    <row r="443" spans="1:28" x14ac:dyDescent="0.2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JAILSON JOSE DA SILVA</v>
      </c>
      <c r="E443" s="6" t="str">
        <f>IF('[1]TCE - ANEXO III - Preencher'!F452="4 - Assistência Odontológica","2 - Outros Profissionais da Saúde",'[1]TCE - ANEXO III - Preencher'!F452)</f>
        <v>3 - Administrativo</v>
      </c>
      <c r="F443" s="9" t="str">
        <f>'[1]TCE - ANEXO III - Preencher'!G452</f>
        <v>7241-10</v>
      </c>
      <c r="G443" s="10" t="str">
        <f>IF('[1]TCE - ANEXO III - Preencher'!H452="","",'[1]TCE - ANEXO III - Preencher'!H452)</f>
        <v>04/2026</v>
      </c>
      <c r="H443" s="11" t="str">
        <f>'[1]TCE - ANEXO III - Preencher'!I452</f>
        <v>0,00</v>
      </c>
      <c r="I443" s="11">
        <f>'[1]TCE - ANEXO III - Preencher'!J452</f>
        <v>231.38</v>
      </c>
      <c r="J443" s="11">
        <f>'[1]TCE - ANEXO III - Preencher'!K452</f>
        <v>0</v>
      </c>
      <c r="K443" s="12">
        <f>'[1]TCE - ANEXO III - Preencher'!L452</f>
        <v>107.54</v>
      </c>
      <c r="L443" s="12">
        <f>'[1]TCE - ANEXO III - Preencher'!M452</f>
        <v>32.42</v>
      </c>
      <c r="M443" s="12">
        <f t="shared" si="36"/>
        <v>75.12</v>
      </c>
      <c r="N443" s="12">
        <f>'[1]TCE - ANEXO III - Preencher'!O452</f>
        <v>2.4500000000000002</v>
      </c>
      <c r="O443" s="12">
        <f>'[1]TCE - ANEXO III - Preencher'!P452</f>
        <v>0</v>
      </c>
      <c r="P443" s="12">
        <f t="shared" si="37"/>
        <v>2.4500000000000002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29.9</v>
      </c>
      <c r="Y443" s="12">
        <f>'[1]TCE - ANEXO III - Preencher'!Z452</f>
        <v>0</v>
      </c>
      <c r="Z443" s="12">
        <f t="shared" si="40"/>
        <v>29.9</v>
      </c>
      <c r="AA443" s="13" t="str">
        <f>IF('[1]TCE - ANEXO III - Preencher'!AB452="","",'[1]TCE - ANEXO III - Preencher'!AB452)</f>
        <v>Beneficio obrigatorio CCT Federacao – Plano Assistencial Agiben</v>
      </c>
      <c r="AB443" s="12">
        <f t="shared" si="41"/>
        <v>338.84999999999997</v>
      </c>
    </row>
    <row r="444" spans="1:28" x14ac:dyDescent="0.2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JAILTON MARTINS DA SILVA</v>
      </c>
      <c r="E444" s="6" t="str">
        <f>IF('[1]TCE - ANEXO III - Preencher'!F453="4 - Assistência Odontológica","2 - Outros Profissionais da Saúde",'[1]TCE - ANEXO III - Preencher'!F453)</f>
        <v>3 - Administrativo</v>
      </c>
      <c r="F444" s="9" t="str">
        <f>'[1]TCE - ANEXO III - Preencher'!G453</f>
        <v>5151-10</v>
      </c>
      <c r="G444" s="10" t="str">
        <f>IF('[1]TCE - ANEXO III - Preencher'!H453="","",'[1]TCE - ANEXO III - Preencher'!H453)</f>
        <v>04/2026</v>
      </c>
      <c r="H444" s="11" t="str">
        <f>'[1]TCE - ANEXO III - Preencher'!I453</f>
        <v>0,00</v>
      </c>
      <c r="I444" s="11">
        <f>'[1]TCE - ANEXO III - Preencher'!J453</f>
        <v>167.87</v>
      </c>
      <c r="J444" s="11">
        <f>'[1]TCE - ANEXO III - Preencher'!K453</f>
        <v>0</v>
      </c>
      <c r="K444" s="12">
        <f>'[1]TCE - ANEXO III - Preencher'!L453</f>
        <v>107.54</v>
      </c>
      <c r="L444" s="12">
        <f>'[1]TCE - ANEXO III - Preencher'!M453</f>
        <v>16.21</v>
      </c>
      <c r="M444" s="12">
        <f t="shared" si="36"/>
        <v>91.330000000000013</v>
      </c>
      <c r="N444" s="12">
        <f>'[1]TCE - ANEXO III - Preencher'!O453</f>
        <v>2.4500000000000002</v>
      </c>
      <c r="O444" s="12">
        <f>'[1]TCE - ANEXO III - Preencher'!P453</f>
        <v>0</v>
      </c>
      <c r="P444" s="12">
        <f t="shared" si="37"/>
        <v>2.4500000000000002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29.9</v>
      </c>
      <c r="Y444" s="12">
        <f>'[1]TCE - ANEXO III - Preencher'!Z453</f>
        <v>0</v>
      </c>
      <c r="Z444" s="12">
        <f t="shared" si="40"/>
        <v>29.9</v>
      </c>
      <c r="AA444" s="13" t="str">
        <f>IF('[1]TCE - ANEXO III - Preencher'!AB453="","",'[1]TCE - ANEXO III - Preencher'!AB453)</f>
        <v>Beneficio obrigatorio CCT Federacao – Plano Assistencial Agiben</v>
      </c>
      <c r="AB444" s="12">
        <f t="shared" si="41"/>
        <v>291.55</v>
      </c>
    </row>
    <row r="445" spans="1:28" x14ac:dyDescent="0.2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JAINE VALERIA MIRANDA DE ANDRADE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 t="str">
        <f>'[1]TCE - ANEXO III - Preencher'!G454</f>
        <v>2235-05</v>
      </c>
      <c r="G445" s="10" t="str">
        <f>IF('[1]TCE - ANEXO III - Preencher'!H454="","",'[1]TCE - ANEXO III - Preencher'!H454)</f>
        <v>04/2026</v>
      </c>
      <c r="H445" s="11" t="str">
        <f>'[1]TCE - ANEXO III - Preencher'!I454</f>
        <v>0,00</v>
      </c>
      <c r="I445" s="11">
        <f>'[1]TCE - ANEXO III - Preencher'!J454</f>
        <v>207.52</v>
      </c>
      <c r="J445" s="11">
        <f>'[1]TCE - ANEXO III - Preencher'!K454</f>
        <v>0</v>
      </c>
      <c r="K445" s="12">
        <f>'[1]TCE - ANEXO III - Preencher'!L454</f>
        <v>107.54</v>
      </c>
      <c r="L445" s="12">
        <f>'[1]TCE - ANEXO III - Preencher'!M454</f>
        <v>2.79</v>
      </c>
      <c r="M445" s="12">
        <f t="shared" si="36"/>
        <v>104.75</v>
      </c>
      <c r="N445" s="12">
        <f>'[1]TCE - ANEXO III - Preencher'!O454</f>
        <v>4.8899999999999997</v>
      </c>
      <c r="O445" s="12">
        <f>'[1]TCE - ANEXO III - Preencher'!P454</f>
        <v>0</v>
      </c>
      <c r="P445" s="12">
        <f t="shared" si="37"/>
        <v>4.8899999999999997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2459.15</v>
      </c>
      <c r="Y445" s="12">
        <f>'[1]TCE - ANEXO III - Preencher'!Z454</f>
        <v>0</v>
      </c>
      <c r="Z445" s="12">
        <f t="shared" si="40"/>
        <v>2459.15</v>
      </c>
      <c r="AA445" s="13" t="str">
        <f>IF('[1]TCE - ANEXO III - Preencher'!AB454="","",'[1]TCE - ANEXO III - Preencher'!AB454)</f>
        <v>Abono assistencial financeiro – complemento Piso da Enfermagem</v>
      </c>
      <c r="AB445" s="12">
        <f t="shared" si="41"/>
        <v>2776.31</v>
      </c>
    </row>
    <row r="446" spans="1:28" x14ac:dyDescent="0.2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JALLYSON HENRIQUE RODRIGUES DE SA</v>
      </c>
      <c r="E446" s="6" t="str">
        <f>IF('[1]TCE - ANEXO III - Preencher'!F455="4 - Assistência Odontológica","2 - Outros Profissionais da Saúde",'[1]TCE - ANEXO III - Preencher'!F455)</f>
        <v>3 - Administrativo</v>
      </c>
      <c r="F446" s="9" t="str">
        <f>'[1]TCE - ANEXO III - Preencher'!G455</f>
        <v>5151-10</v>
      </c>
      <c r="G446" s="10" t="str">
        <f>IF('[1]TCE - ANEXO III - Preencher'!H455="","",'[1]TCE - ANEXO III - Preencher'!H455)</f>
        <v>04/2026</v>
      </c>
      <c r="H446" s="11" t="str">
        <f>'[1]TCE - ANEXO III - Preencher'!I455</f>
        <v>0,00</v>
      </c>
      <c r="I446" s="11">
        <f>'[1]TCE - ANEXO III - Preencher'!J455</f>
        <v>155.61000000000001</v>
      </c>
      <c r="J446" s="11">
        <f>'[1]TCE - ANEXO III - Preencher'!K455</f>
        <v>0</v>
      </c>
      <c r="K446" s="12">
        <f>'[1]TCE - ANEXO III - Preencher'!L455</f>
        <v>107.54</v>
      </c>
      <c r="L446" s="12">
        <f>'[1]TCE - ANEXO III - Preencher'!M455</f>
        <v>16.21</v>
      </c>
      <c r="M446" s="12">
        <f t="shared" si="36"/>
        <v>91.330000000000013</v>
      </c>
      <c r="N446" s="12">
        <f>'[1]TCE - ANEXO III - Preencher'!O455</f>
        <v>2.4500000000000002</v>
      </c>
      <c r="O446" s="12">
        <f>'[1]TCE - ANEXO III - Preencher'!P455</f>
        <v>0</v>
      </c>
      <c r="P446" s="12">
        <f t="shared" si="37"/>
        <v>2.4500000000000002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29.9</v>
      </c>
      <c r="Y446" s="12">
        <f>'[1]TCE - ANEXO III - Preencher'!Z455</f>
        <v>0</v>
      </c>
      <c r="Z446" s="12">
        <f t="shared" si="40"/>
        <v>29.9</v>
      </c>
      <c r="AA446" s="13" t="str">
        <f>IF('[1]TCE - ANEXO III - Preencher'!AB455="","",'[1]TCE - ANEXO III - Preencher'!AB455)</f>
        <v>Beneficio obrigatorio CCT Federacao – Plano Assistencial Agiben</v>
      </c>
      <c r="AB446" s="12">
        <f t="shared" si="41"/>
        <v>279.29000000000002</v>
      </c>
    </row>
    <row r="447" spans="1:28" x14ac:dyDescent="0.2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JAMILLY MACENA DA SILVA SANTOS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 t="str">
        <f>'[1]TCE - ANEXO III - Preencher'!G456</f>
        <v>2235-05</v>
      </c>
      <c r="G447" s="10" t="str">
        <f>IF('[1]TCE - ANEXO III - Preencher'!H456="","",'[1]TCE - ANEXO III - Preencher'!H456)</f>
        <v>04/2026</v>
      </c>
      <c r="H447" s="11" t="str">
        <f>'[1]TCE - ANEXO III - Preencher'!I456</f>
        <v>0,00</v>
      </c>
      <c r="I447" s="11">
        <f>'[1]TCE - ANEXO III - Preencher'!J456</f>
        <v>222.74</v>
      </c>
      <c r="J447" s="11">
        <f>'[1]TCE - ANEXO III - Preencher'!K456</f>
        <v>0</v>
      </c>
      <c r="K447" s="12">
        <f>'[1]TCE - ANEXO III - Preencher'!L456</f>
        <v>107.54</v>
      </c>
      <c r="L447" s="12">
        <f>'[1]TCE - ANEXO III - Preencher'!M456</f>
        <v>3.05</v>
      </c>
      <c r="M447" s="12">
        <f t="shared" si="36"/>
        <v>104.49000000000001</v>
      </c>
      <c r="N447" s="12">
        <f>'[1]TCE - ANEXO III - Preencher'!O456</f>
        <v>4.8899999999999997</v>
      </c>
      <c r="O447" s="12">
        <f>'[1]TCE - ANEXO III - Preencher'!P456</f>
        <v>0</v>
      </c>
      <c r="P447" s="12">
        <f t="shared" si="37"/>
        <v>4.8899999999999997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138.38999999999999</v>
      </c>
      <c r="U447" s="12">
        <f>'[1]TCE - ANEXO III - Preencher'!V456</f>
        <v>0</v>
      </c>
      <c r="V447" s="12">
        <f t="shared" si="39"/>
        <v>138.38999999999999</v>
      </c>
      <c r="W447" s="13" t="str">
        <f>IF('[1]TCE - ANEXO III - Preencher'!X456="","",'[1]TCE - ANEXO III - Preencher'!X456)</f>
        <v/>
      </c>
      <c r="X447" s="12">
        <f>'[1]TCE - ANEXO III - Preencher'!Y456</f>
        <v>2282.8200000000002</v>
      </c>
      <c r="Y447" s="12">
        <f>'[1]TCE - ANEXO III - Preencher'!Z456</f>
        <v>0</v>
      </c>
      <c r="Z447" s="12">
        <f t="shared" si="40"/>
        <v>2282.8200000000002</v>
      </c>
      <c r="AA447" s="13" t="str">
        <f>IF('[1]TCE - ANEXO III - Preencher'!AB456="","",'[1]TCE - ANEXO III - Preencher'!AB456)</f>
        <v>Abono assistencial financeiro – complemento Piso da Enfermagem</v>
      </c>
      <c r="AB447" s="12">
        <f t="shared" si="41"/>
        <v>2753.33</v>
      </c>
    </row>
    <row r="448" spans="1:28" x14ac:dyDescent="0.2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JAMIRES VICTORIA SILVA DE SOUSA</v>
      </c>
      <c r="E448" s="6" t="str">
        <f>IF('[1]TCE - ANEXO III - Preencher'!F457="4 - Assistência Odontológica","2 - Outros Profissionais da Saúde",'[1]TCE - ANEXO III - Preencher'!F457)</f>
        <v>2 - Outros Profissionais da Saúde</v>
      </c>
      <c r="F448" s="9" t="str">
        <f>'[1]TCE - ANEXO III - Preencher'!G457</f>
        <v>2515-10</v>
      </c>
      <c r="G448" s="10" t="str">
        <f>IF('[1]TCE - ANEXO III - Preencher'!H457="","",'[1]TCE - ANEXO III - Preencher'!H457)</f>
        <v>04/2026</v>
      </c>
      <c r="H448" s="11" t="str">
        <f>'[1]TCE - ANEXO III - Preencher'!I457</f>
        <v>0,00</v>
      </c>
      <c r="I448" s="11">
        <f>'[1]TCE - ANEXO III - Preencher'!J457</f>
        <v>239.13</v>
      </c>
      <c r="J448" s="11">
        <f>'[1]TCE - ANEXO III - Preencher'!K457</f>
        <v>0</v>
      </c>
      <c r="K448" s="12">
        <f>'[1]TCE - ANEXO III - Preencher'!L457</f>
        <v>107.54</v>
      </c>
      <c r="L448" s="12">
        <f>'[1]TCE - ANEXO III - Preencher'!M457</f>
        <v>32.42</v>
      </c>
      <c r="M448" s="12">
        <f t="shared" si="36"/>
        <v>75.12</v>
      </c>
      <c r="N448" s="12">
        <f>'[1]TCE - ANEXO III - Preencher'!O457</f>
        <v>2.4500000000000002</v>
      </c>
      <c r="O448" s="12">
        <f>'[1]TCE - ANEXO III - Preencher'!P457</f>
        <v>0</v>
      </c>
      <c r="P448" s="12">
        <f t="shared" si="37"/>
        <v>2.4500000000000002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29.9</v>
      </c>
      <c r="Y448" s="12">
        <f>'[1]TCE - ANEXO III - Preencher'!Z457</f>
        <v>0</v>
      </c>
      <c r="Z448" s="12">
        <f t="shared" si="40"/>
        <v>29.9</v>
      </c>
      <c r="AA448" s="13" t="str">
        <f>IF('[1]TCE - ANEXO III - Preencher'!AB457="","",'[1]TCE - ANEXO III - Preencher'!AB457)</f>
        <v>Beneficio obrigatorio CCT Federacao – Plano Assistencial Agiben</v>
      </c>
      <c r="AB448" s="12">
        <f t="shared" si="41"/>
        <v>346.59999999999997</v>
      </c>
    </row>
    <row r="449" spans="1:28" x14ac:dyDescent="0.2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JAMYLLY MARTINHO BARBOSA</v>
      </c>
      <c r="E449" s="6" t="str">
        <f>IF('[1]TCE - ANEXO III - Preencher'!F458="4 - Assistência Odontológica","2 - Outros Profissionais da Saúde",'[1]TCE - ANEXO III - Preencher'!F458)</f>
        <v>3 - Administrativo</v>
      </c>
      <c r="F449" s="9" t="str">
        <f>'[1]TCE - ANEXO III - Preencher'!G458</f>
        <v>4221-10</v>
      </c>
      <c r="G449" s="10" t="str">
        <f>IF('[1]TCE - ANEXO III - Preencher'!H458="","",'[1]TCE - ANEXO III - Preencher'!H458)</f>
        <v>04/2026</v>
      </c>
      <c r="H449" s="11" t="str">
        <f>'[1]TCE - ANEXO III - Preencher'!I458</f>
        <v>0,00</v>
      </c>
      <c r="I449" s="11">
        <f>'[1]TCE - ANEXO III - Preencher'!J458</f>
        <v>129.68</v>
      </c>
      <c r="J449" s="11">
        <f>'[1]TCE - ANEXO III - Preencher'!K458</f>
        <v>0</v>
      </c>
      <c r="K449" s="12">
        <f>'[1]TCE - ANEXO III - Preencher'!L458</f>
        <v>0</v>
      </c>
      <c r="L449" s="12">
        <f>'[1]TCE - ANEXO III - Preencher'!M458</f>
        <v>0</v>
      </c>
      <c r="M449" s="12">
        <f t="shared" si="36"/>
        <v>0</v>
      </c>
      <c r="N449" s="12">
        <f>'[1]TCE - ANEXO III - Preencher'!O458</f>
        <v>2.4500000000000002</v>
      </c>
      <c r="O449" s="12">
        <f>'[1]TCE - ANEXO III - Preencher'!P458</f>
        <v>0</v>
      </c>
      <c r="P449" s="12">
        <f t="shared" si="37"/>
        <v>2.4500000000000002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29.9</v>
      </c>
      <c r="Y449" s="12">
        <f>'[1]TCE - ANEXO III - Preencher'!Z458</f>
        <v>0</v>
      </c>
      <c r="Z449" s="12">
        <f t="shared" si="40"/>
        <v>29.9</v>
      </c>
      <c r="AA449" s="13" t="str">
        <f>IF('[1]TCE - ANEXO III - Preencher'!AB458="","",'[1]TCE - ANEXO III - Preencher'!AB458)</f>
        <v>Beneficio obrigatorio CCT Federacao – Plano Assistencial Agiben</v>
      </c>
      <c r="AB449" s="12">
        <f t="shared" si="41"/>
        <v>162.03</v>
      </c>
    </row>
    <row r="450" spans="1:28" x14ac:dyDescent="0.2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JANAINA ALBINO MARQUES DA SILVA</v>
      </c>
      <c r="E450" s="6" t="str">
        <f>IF('[1]TCE - ANEXO III - Preencher'!F459="4 - Assistência Odontológica","2 - Outros Profissionais da Saúde",'[1]TCE - ANEXO III - Preencher'!F459)</f>
        <v>2 - Outros Profissionais da Saúde</v>
      </c>
      <c r="F450" s="9" t="str">
        <f>'[1]TCE - ANEXO III - Preencher'!G459</f>
        <v>3222-05</v>
      </c>
      <c r="G450" s="10" t="str">
        <f>IF('[1]TCE - ANEXO III - Preencher'!H459="","",'[1]TCE - ANEXO III - Preencher'!H459)</f>
        <v>04/2026</v>
      </c>
      <c r="H450" s="11" t="str">
        <f>'[1]TCE - ANEXO III - Preencher'!I459</f>
        <v>0,00</v>
      </c>
      <c r="I450" s="11">
        <f>'[1]TCE - ANEXO III - Preencher'!J459</f>
        <v>175.75</v>
      </c>
      <c r="J450" s="11">
        <f>'[1]TCE - ANEXO III - Preencher'!K459</f>
        <v>0</v>
      </c>
      <c r="K450" s="12">
        <f>'[1]TCE - ANEXO III - Preencher'!L459</f>
        <v>107.54</v>
      </c>
      <c r="L450" s="12">
        <f>'[1]TCE - ANEXO III - Preencher'!M459</f>
        <v>16.21</v>
      </c>
      <c r="M450" s="12">
        <f t="shared" si="36"/>
        <v>91.330000000000013</v>
      </c>
      <c r="N450" s="12">
        <f>'[1]TCE - ANEXO III - Preencher'!O459</f>
        <v>2.4500000000000002</v>
      </c>
      <c r="O450" s="12">
        <f>'[1]TCE - ANEXO III - Preencher'!P459</f>
        <v>0</v>
      </c>
      <c r="P450" s="12">
        <f t="shared" si="37"/>
        <v>2.4500000000000002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1704</v>
      </c>
      <c r="Y450" s="12">
        <f>'[1]TCE - ANEXO III - Preencher'!Z459</f>
        <v>0</v>
      </c>
      <c r="Z450" s="12">
        <f t="shared" si="40"/>
        <v>1704</v>
      </c>
      <c r="AA450" s="13" t="str">
        <f>IF('[1]TCE - ANEXO III - Preencher'!AB459="","",'[1]TCE - ANEXO III - Preencher'!AB459)</f>
        <v>Abono assistencial financeiro – complemento Piso da Enfermagem</v>
      </c>
      <c r="AB450" s="12">
        <f t="shared" si="41"/>
        <v>1973.53</v>
      </c>
    </row>
    <row r="451" spans="1:28" x14ac:dyDescent="0.2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JANE KELLY FERREIRA DA SILVA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 t="str">
        <f>'[1]TCE - ANEXO III - Preencher'!G460</f>
        <v>2235-05</v>
      </c>
      <c r="G451" s="10" t="str">
        <f>IF('[1]TCE - ANEXO III - Preencher'!H460="","",'[1]TCE - ANEXO III - Preencher'!H460)</f>
        <v>04/2026</v>
      </c>
      <c r="H451" s="11" t="str">
        <f>'[1]TCE - ANEXO III - Preencher'!I460</f>
        <v>0,00</v>
      </c>
      <c r="I451" s="11">
        <f>'[1]TCE - ANEXO III - Preencher'!J460</f>
        <v>182.09</v>
      </c>
      <c r="J451" s="11">
        <f>'[1]TCE - ANEXO III - Preencher'!K460</f>
        <v>0</v>
      </c>
      <c r="K451" s="12">
        <f>'[1]TCE - ANEXO III - Preencher'!L460</f>
        <v>0</v>
      </c>
      <c r="L451" s="12">
        <f>'[1]TCE - ANEXO III - Preencher'!M460</f>
        <v>0</v>
      </c>
      <c r="M451" s="12">
        <f t="shared" ref="M451:M514" si="42">K451-L451</f>
        <v>0</v>
      </c>
      <c r="N451" s="12">
        <f>'[1]TCE - ANEXO III - Preencher'!O460</f>
        <v>4.8899999999999997</v>
      </c>
      <c r="O451" s="12">
        <f>'[1]TCE - ANEXO III - Preencher'!P460</f>
        <v>0</v>
      </c>
      <c r="P451" s="12">
        <f t="shared" ref="P451:P514" si="43">N451-O451</f>
        <v>4.8899999999999997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2459.15</v>
      </c>
      <c r="Y451" s="12">
        <f>'[1]TCE - ANEXO III - Preencher'!Z460</f>
        <v>0</v>
      </c>
      <c r="Z451" s="12">
        <f t="shared" ref="Z451:Z514" si="46">X451-Y451</f>
        <v>2459.15</v>
      </c>
      <c r="AA451" s="13" t="str">
        <f>IF('[1]TCE - ANEXO III - Preencher'!AB460="","",'[1]TCE - ANEXO III - Preencher'!AB460)</f>
        <v>Abono assistencial financeiro – complemento Piso da Enfermagem</v>
      </c>
      <c r="AB451" s="12">
        <f t="shared" ref="AB451:AB514" si="47">H451+I451+J451+M451+P451+S451+V451+Z451</f>
        <v>2646.13</v>
      </c>
    </row>
    <row r="452" spans="1:28" x14ac:dyDescent="0.2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JANECLEIDE FLORO DA SILVA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 t="str">
        <f>'[1]TCE - ANEXO III - Preencher'!G461</f>
        <v>3222-05</v>
      </c>
      <c r="G452" s="10" t="str">
        <f>IF('[1]TCE - ANEXO III - Preencher'!H461="","",'[1]TCE - ANEXO III - Preencher'!H461)</f>
        <v>04/2026</v>
      </c>
      <c r="H452" s="11" t="str">
        <f>'[1]TCE - ANEXO III - Preencher'!I461</f>
        <v>0,00</v>
      </c>
      <c r="I452" s="11">
        <f>'[1]TCE - ANEXO III - Preencher'!J461</f>
        <v>87.46</v>
      </c>
      <c r="J452" s="11">
        <f>'[1]TCE - ANEXO III - Preencher'!K461</f>
        <v>0</v>
      </c>
      <c r="K452" s="12">
        <f>'[1]TCE - ANEXO III - Preencher'!L461</f>
        <v>107.54</v>
      </c>
      <c r="L452" s="12">
        <f>'[1]TCE - ANEXO III - Preencher'!M461</f>
        <v>16.21</v>
      </c>
      <c r="M452" s="12">
        <f t="shared" si="42"/>
        <v>91.330000000000013</v>
      </c>
      <c r="N452" s="12">
        <f>'[1]TCE - ANEXO III - Preencher'!O461</f>
        <v>2.4500000000000002</v>
      </c>
      <c r="O452" s="12">
        <f>'[1]TCE - ANEXO III - Preencher'!P461</f>
        <v>0</v>
      </c>
      <c r="P452" s="12">
        <f t="shared" si="43"/>
        <v>2.4500000000000002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181.24</v>
      </c>
    </row>
    <row r="453" spans="1:28" x14ac:dyDescent="0.2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JANICLEIDE FERREIRA DA SILVA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 t="str">
        <f>'[1]TCE - ANEXO III - Preencher'!G462</f>
        <v>3222-05</v>
      </c>
      <c r="G453" s="10" t="str">
        <f>IF('[1]TCE - ANEXO III - Preencher'!H462="","",'[1]TCE - ANEXO III - Preencher'!H462)</f>
        <v>04/2026</v>
      </c>
      <c r="H453" s="11" t="str">
        <f>'[1]TCE - ANEXO III - Preencher'!I462</f>
        <v>0,00</v>
      </c>
      <c r="I453" s="11">
        <f>'[1]TCE - ANEXO III - Preencher'!J462</f>
        <v>191.37</v>
      </c>
      <c r="J453" s="11">
        <f>'[1]TCE - ANEXO III - Preencher'!K462</f>
        <v>0</v>
      </c>
      <c r="K453" s="12">
        <f>'[1]TCE - ANEXO III - Preencher'!L462</f>
        <v>107.54</v>
      </c>
      <c r="L453" s="12">
        <f>'[1]TCE - ANEXO III - Preencher'!M462</f>
        <v>16.21</v>
      </c>
      <c r="M453" s="12">
        <f t="shared" si="42"/>
        <v>91.330000000000013</v>
      </c>
      <c r="N453" s="12">
        <f>'[1]TCE - ANEXO III - Preencher'!O462</f>
        <v>2.4500000000000002</v>
      </c>
      <c r="O453" s="12">
        <f>'[1]TCE - ANEXO III - Preencher'!P462</f>
        <v>0</v>
      </c>
      <c r="P453" s="12">
        <f t="shared" si="43"/>
        <v>2.4500000000000002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1704</v>
      </c>
      <c r="Y453" s="12">
        <f>'[1]TCE - ANEXO III - Preencher'!Z462</f>
        <v>0</v>
      </c>
      <c r="Z453" s="12">
        <f t="shared" si="46"/>
        <v>1704</v>
      </c>
      <c r="AA453" s="13" t="str">
        <f>IF('[1]TCE - ANEXO III - Preencher'!AB462="","",'[1]TCE - ANEXO III - Preencher'!AB462)</f>
        <v>Abono assistencial financeiro – complemento Piso da Enfermagem</v>
      </c>
      <c r="AB453" s="12">
        <f t="shared" si="47"/>
        <v>1989.15</v>
      </c>
    </row>
    <row r="454" spans="1:28" x14ac:dyDescent="0.2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JANIELE DE SOUSA GOMES</v>
      </c>
      <c r="E454" s="6" t="str">
        <f>IF('[1]TCE - ANEXO III - Preencher'!F463="4 - Assistência Odontológica","2 - Outros Profissionais da Saúde",'[1]TCE - ANEXO III - Preencher'!F463)</f>
        <v>2 - Outros Profissionais da Saúde</v>
      </c>
      <c r="F454" s="9" t="str">
        <f>'[1]TCE - ANEXO III - Preencher'!G463</f>
        <v>2235-05</v>
      </c>
      <c r="G454" s="10" t="str">
        <f>IF('[1]TCE - ANEXO III - Preencher'!H463="","",'[1]TCE - ANEXO III - Preencher'!H463)</f>
        <v>04/2026</v>
      </c>
      <c r="H454" s="11" t="str">
        <f>'[1]TCE - ANEXO III - Preencher'!I463</f>
        <v>0,00</v>
      </c>
      <c r="I454" s="11">
        <f>'[1]TCE - ANEXO III - Preencher'!J463</f>
        <v>179</v>
      </c>
      <c r="J454" s="11">
        <f>'[1]TCE - ANEXO III - Preencher'!K463</f>
        <v>0</v>
      </c>
      <c r="K454" s="12">
        <f>'[1]TCE - ANEXO III - Preencher'!L463</f>
        <v>107.54</v>
      </c>
      <c r="L454" s="12">
        <f>'[1]TCE - ANEXO III - Preencher'!M463</f>
        <v>2.79</v>
      </c>
      <c r="M454" s="12">
        <f t="shared" si="42"/>
        <v>104.75</v>
      </c>
      <c r="N454" s="12">
        <f>'[1]TCE - ANEXO III - Preencher'!O463</f>
        <v>2.4500000000000002</v>
      </c>
      <c r="O454" s="12">
        <f>'[1]TCE - ANEXO III - Preencher'!P463</f>
        <v>0</v>
      </c>
      <c r="P454" s="12">
        <f t="shared" si="43"/>
        <v>2.4500000000000002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1704</v>
      </c>
      <c r="Y454" s="12">
        <f>'[1]TCE - ANEXO III - Preencher'!Z463</f>
        <v>0</v>
      </c>
      <c r="Z454" s="12">
        <f t="shared" si="46"/>
        <v>1704</v>
      </c>
      <c r="AA454" s="13" t="str">
        <f>IF('[1]TCE - ANEXO III - Preencher'!AB463="","",'[1]TCE - ANEXO III - Preencher'!AB463)</f>
        <v>Abono assistencial financeiro – complemento Piso da Enfermagem</v>
      </c>
      <c r="AB454" s="12">
        <f t="shared" si="47"/>
        <v>1990.2</v>
      </c>
    </row>
    <row r="455" spans="1:28" x14ac:dyDescent="0.2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JAQUELINE BATISTA DA SILVA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 t="str">
        <f>'[1]TCE - ANEXO III - Preencher'!G464</f>
        <v>2235-05</v>
      </c>
      <c r="G455" s="10" t="str">
        <f>IF('[1]TCE - ANEXO III - Preencher'!H464="","",'[1]TCE - ANEXO III - Preencher'!H464)</f>
        <v>04/2026</v>
      </c>
      <c r="H455" s="11" t="str">
        <f>'[1]TCE - ANEXO III - Preencher'!I464</f>
        <v>0,00</v>
      </c>
      <c r="I455" s="11">
        <f>'[1]TCE - ANEXO III - Preencher'!J464</f>
        <v>198.46</v>
      </c>
      <c r="J455" s="11">
        <f>'[1]TCE - ANEXO III - Preencher'!K464</f>
        <v>0</v>
      </c>
      <c r="K455" s="12">
        <f>'[1]TCE - ANEXO III - Preencher'!L464</f>
        <v>107.54</v>
      </c>
      <c r="L455" s="12">
        <f>'[1]TCE - ANEXO III - Preencher'!M464</f>
        <v>2.79</v>
      </c>
      <c r="M455" s="12">
        <f t="shared" si="42"/>
        <v>104.75</v>
      </c>
      <c r="N455" s="12">
        <f>'[1]TCE - ANEXO III - Preencher'!O464</f>
        <v>4.8899999999999997</v>
      </c>
      <c r="O455" s="12">
        <f>'[1]TCE - ANEXO III - Preencher'!P464</f>
        <v>0</v>
      </c>
      <c r="P455" s="12">
        <f t="shared" si="43"/>
        <v>4.8899999999999997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2459.15</v>
      </c>
      <c r="Y455" s="12">
        <f>'[1]TCE - ANEXO III - Preencher'!Z464</f>
        <v>0</v>
      </c>
      <c r="Z455" s="12">
        <f t="shared" si="46"/>
        <v>2459.15</v>
      </c>
      <c r="AA455" s="13" t="str">
        <f>IF('[1]TCE - ANEXO III - Preencher'!AB464="","",'[1]TCE - ANEXO III - Preencher'!AB464)</f>
        <v>Abono assistencial financeiro – complemento Piso da Enfermagem</v>
      </c>
      <c r="AB455" s="12">
        <f t="shared" si="47"/>
        <v>2767.25</v>
      </c>
    </row>
    <row r="456" spans="1:28" x14ac:dyDescent="0.2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JAQUELINE BRUNA ALVES DA SILVA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 t="str">
        <f>'[1]TCE - ANEXO III - Preencher'!G465</f>
        <v>3222-05</v>
      </c>
      <c r="G456" s="10" t="str">
        <f>IF('[1]TCE - ANEXO III - Preencher'!H465="","",'[1]TCE - ANEXO III - Preencher'!H465)</f>
        <v>04/2026</v>
      </c>
      <c r="H456" s="11" t="str">
        <f>'[1]TCE - ANEXO III - Preencher'!I465</f>
        <v>0,00</v>
      </c>
      <c r="I456" s="11">
        <f>'[1]TCE - ANEXO III - Preencher'!J465</f>
        <v>183.99</v>
      </c>
      <c r="J456" s="11">
        <f>'[1]TCE - ANEXO III - Preencher'!K465</f>
        <v>0</v>
      </c>
      <c r="K456" s="12">
        <f>'[1]TCE - ANEXO III - Preencher'!L465</f>
        <v>107.54</v>
      </c>
      <c r="L456" s="12">
        <f>'[1]TCE - ANEXO III - Preencher'!M465</f>
        <v>16.21</v>
      </c>
      <c r="M456" s="12">
        <f t="shared" si="42"/>
        <v>91.330000000000013</v>
      </c>
      <c r="N456" s="12">
        <f>'[1]TCE - ANEXO III - Preencher'!O465</f>
        <v>2.4500000000000002</v>
      </c>
      <c r="O456" s="12">
        <f>'[1]TCE - ANEXO III - Preencher'!P465</f>
        <v>0</v>
      </c>
      <c r="P456" s="12">
        <f t="shared" si="43"/>
        <v>2.4500000000000002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1704</v>
      </c>
      <c r="Y456" s="12">
        <f>'[1]TCE - ANEXO III - Preencher'!Z465</f>
        <v>0</v>
      </c>
      <c r="Z456" s="12">
        <f t="shared" si="46"/>
        <v>1704</v>
      </c>
      <c r="AA456" s="13" t="str">
        <f>IF('[1]TCE - ANEXO III - Preencher'!AB465="","",'[1]TCE - ANEXO III - Preencher'!AB465)</f>
        <v>Abono assistencial financeiro – complemento Piso da Enfermagem</v>
      </c>
      <c r="AB456" s="12">
        <f t="shared" si="47"/>
        <v>1981.77</v>
      </c>
    </row>
    <row r="457" spans="1:28" x14ac:dyDescent="0.2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JAQUELINE FERREIRA DA SILVA</v>
      </c>
      <c r="E457" s="6" t="str">
        <f>IF('[1]TCE - ANEXO III - Preencher'!F466="4 - Assistência Odontológica","2 - Outros Profissionais da Saúde",'[1]TCE - ANEXO III - Preencher'!F466)</f>
        <v>3 - Administrativo</v>
      </c>
      <c r="F457" s="9" t="str">
        <f>'[1]TCE - ANEXO III - Preencher'!G466</f>
        <v>5163-10</v>
      </c>
      <c r="G457" s="10" t="str">
        <f>IF('[1]TCE - ANEXO III - Preencher'!H466="","",'[1]TCE - ANEXO III - Preencher'!H466)</f>
        <v>04/2026</v>
      </c>
      <c r="H457" s="11" t="str">
        <f>'[1]TCE - ANEXO III - Preencher'!I466</f>
        <v>0,00</v>
      </c>
      <c r="I457" s="11">
        <f>'[1]TCE - ANEXO III - Preencher'!J466</f>
        <v>129.68</v>
      </c>
      <c r="J457" s="11">
        <f>'[1]TCE - ANEXO III - Preencher'!K466</f>
        <v>0</v>
      </c>
      <c r="K457" s="12">
        <f>'[1]TCE - ANEXO III - Preencher'!L466</f>
        <v>107.54</v>
      </c>
      <c r="L457" s="12">
        <f>'[1]TCE - ANEXO III - Preencher'!M466</f>
        <v>16.21</v>
      </c>
      <c r="M457" s="12">
        <f t="shared" si="42"/>
        <v>91.330000000000013</v>
      </c>
      <c r="N457" s="12">
        <f>'[1]TCE - ANEXO III - Preencher'!O466</f>
        <v>2.4500000000000002</v>
      </c>
      <c r="O457" s="12">
        <f>'[1]TCE - ANEXO III - Preencher'!P466</f>
        <v>0</v>
      </c>
      <c r="P457" s="12">
        <f t="shared" si="43"/>
        <v>2.4500000000000002</v>
      </c>
      <c r="Q457" s="12">
        <f>'[1]TCE - ANEXO III - Preencher'!R466</f>
        <v>203.47</v>
      </c>
      <c r="R457" s="12">
        <f>'[1]TCE - ANEXO III - Preencher'!S466</f>
        <v>97.26</v>
      </c>
      <c r="S457" s="12">
        <f t="shared" si="44"/>
        <v>106.21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29.9</v>
      </c>
      <c r="Y457" s="12">
        <f>'[1]TCE - ANEXO III - Preencher'!Z466</f>
        <v>39.799999999999997</v>
      </c>
      <c r="Z457" s="12">
        <f t="shared" si="46"/>
        <v>-9.8999999999999986</v>
      </c>
      <c r="AA457" s="13" t="str">
        <f>IF('[1]TCE - ANEXO III - Preencher'!AB466="","",'[1]TCE - ANEXO III - Preencher'!AB466)</f>
        <v>Beneficio obrigatorio CCT Federacao – Plano Assistencial Agiben</v>
      </c>
      <c r="AB457" s="12">
        <f t="shared" si="47"/>
        <v>319.77000000000004</v>
      </c>
    </row>
    <row r="458" spans="1:28" x14ac:dyDescent="0.2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 xml:space="preserve">JAQUELINE GOMES DE MELLO FIGUEIREDO 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 t="str">
        <f>'[1]TCE - ANEXO III - Preencher'!G467</f>
        <v>3222-05</v>
      </c>
      <c r="G458" s="10" t="str">
        <f>IF('[1]TCE - ANEXO III - Preencher'!H467="","",'[1]TCE - ANEXO III - Preencher'!H467)</f>
        <v>04/2026</v>
      </c>
      <c r="H458" s="11" t="str">
        <f>'[1]TCE - ANEXO III - Preencher'!I467</f>
        <v>0,00</v>
      </c>
      <c r="I458" s="11">
        <f>'[1]TCE - ANEXO III - Preencher'!J467</f>
        <v>191.37</v>
      </c>
      <c r="J458" s="11">
        <f>'[1]TCE - ANEXO III - Preencher'!K467</f>
        <v>0</v>
      </c>
      <c r="K458" s="12">
        <f>'[1]TCE - ANEXO III - Preencher'!L467</f>
        <v>107.54</v>
      </c>
      <c r="L458" s="12">
        <f>'[1]TCE - ANEXO III - Preencher'!M467</f>
        <v>16.21</v>
      </c>
      <c r="M458" s="12">
        <f t="shared" si="42"/>
        <v>91.330000000000013</v>
      </c>
      <c r="N458" s="12">
        <f>'[1]TCE - ANEXO III - Preencher'!O467</f>
        <v>2.4500000000000002</v>
      </c>
      <c r="O458" s="12">
        <f>'[1]TCE - ANEXO III - Preencher'!P467</f>
        <v>0</v>
      </c>
      <c r="P458" s="12">
        <f t="shared" si="43"/>
        <v>2.4500000000000002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1704</v>
      </c>
      <c r="Y458" s="12">
        <f>'[1]TCE - ANEXO III - Preencher'!Z467</f>
        <v>0</v>
      </c>
      <c r="Z458" s="12">
        <f t="shared" si="46"/>
        <v>1704</v>
      </c>
      <c r="AA458" s="13" t="str">
        <f>IF('[1]TCE - ANEXO III - Preencher'!AB467="","",'[1]TCE - ANEXO III - Preencher'!AB467)</f>
        <v>Abono assistencial financeiro – complemento Piso da Enfermagem</v>
      </c>
      <c r="AB458" s="12">
        <f t="shared" si="47"/>
        <v>1989.15</v>
      </c>
    </row>
    <row r="459" spans="1:28" x14ac:dyDescent="0.2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JAQUELINE MARIA DA SILVA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 t="str">
        <f>'[1]TCE - ANEXO III - Preencher'!G468</f>
        <v>2236-05</v>
      </c>
      <c r="G459" s="10" t="str">
        <f>IF('[1]TCE - ANEXO III - Preencher'!H468="","",'[1]TCE - ANEXO III - Preencher'!H468)</f>
        <v>04/2026</v>
      </c>
      <c r="H459" s="11" t="str">
        <f>'[1]TCE - ANEXO III - Preencher'!I468</f>
        <v>0,00</v>
      </c>
      <c r="I459" s="11">
        <f>'[1]TCE - ANEXO III - Preencher'!J468</f>
        <v>209.15</v>
      </c>
      <c r="J459" s="11">
        <f>'[1]TCE - ANEXO III - Preencher'!K468</f>
        <v>0</v>
      </c>
      <c r="K459" s="12">
        <f>'[1]TCE - ANEXO III - Preencher'!L468</f>
        <v>107.54</v>
      </c>
      <c r="L459" s="12">
        <f>'[1]TCE - ANEXO III - Preencher'!M468</f>
        <v>2.95</v>
      </c>
      <c r="M459" s="12">
        <f t="shared" si="42"/>
        <v>104.59</v>
      </c>
      <c r="N459" s="12">
        <f>'[1]TCE - ANEXO III - Preencher'!O468</f>
        <v>2.4500000000000002</v>
      </c>
      <c r="O459" s="12">
        <f>'[1]TCE - ANEXO III - Preencher'!P468</f>
        <v>0</v>
      </c>
      <c r="P459" s="12">
        <f t="shared" si="43"/>
        <v>2.4500000000000002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316.19</v>
      </c>
    </row>
    <row r="460" spans="1:28" x14ac:dyDescent="0.2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JAQUELINE MARIA DE SOUZA OLIVEIRA SILVA</v>
      </c>
      <c r="E460" s="6" t="str">
        <f>IF('[1]TCE - ANEXO III - Preencher'!F469="4 - Assistência Odontológica","2 - Outros Profissionais da Saúde",'[1]TCE - ANEXO III - Preencher'!F469)</f>
        <v>2 - Outros Profissionais da Saúde</v>
      </c>
      <c r="F460" s="9" t="str">
        <f>'[1]TCE - ANEXO III - Preencher'!G469</f>
        <v>3222-05</v>
      </c>
      <c r="G460" s="10" t="str">
        <f>IF('[1]TCE - ANEXO III - Preencher'!H469="","",'[1]TCE - ANEXO III - Preencher'!H469)</f>
        <v>04/2026</v>
      </c>
      <c r="H460" s="11" t="str">
        <f>'[1]TCE - ANEXO III - Preencher'!I469</f>
        <v>0,00</v>
      </c>
      <c r="I460" s="11">
        <f>'[1]TCE - ANEXO III - Preencher'!J469</f>
        <v>167.36</v>
      </c>
      <c r="J460" s="11">
        <f>'[1]TCE - ANEXO III - Preencher'!K469</f>
        <v>0</v>
      </c>
      <c r="K460" s="12">
        <f>'[1]TCE - ANEXO III - Preencher'!L469</f>
        <v>107.54</v>
      </c>
      <c r="L460" s="12">
        <f>'[1]TCE - ANEXO III - Preencher'!M469</f>
        <v>16.21</v>
      </c>
      <c r="M460" s="12">
        <f t="shared" si="42"/>
        <v>91.330000000000013</v>
      </c>
      <c r="N460" s="12">
        <f>'[1]TCE - ANEXO III - Preencher'!O469</f>
        <v>2.4500000000000002</v>
      </c>
      <c r="O460" s="12">
        <f>'[1]TCE - ANEXO III - Preencher'!P469</f>
        <v>0</v>
      </c>
      <c r="P460" s="12">
        <f t="shared" si="43"/>
        <v>2.4500000000000002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261.14000000000004</v>
      </c>
    </row>
    <row r="461" spans="1:28" x14ac:dyDescent="0.2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JAQUELINE RUFINO DA SILVA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 t="str">
        <f>'[1]TCE - ANEXO III - Preencher'!G470</f>
        <v>3222-05</v>
      </c>
      <c r="G461" s="10" t="str">
        <f>IF('[1]TCE - ANEXO III - Preencher'!H470="","",'[1]TCE - ANEXO III - Preencher'!H470)</f>
        <v>04/2026</v>
      </c>
      <c r="H461" s="11" t="str">
        <f>'[1]TCE - ANEXO III - Preencher'!I470</f>
        <v>0,00</v>
      </c>
      <c r="I461" s="11">
        <f>'[1]TCE - ANEXO III - Preencher'!J470</f>
        <v>149.29</v>
      </c>
      <c r="J461" s="11">
        <f>'[1]TCE - ANEXO III - Preencher'!K470</f>
        <v>0</v>
      </c>
      <c r="K461" s="12">
        <f>'[1]TCE - ANEXO III - Preencher'!L470</f>
        <v>107.54</v>
      </c>
      <c r="L461" s="12">
        <f>'[1]TCE - ANEXO III - Preencher'!M470</f>
        <v>16.21</v>
      </c>
      <c r="M461" s="12">
        <f t="shared" si="42"/>
        <v>91.330000000000013</v>
      </c>
      <c r="N461" s="12">
        <f>'[1]TCE - ANEXO III - Preencher'!O470</f>
        <v>2.4500000000000002</v>
      </c>
      <c r="O461" s="12">
        <f>'[1]TCE - ANEXO III - Preencher'!P470</f>
        <v>0</v>
      </c>
      <c r="P461" s="12">
        <f t="shared" si="43"/>
        <v>2.4500000000000002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>Auxílio Creche</v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243.07</v>
      </c>
    </row>
    <row r="462" spans="1:28" x14ac:dyDescent="0.2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JARCILENE MARIA DA SILVA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 t="str">
        <f>'[1]TCE - ANEXO III - Preencher'!G471</f>
        <v>3222-05</v>
      </c>
      <c r="G462" s="10" t="str">
        <f>IF('[1]TCE - ANEXO III - Preencher'!H471="","",'[1]TCE - ANEXO III - Preencher'!H471)</f>
        <v>04/2026</v>
      </c>
      <c r="H462" s="11" t="str">
        <f>'[1]TCE - ANEXO III - Preencher'!I471</f>
        <v>0,00</v>
      </c>
      <c r="I462" s="11">
        <f>'[1]TCE - ANEXO III - Preencher'!J471</f>
        <v>205.26</v>
      </c>
      <c r="J462" s="11">
        <f>'[1]TCE - ANEXO III - Preencher'!K471</f>
        <v>0</v>
      </c>
      <c r="K462" s="12">
        <f>'[1]TCE - ANEXO III - Preencher'!L471</f>
        <v>107.54</v>
      </c>
      <c r="L462" s="12">
        <f>'[1]TCE - ANEXO III - Preencher'!M471</f>
        <v>16.21</v>
      </c>
      <c r="M462" s="12">
        <f t="shared" si="42"/>
        <v>91.330000000000013</v>
      </c>
      <c r="N462" s="12">
        <f>'[1]TCE - ANEXO III - Preencher'!O471</f>
        <v>2.4500000000000002</v>
      </c>
      <c r="O462" s="12">
        <f>'[1]TCE - ANEXO III - Preencher'!P471</f>
        <v>0</v>
      </c>
      <c r="P462" s="12">
        <f t="shared" si="43"/>
        <v>2.4500000000000002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>Auxílio Creche</v>
      </c>
      <c r="X462" s="12">
        <f>'[1]TCE - ANEXO III - Preencher'!Y471</f>
        <v>1704</v>
      </c>
      <c r="Y462" s="12">
        <f>'[1]TCE - ANEXO III - Preencher'!Z471</f>
        <v>0</v>
      </c>
      <c r="Z462" s="12">
        <f t="shared" si="46"/>
        <v>1704</v>
      </c>
      <c r="AA462" s="13" t="str">
        <f>IF('[1]TCE - ANEXO III - Preencher'!AB471="","",'[1]TCE - ANEXO III - Preencher'!AB471)</f>
        <v>Abono assistencial financeiro – complemento Piso da Enfermagem</v>
      </c>
      <c r="AB462" s="12">
        <f t="shared" si="47"/>
        <v>2003.04</v>
      </c>
    </row>
    <row r="463" spans="1:28" x14ac:dyDescent="0.2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JARDIEL MATHEUS SANTOS DE ASSIS</v>
      </c>
      <c r="E463" s="6" t="str">
        <f>IF('[1]TCE - ANEXO III - Preencher'!F472="4 - Assistência Odontológica","2 - Outros Profissionais da Saúde",'[1]TCE - ANEXO III - Preencher'!F472)</f>
        <v>3 - Administrativo</v>
      </c>
      <c r="F463" s="9" t="str">
        <f>'[1]TCE - ANEXO III - Preencher'!G472</f>
        <v>5211-30</v>
      </c>
      <c r="G463" s="10" t="str">
        <f>IF('[1]TCE - ANEXO III - Preencher'!H472="","",'[1]TCE - ANEXO III - Preencher'!H472)</f>
        <v>04/2026</v>
      </c>
      <c r="H463" s="11" t="str">
        <f>'[1]TCE - ANEXO III - Preencher'!I472</f>
        <v>0,00</v>
      </c>
      <c r="I463" s="11">
        <f>'[1]TCE - ANEXO III - Preencher'!J472</f>
        <v>129.68</v>
      </c>
      <c r="J463" s="11">
        <f>'[1]TCE - ANEXO III - Preencher'!K472</f>
        <v>0</v>
      </c>
      <c r="K463" s="12">
        <f>'[1]TCE - ANEXO III - Preencher'!L472</f>
        <v>107.54</v>
      </c>
      <c r="L463" s="12">
        <f>'[1]TCE - ANEXO III - Preencher'!M472</f>
        <v>16.21</v>
      </c>
      <c r="M463" s="12">
        <f t="shared" si="42"/>
        <v>91.330000000000013</v>
      </c>
      <c r="N463" s="12">
        <f>'[1]TCE - ANEXO III - Preencher'!O472</f>
        <v>2.4500000000000002</v>
      </c>
      <c r="O463" s="12">
        <f>'[1]TCE - ANEXO III - Preencher'!P472</f>
        <v>0</v>
      </c>
      <c r="P463" s="12">
        <f t="shared" si="43"/>
        <v>2.4500000000000002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29.9</v>
      </c>
      <c r="Y463" s="12">
        <f>'[1]TCE - ANEXO III - Preencher'!Z472</f>
        <v>0</v>
      </c>
      <c r="Z463" s="12">
        <f t="shared" si="46"/>
        <v>29.9</v>
      </c>
      <c r="AA463" s="13" t="str">
        <f>IF('[1]TCE - ANEXO III - Preencher'!AB472="","",'[1]TCE - ANEXO III - Preencher'!AB472)</f>
        <v>Beneficio obrigatorio CCT Federacao – Plano Assistencial Agiben</v>
      </c>
      <c r="AB463" s="12">
        <f t="shared" si="47"/>
        <v>253.36</v>
      </c>
    </row>
    <row r="464" spans="1:28" x14ac:dyDescent="0.2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JEAN CONSTANTINO DA SILVA SOUZA</v>
      </c>
      <c r="E464" s="6" t="str">
        <f>IF('[1]TCE - ANEXO III - Preencher'!F473="4 - Assistência Odontológica","2 - Outros Profissionais da Saúde",'[1]TCE - ANEXO III - Preencher'!F473)</f>
        <v>3 - Administrativo</v>
      </c>
      <c r="F464" s="9" t="str">
        <f>'[1]TCE - ANEXO III - Preencher'!G473</f>
        <v>5143-10</v>
      </c>
      <c r="G464" s="10" t="str">
        <f>IF('[1]TCE - ANEXO III - Preencher'!H473="","",'[1]TCE - ANEXO III - Preencher'!H473)</f>
        <v>04/2026</v>
      </c>
      <c r="H464" s="11" t="str">
        <f>'[1]TCE - ANEXO III - Preencher'!I473</f>
        <v>0,00</v>
      </c>
      <c r="I464" s="11">
        <f>'[1]TCE - ANEXO III - Preencher'!J473</f>
        <v>165.71</v>
      </c>
      <c r="J464" s="11">
        <f>'[1]TCE - ANEXO III - Preencher'!K473</f>
        <v>0</v>
      </c>
      <c r="K464" s="12">
        <f>'[1]TCE - ANEXO III - Preencher'!L473</f>
        <v>107.54</v>
      </c>
      <c r="L464" s="12">
        <f>'[1]TCE - ANEXO III - Preencher'!M473</f>
        <v>16.21</v>
      </c>
      <c r="M464" s="12">
        <f t="shared" si="42"/>
        <v>91.330000000000013</v>
      </c>
      <c r="N464" s="12">
        <f>'[1]TCE - ANEXO III - Preencher'!O473</f>
        <v>2.4500000000000002</v>
      </c>
      <c r="O464" s="12">
        <f>'[1]TCE - ANEXO III - Preencher'!P473</f>
        <v>0</v>
      </c>
      <c r="P464" s="12">
        <f t="shared" si="43"/>
        <v>2.4500000000000002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29.9</v>
      </c>
      <c r="Y464" s="12">
        <f>'[1]TCE - ANEXO III - Preencher'!Z473</f>
        <v>0</v>
      </c>
      <c r="Z464" s="12">
        <f t="shared" si="46"/>
        <v>29.9</v>
      </c>
      <c r="AA464" s="13" t="str">
        <f>IF('[1]TCE - ANEXO III - Preencher'!AB473="","",'[1]TCE - ANEXO III - Preencher'!AB473)</f>
        <v>Beneficio obrigatorio CCT Federacao – Plano Assistencial Agiben</v>
      </c>
      <c r="AB464" s="12">
        <f t="shared" si="47"/>
        <v>289.39</v>
      </c>
    </row>
    <row r="465" spans="1:28" x14ac:dyDescent="0.2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JEFFERSON JOSE DA SILVA</v>
      </c>
      <c r="E465" s="6" t="str">
        <f>IF('[1]TCE - ANEXO III - Preencher'!F474="4 - Assistência Odontológica","2 - Outros Profissionais da Saúde",'[1]TCE - ANEXO III - Preencher'!F474)</f>
        <v>2 - Outros Profissionais da Saúde</v>
      </c>
      <c r="F465" s="9" t="str">
        <f>'[1]TCE - ANEXO III - Preencher'!G474</f>
        <v>3222-05</v>
      </c>
      <c r="G465" s="10" t="str">
        <f>IF('[1]TCE - ANEXO III - Preencher'!H474="","",'[1]TCE - ANEXO III - Preencher'!H474)</f>
        <v>04/2026</v>
      </c>
      <c r="H465" s="11" t="str">
        <f>'[1]TCE - ANEXO III - Preencher'!I474</f>
        <v>0,00</v>
      </c>
      <c r="I465" s="11">
        <f>'[1]TCE - ANEXO III - Preencher'!J474</f>
        <v>160.33000000000001</v>
      </c>
      <c r="J465" s="11">
        <f>'[1]TCE - ANEXO III - Preencher'!K474</f>
        <v>0</v>
      </c>
      <c r="K465" s="12">
        <f>'[1]TCE - ANEXO III - Preencher'!L474</f>
        <v>107.54</v>
      </c>
      <c r="L465" s="12">
        <f>'[1]TCE - ANEXO III - Preencher'!M474</f>
        <v>16.21</v>
      </c>
      <c r="M465" s="12">
        <f t="shared" si="42"/>
        <v>91.330000000000013</v>
      </c>
      <c r="N465" s="12">
        <f>'[1]TCE - ANEXO III - Preencher'!O474</f>
        <v>2.4500000000000002</v>
      </c>
      <c r="O465" s="12">
        <f>'[1]TCE - ANEXO III - Preencher'!P474</f>
        <v>0</v>
      </c>
      <c r="P465" s="12">
        <f t="shared" si="43"/>
        <v>2.4500000000000002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254.11</v>
      </c>
    </row>
    <row r="466" spans="1:28" x14ac:dyDescent="0.2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JENIFFER LUANA FEIJO DE MELO</v>
      </c>
      <c r="E466" s="6" t="str">
        <f>IF('[1]TCE - ANEXO III - Preencher'!F475="4 - Assistência Odontológica","2 - Outros Profissionais da Saúde",'[1]TCE - ANEXO III - Preencher'!F475)</f>
        <v>2 - Outros Profissionais da Saúde</v>
      </c>
      <c r="F466" s="9" t="str">
        <f>'[1]TCE - ANEXO III - Preencher'!G475</f>
        <v>2235-05</v>
      </c>
      <c r="G466" s="10" t="str">
        <f>IF('[1]TCE - ANEXO III - Preencher'!H475="","",'[1]TCE - ANEXO III - Preencher'!H475)</f>
        <v>04/2026</v>
      </c>
      <c r="H466" s="11" t="str">
        <f>'[1]TCE - ANEXO III - Preencher'!I475</f>
        <v>0,00</v>
      </c>
      <c r="I466" s="11">
        <f>'[1]TCE - ANEXO III - Preencher'!J475</f>
        <v>237.57</v>
      </c>
      <c r="J466" s="11">
        <f>'[1]TCE - ANEXO III - Preencher'!K475</f>
        <v>0</v>
      </c>
      <c r="K466" s="12">
        <f>'[1]TCE - ANEXO III - Preencher'!L475</f>
        <v>107.54</v>
      </c>
      <c r="L466" s="12">
        <f>'[1]TCE - ANEXO III - Preencher'!M475</f>
        <v>3.59</v>
      </c>
      <c r="M466" s="12">
        <f t="shared" si="42"/>
        <v>103.95</v>
      </c>
      <c r="N466" s="12">
        <f>'[1]TCE - ANEXO III - Preencher'!O475</f>
        <v>4.8899999999999997</v>
      </c>
      <c r="O466" s="12">
        <f>'[1]TCE - ANEXO III - Preencher'!P475</f>
        <v>0</v>
      </c>
      <c r="P466" s="12">
        <f t="shared" si="43"/>
        <v>4.8899999999999997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138.38999999999999</v>
      </c>
      <c r="U466" s="12">
        <f>'[1]TCE - ANEXO III - Preencher'!V475</f>
        <v>0</v>
      </c>
      <c r="V466" s="12">
        <f t="shared" si="45"/>
        <v>138.38999999999999</v>
      </c>
      <c r="W466" s="13" t="str">
        <f>IF('[1]TCE - ANEXO III - Preencher'!X475="","",'[1]TCE - ANEXO III - Preencher'!X475)</f>
        <v/>
      </c>
      <c r="X466" s="12">
        <f>'[1]TCE - ANEXO III - Preencher'!Y475</f>
        <v>1924.07</v>
      </c>
      <c r="Y466" s="12">
        <f>'[1]TCE - ANEXO III - Preencher'!Z475</f>
        <v>0</v>
      </c>
      <c r="Z466" s="12">
        <f t="shared" si="46"/>
        <v>1924.07</v>
      </c>
      <c r="AA466" s="13" t="str">
        <f>IF('[1]TCE - ANEXO III - Preencher'!AB475="","",'[1]TCE - ANEXO III - Preencher'!AB475)</f>
        <v>Abono assistencial financeiro – complemento Piso da Enfermagem</v>
      </c>
      <c r="AB466" s="12">
        <f t="shared" si="47"/>
        <v>2408.87</v>
      </c>
    </row>
    <row r="467" spans="1:28" x14ac:dyDescent="0.2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JENNIFER CRISTINA DA SILVA MARQUES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 t="str">
        <f>'[1]TCE - ANEXO III - Preencher'!G476</f>
        <v>2235-05</v>
      </c>
      <c r="G467" s="10" t="str">
        <f>IF('[1]TCE - ANEXO III - Preencher'!H476="","",'[1]TCE - ANEXO III - Preencher'!H476)</f>
        <v>04/2026</v>
      </c>
      <c r="H467" s="11" t="str">
        <f>'[1]TCE - ANEXO III - Preencher'!I476</f>
        <v>0,00</v>
      </c>
      <c r="I467" s="11">
        <f>'[1]TCE - ANEXO III - Preencher'!J476</f>
        <v>236.55</v>
      </c>
      <c r="J467" s="11">
        <f>'[1]TCE - ANEXO III - Preencher'!K476</f>
        <v>0</v>
      </c>
      <c r="K467" s="12">
        <f>'[1]TCE - ANEXO III - Preencher'!L476</f>
        <v>107.54</v>
      </c>
      <c r="L467" s="12">
        <f>'[1]TCE - ANEXO III - Preencher'!M476</f>
        <v>3.05</v>
      </c>
      <c r="M467" s="12">
        <f t="shared" si="42"/>
        <v>104.49000000000001</v>
      </c>
      <c r="N467" s="12">
        <f>'[1]TCE - ANEXO III - Preencher'!O476</f>
        <v>4.8899999999999997</v>
      </c>
      <c r="O467" s="12">
        <f>'[1]TCE - ANEXO III - Preencher'!P476</f>
        <v>0</v>
      </c>
      <c r="P467" s="12">
        <f t="shared" si="43"/>
        <v>4.8899999999999997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138.38999999999999</v>
      </c>
      <c r="U467" s="12">
        <f>'[1]TCE - ANEXO III - Preencher'!V476</f>
        <v>0</v>
      </c>
      <c r="V467" s="12">
        <f t="shared" si="45"/>
        <v>138.38999999999999</v>
      </c>
      <c r="W467" s="13" t="str">
        <f>IF('[1]TCE - ANEXO III - Preencher'!X476="","",'[1]TCE - ANEXO III - Preencher'!X476)</f>
        <v/>
      </c>
      <c r="X467" s="12">
        <f>'[1]TCE - ANEXO III - Preencher'!Y476</f>
        <v>2282.8200000000002</v>
      </c>
      <c r="Y467" s="12">
        <f>'[1]TCE - ANEXO III - Preencher'!Z476</f>
        <v>0</v>
      </c>
      <c r="Z467" s="12">
        <f t="shared" si="46"/>
        <v>2282.8200000000002</v>
      </c>
      <c r="AA467" s="13" t="str">
        <f>IF('[1]TCE - ANEXO III - Preencher'!AB476="","",'[1]TCE - ANEXO III - Preencher'!AB476)</f>
        <v>Abono assistencial financeiro – complemento Piso da Enfermagem</v>
      </c>
      <c r="AB467" s="12">
        <f t="shared" si="47"/>
        <v>2767.1400000000003</v>
      </c>
    </row>
    <row r="468" spans="1:28" x14ac:dyDescent="0.2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JENNIFER RAFAELA MAXIMO DA SILVA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 t="str">
        <f>'[1]TCE - ANEXO III - Preencher'!G477</f>
        <v>3222-05</v>
      </c>
      <c r="G468" s="10" t="str">
        <f>IF('[1]TCE - ANEXO III - Preencher'!H477="","",'[1]TCE - ANEXO III - Preencher'!H477)</f>
        <v>04/2026</v>
      </c>
      <c r="H468" s="11" t="str">
        <f>'[1]TCE - ANEXO III - Preencher'!I477</f>
        <v>0,00</v>
      </c>
      <c r="I468" s="11">
        <f>'[1]TCE - ANEXO III - Preencher'!J477</f>
        <v>159.96</v>
      </c>
      <c r="J468" s="11">
        <f>'[1]TCE - ANEXO III - Preencher'!K477</f>
        <v>0</v>
      </c>
      <c r="K468" s="12">
        <f>'[1]TCE - ANEXO III - Preencher'!L477</f>
        <v>107.54</v>
      </c>
      <c r="L468" s="12">
        <f>'[1]TCE - ANEXO III - Preencher'!M477</f>
        <v>16.21</v>
      </c>
      <c r="M468" s="12">
        <f t="shared" si="42"/>
        <v>91.330000000000013</v>
      </c>
      <c r="N468" s="12">
        <f>'[1]TCE - ANEXO III - Preencher'!O477</f>
        <v>2.4500000000000002</v>
      </c>
      <c r="O468" s="12">
        <f>'[1]TCE - ANEXO III - Preencher'!P477</f>
        <v>0</v>
      </c>
      <c r="P468" s="12">
        <f t="shared" si="43"/>
        <v>2.4500000000000002</v>
      </c>
      <c r="Q468" s="12">
        <f>'[1]TCE - ANEXO III - Preencher'!R477</f>
        <v>203.47</v>
      </c>
      <c r="R468" s="12">
        <f>'[1]TCE - ANEXO III - Preencher'!S477</f>
        <v>97.26</v>
      </c>
      <c r="S468" s="12">
        <f t="shared" si="44"/>
        <v>106.21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1704</v>
      </c>
      <c r="Y468" s="12">
        <f>'[1]TCE - ANEXO III - Preencher'!Z477</f>
        <v>0</v>
      </c>
      <c r="Z468" s="12">
        <f t="shared" si="46"/>
        <v>1704</v>
      </c>
      <c r="AA468" s="13" t="str">
        <f>IF('[1]TCE - ANEXO III - Preencher'!AB477="","",'[1]TCE - ANEXO III - Preencher'!AB477)</f>
        <v>Abono assistencial financeiro – complemento Piso da Enfermagem</v>
      </c>
      <c r="AB468" s="12">
        <f t="shared" si="47"/>
        <v>2063.9499999999998</v>
      </c>
    </row>
    <row r="469" spans="1:28" x14ac:dyDescent="0.2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JEREMIAS SEBASTIAO DA SILVA</v>
      </c>
      <c r="E469" s="6" t="str">
        <f>IF('[1]TCE - ANEXO III - Preencher'!F478="4 - Assistência Odontológica","2 - Outros Profissionais da Saúde",'[1]TCE - ANEXO III - Preencher'!F478)</f>
        <v>3 - Administrativo</v>
      </c>
      <c r="F469" s="9" t="str">
        <f>'[1]TCE - ANEXO III - Preencher'!G478</f>
        <v>5174-10</v>
      </c>
      <c r="G469" s="10" t="str">
        <f>IF('[1]TCE - ANEXO III - Preencher'!H478="","",'[1]TCE - ANEXO III - Preencher'!H478)</f>
        <v>04/2026</v>
      </c>
      <c r="H469" s="11" t="str">
        <f>'[1]TCE - ANEXO III - Preencher'!I478</f>
        <v>0,00</v>
      </c>
      <c r="I469" s="11">
        <f>'[1]TCE - ANEXO III - Preencher'!J478</f>
        <v>228.43</v>
      </c>
      <c r="J469" s="11">
        <f>'[1]TCE - ANEXO III - Preencher'!K478</f>
        <v>0</v>
      </c>
      <c r="K469" s="12">
        <f>'[1]TCE - ANEXO III - Preencher'!L478</f>
        <v>0</v>
      </c>
      <c r="L469" s="12">
        <f>'[1]TCE - ANEXO III - Preencher'!M478</f>
        <v>0</v>
      </c>
      <c r="M469" s="12">
        <f t="shared" si="42"/>
        <v>0</v>
      </c>
      <c r="N469" s="12">
        <f>'[1]TCE - ANEXO III - Preencher'!O478</f>
        <v>2.4500000000000002</v>
      </c>
      <c r="O469" s="12">
        <f>'[1]TCE - ANEXO III - Preencher'!P478</f>
        <v>0</v>
      </c>
      <c r="P469" s="12">
        <f t="shared" si="43"/>
        <v>2.4500000000000002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29.9</v>
      </c>
      <c r="Y469" s="12">
        <f>'[1]TCE - ANEXO III - Preencher'!Z478</f>
        <v>0</v>
      </c>
      <c r="Z469" s="12">
        <f t="shared" si="46"/>
        <v>29.9</v>
      </c>
      <c r="AA469" s="13" t="str">
        <f>IF('[1]TCE - ANEXO III - Preencher'!AB478="","",'[1]TCE - ANEXO III - Preencher'!AB478)</f>
        <v>Beneficio obrigatorio CCT Federacao – Plano Assistencial Agiben</v>
      </c>
      <c r="AB469" s="12">
        <f t="shared" si="47"/>
        <v>260.77999999999997</v>
      </c>
    </row>
    <row r="470" spans="1:28" x14ac:dyDescent="0.2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JESSIANE MARIA MELO DA SILVA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 t="str">
        <f>'[1]TCE - ANEXO III - Preencher'!G479</f>
        <v>3222-05</v>
      </c>
      <c r="G470" s="10" t="str">
        <f>IF('[1]TCE - ANEXO III - Preencher'!H479="","",'[1]TCE - ANEXO III - Preencher'!H479)</f>
        <v>04/2026</v>
      </c>
      <c r="H470" s="11" t="str">
        <f>'[1]TCE - ANEXO III - Preencher'!I479</f>
        <v>0,00</v>
      </c>
      <c r="I470" s="11">
        <f>'[1]TCE - ANEXO III - Preencher'!J479</f>
        <v>167.12</v>
      </c>
      <c r="J470" s="11">
        <f>'[1]TCE - ANEXO III - Preencher'!K479</f>
        <v>0</v>
      </c>
      <c r="K470" s="12">
        <f>'[1]TCE - ANEXO III - Preencher'!L479</f>
        <v>107.54</v>
      </c>
      <c r="L470" s="12">
        <f>'[1]TCE - ANEXO III - Preencher'!M479</f>
        <v>16.21</v>
      </c>
      <c r="M470" s="12">
        <f t="shared" si="42"/>
        <v>91.330000000000013</v>
      </c>
      <c r="N470" s="12">
        <f>'[1]TCE - ANEXO III - Preencher'!O479</f>
        <v>2.4500000000000002</v>
      </c>
      <c r="O470" s="12">
        <f>'[1]TCE - ANEXO III - Preencher'!P479</f>
        <v>0</v>
      </c>
      <c r="P470" s="12">
        <f t="shared" si="43"/>
        <v>2.4500000000000002</v>
      </c>
      <c r="Q470" s="12">
        <f>'[1]TCE - ANEXO III - Preencher'!R479</f>
        <v>203.47</v>
      </c>
      <c r="R470" s="12">
        <f>'[1]TCE - ANEXO III - Preencher'!S479</f>
        <v>97.26</v>
      </c>
      <c r="S470" s="12">
        <f t="shared" si="44"/>
        <v>106.21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1704</v>
      </c>
      <c r="Y470" s="12">
        <f>'[1]TCE - ANEXO III - Preencher'!Z479</f>
        <v>0</v>
      </c>
      <c r="Z470" s="12">
        <f t="shared" si="46"/>
        <v>1704</v>
      </c>
      <c r="AA470" s="13" t="str">
        <f>IF('[1]TCE - ANEXO III - Preencher'!AB479="","",'[1]TCE - ANEXO III - Preencher'!AB479)</f>
        <v>Abono assistencial financeiro – complemento Piso da Enfermagem</v>
      </c>
      <c r="AB470" s="12">
        <f t="shared" si="47"/>
        <v>2071.11</v>
      </c>
    </row>
    <row r="471" spans="1:28" x14ac:dyDescent="0.2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JESSICA ANDRADE DE ALCANTARA</v>
      </c>
      <c r="E471" s="6" t="str">
        <f>IF('[1]TCE - ANEXO III - Preencher'!F480="4 - Assistência Odontológica","2 - Outros Profissionais da Saúde",'[1]TCE - ANEXO III - Preencher'!F480)</f>
        <v>3 - Administrativo</v>
      </c>
      <c r="F471" s="9" t="str">
        <f>'[1]TCE - ANEXO III - Preencher'!G480</f>
        <v>5211-30</v>
      </c>
      <c r="G471" s="10" t="str">
        <f>IF('[1]TCE - ANEXO III - Preencher'!H480="","",'[1]TCE - ANEXO III - Preencher'!H480)</f>
        <v>04/2026</v>
      </c>
      <c r="H471" s="11" t="str">
        <f>'[1]TCE - ANEXO III - Preencher'!I480</f>
        <v>0,00</v>
      </c>
      <c r="I471" s="11">
        <f>'[1]TCE - ANEXO III - Preencher'!J480</f>
        <v>139.77000000000001</v>
      </c>
      <c r="J471" s="11">
        <f>'[1]TCE - ANEXO III - Preencher'!K480</f>
        <v>0</v>
      </c>
      <c r="K471" s="12">
        <f>'[1]TCE - ANEXO III - Preencher'!L480</f>
        <v>107.54</v>
      </c>
      <c r="L471" s="12">
        <f>'[1]TCE - ANEXO III - Preencher'!M480</f>
        <v>16.21</v>
      </c>
      <c r="M471" s="12">
        <f t="shared" si="42"/>
        <v>91.330000000000013</v>
      </c>
      <c r="N471" s="12">
        <f>'[1]TCE - ANEXO III - Preencher'!O480</f>
        <v>2.4500000000000002</v>
      </c>
      <c r="O471" s="12">
        <f>'[1]TCE - ANEXO III - Preencher'!P480</f>
        <v>0</v>
      </c>
      <c r="P471" s="12">
        <f t="shared" si="43"/>
        <v>2.4500000000000002</v>
      </c>
      <c r="Q471" s="12">
        <f>'[1]TCE - ANEXO III - Preencher'!R480</f>
        <v>203.47</v>
      </c>
      <c r="R471" s="12">
        <f>'[1]TCE - ANEXO III - Preencher'!S480</f>
        <v>97.26</v>
      </c>
      <c r="S471" s="12">
        <f t="shared" si="44"/>
        <v>106.21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29.9</v>
      </c>
      <c r="Y471" s="12">
        <f>'[1]TCE - ANEXO III - Preencher'!Z480</f>
        <v>0</v>
      </c>
      <c r="Z471" s="12">
        <f t="shared" si="46"/>
        <v>29.9</v>
      </c>
      <c r="AA471" s="13" t="str">
        <f>IF('[1]TCE - ANEXO III - Preencher'!AB480="","",'[1]TCE - ANEXO III - Preencher'!AB480)</f>
        <v>Beneficio obrigatorio CCT Federacao – Plano Assistencial Agiben</v>
      </c>
      <c r="AB471" s="12">
        <f t="shared" si="47"/>
        <v>369.65999999999997</v>
      </c>
    </row>
    <row r="472" spans="1:28" x14ac:dyDescent="0.2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JESSICA JULIA DA SILVA DE JESUS</v>
      </c>
      <c r="E472" s="6" t="str">
        <f>IF('[1]TCE - ANEXO III - Preencher'!F481="4 - Assistência Odontológica","2 - Outros Profissionais da Saúde",'[1]TCE - ANEXO III - Preencher'!F481)</f>
        <v>3 - Administrativo</v>
      </c>
      <c r="F472" s="9" t="str">
        <f>'[1]TCE - ANEXO III - Preencher'!G481</f>
        <v>4110-05</v>
      </c>
      <c r="G472" s="10" t="str">
        <f>IF('[1]TCE - ANEXO III - Preencher'!H481="","",'[1]TCE - ANEXO III - Preencher'!H481)</f>
        <v>04/2026</v>
      </c>
      <c r="H472" s="11" t="str">
        <f>'[1]TCE - ANEXO III - Preencher'!I481</f>
        <v>0,00</v>
      </c>
      <c r="I472" s="11">
        <f>'[1]TCE - ANEXO III - Preencher'!J481</f>
        <v>147.36000000000001</v>
      </c>
      <c r="J472" s="11">
        <f>'[1]TCE - ANEXO III - Preencher'!K481</f>
        <v>0</v>
      </c>
      <c r="K472" s="12">
        <f>'[1]TCE - ANEXO III - Preencher'!L481</f>
        <v>0</v>
      </c>
      <c r="L472" s="12">
        <f>'[1]TCE - ANEXO III - Preencher'!M481</f>
        <v>0</v>
      </c>
      <c r="M472" s="12">
        <f t="shared" si="42"/>
        <v>0</v>
      </c>
      <c r="N472" s="12">
        <f>'[1]TCE - ANEXO III - Preencher'!O481</f>
        <v>2.4500000000000002</v>
      </c>
      <c r="O472" s="12">
        <f>'[1]TCE - ANEXO III - Preencher'!P481</f>
        <v>0</v>
      </c>
      <c r="P472" s="12">
        <f t="shared" si="43"/>
        <v>2.4500000000000002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>Auxílio Creche</v>
      </c>
      <c r="X472" s="12">
        <f>'[1]TCE - ANEXO III - Preencher'!Y481</f>
        <v>29.9</v>
      </c>
      <c r="Y472" s="12">
        <f>'[1]TCE - ANEXO III - Preencher'!Z481</f>
        <v>0</v>
      </c>
      <c r="Z472" s="12">
        <f t="shared" si="46"/>
        <v>29.9</v>
      </c>
      <c r="AA472" s="13" t="str">
        <f>IF('[1]TCE - ANEXO III - Preencher'!AB481="","",'[1]TCE - ANEXO III - Preencher'!AB481)</f>
        <v>Beneficio obrigatorio CCT Federacao – Plano Assistencial Agiben</v>
      </c>
      <c r="AB472" s="12">
        <f t="shared" si="47"/>
        <v>179.71</v>
      </c>
    </row>
    <row r="473" spans="1:28" x14ac:dyDescent="0.2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JESSICA MARIA DOS SANTOS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 t="str">
        <f>'[1]TCE - ANEXO III - Preencher'!G482</f>
        <v>3222-05</v>
      </c>
      <c r="G473" s="10" t="str">
        <f>IF('[1]TCE - ANEXO III - Preencher'!H482="","",'[1]TCE - ANEXO III - Preencher'!H482)</f>
        <v>04/2026</v>
      </c>
      <c r="H473" s="11" t="str">
        <f>'[1]TCE - ANEXO III - Preencher'!I482</f>
        <v>0,00</v>
      </c>
      <c r="I473" s="11">
        <f>'[1]TCE - ANEXO III - Preencher'!J482</f>
        <v>154.62</v>
      </c>
      <c r="J473" s="11">
        <f>'[1]TCE - ANEXO III - Preencher'!K482</f>
        <v>0</v>
      </c>
      <c r="K473" s="12">
        <f>'[1]TCE - ANEXO III - Preencher'!L482</f>
        <v>107.54</v>
      </c>
      <c r="L473" s="12">
        <f>'[1]TCE - ANEXO III - Preencher'!M482</f>
        <v>16.21</v>
      </c>
      <c r="M473" s="12">
        <f t="shared" si="42"/>
        <v>91.330000000000013</v>
      </c>
      <c r="N473" s="12">
        <f>'[1]TCE - ANEXO III - Preencher'!O482</f>
        <v>2.4500000000000002</v>
      </c>
      <c r="O473" s="12">
        <f>'[1]TCE - ANEXO III - Preencher'!P482</f>
        <v>0</v>
      </c>
      <c r="P473" s="12">
        <f t="shared" si="43"/>
        <v>2.4500000000000002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0</v>
      </c>
      <c r="Y473" s="12">
        <f>'[1]TCE - ANEXO III - Preencher'!Z482</f>
        <v>0</v>
      </c>
      <c r="Z473" s="12">
        <f t="shared" si="46"/>
        <v>0</v>
      </c>
      <c r="AA473" s="13" t="str">
        <f>IF('[1]TCE - ANEXO III - Preencher'!AB482="","",'[1]TCE - ANEXO III - Preencher'!AB482)</f>
        <v/>
      </c>
      <c r="AB473" s="12">
        <f t="shared" si="47"/>
        <v>248.4</v>
      </c>
    </row>
    <row r="474" spans="1:28" x14ac:dyDescent="0.2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JESSICA NATACIA DE SANTANA SANTOS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 t="str">
        <f>'[1]TCE - ANEXO III - Preencher'!G483</f>
        <v>2236-05</v>
      </c>
      <c r="G474" s="10" t="str">
        <f>IF('[1]TCE - ANEXO III - Preencher'!H483="","",'[1]TCE - ANEXO III - Preencher'!H483)</f>
        <v>04/2026</v>
      </c>
      <c r="H474" s="11" t="str">
        <f>'[1]TCE - ANEXO III - Preencher'!I483</f>
        <v>0,00</v>
      </c>
      <c r="I474" s="11">
        <f>'[1]TCE - ANEXO III - Preencher'!J483</f>
        <v>212.99</v>
      </c>
      <c r="J474" s="11">
        <f>'[1]TCE - ANEXO III - Preencher'!K483</f>
        <v>0</v>
      </c>
      <c r="K474" s="12">
        <f>'[1]TCE - ANEXO III - Preencher'!L483</f>
        <v>107.54</v>
      </c>
      <c r="L474" s="12">
        <f>'[1]TCE - ANEXO III - Preencher'!M483</f>
        <v>32.42</v>
      </c>
      <c r="M474" s="12">
        <f t="shared" si="42"/>
        <v>75.12</v>
      </c>
      <c r="N474" s="12">
        <f>'[1]TCE - ANEXO III - Preencher'!O483</f>
        <v>2.4500000000000002</v>
      </c>
      <c r="O474" s="12">
        <f>'[1]TCE - ANEXO III - Preencher'!P483</f>
        <v>0</v>
      </c>
      <c r="P474" s="12">
        <f t="shared" si="43"/>
        <v>2.4500000000000002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290.56</v>
      </c>
    </row>
    <row r="475" spans="1:28" x14ac:dyDescent="0.2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JESSICA RAFAELE RODRIGUES DA SILVA</v>
      </c>
      <c r="E475" s="6" t="str">
        <f>IF('[1]TCE - ANEXO III - Preencher'!F484="4 - Assistência Odontológica","2 - Outros Profissionais da Saúde",'[1]TCE - ANEXO III - Preencher'!F484)</f>
        <v>3 - Administrativo</v>
      </c>
      <c r="F475" s="9" t="str">
        <f>'[1]TCE - ANEXO III - Preencher'!G484</f>
        <v>5174-10</v>
      </c>
      <c r="G475" s="10" t="str">
        <f>IF('[1]TCE - ANEXO III - Preencher'!H484="","",'[1]TCE - ANEXO III - Preencher'!H484)</f>
        <v>04/2026</v>
      </c>
      <c r="H475" s="11" t="str">
        <f>'[1]TCE - ANEXO III - Preencher'!I484</f>
        <v>0,00</v>
      </c>
      <c r="I475" s="11">
        <f>'[1]TCE - ANEXO III - Preencher'!J484</f>
        <v>129.68</v>
      </c>
      <c r="J475" s="11">
        <f>'[1]TCE - ANEXO III - Preencher'!K484</f>
        <v>0</v>
      </c>
      <c r="K475" s="12">
        <f>'[1]TCE - ANEXO III - Preencher'!L484</f>
        <v>107.54</v>
      </c>
      <c r="L475" s="12">
        <f>'[1]TCE - ANEXO III - Preencher'!M484</f>
        <v>16.21</v>
      </c>
      <c r="M475" s="12">
        <f t="shared" si="42"/>
        <v>91.330000000000013</v>
      </c>
      <c r="N475" s="12">
        <f>'[1]TCE - ANEXO III - Preencher'!O484</f>
        <v>2.4500000000000002</v>
      </c>
      <c r="O475" s="12">
        <f>'[1]TCE - ANEXO III - Preencher'!P484</f>
        <v>0</v>
      </c>
      <c r="P475" s="12">
        <f t="shared" si="43"/>
        <v>2.4500000000000002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29.9</v>
      </c>
      <c r="Y475" s="12">
        <f>'[1]TCE - ANEXO III - Preencher'!Z484</f>
        <v>0</v>
      </c>
      <c r="Z475" s="12">
        <f t="shared" si="46"/>
        <v>29.9</v>
      </c>
      <c r="AA475" s="13" t="str">
        <f>IF('[1]TCE - ANEXO III - Preencher'!AB484="","",'[1]TCE - ANEXO III - Preencher'!AB484)</f>
        <v>Beneficio obrigatorio CCT Federacao – Plano Assistencial Agiben</v>
      </c>
      <c r="AB475" s="12">
        <f t="shared" si="47"/>
        <v>253.36</v>
      </c>
    </row>
    <row r="476" spans="1:28" x14ac:dyDescent="0.2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JHENIFFER CARLA FERREIRA RODRIGUES RIBEIRO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 t="str">
        <f>'[1]TCE - ANEXO III - Preencher'!G485</f>
        <v>2235-05</v>
      </c>
      <c r="G476" s="10" t="str">
        <f>IF('[1]TCE - ANEXO III - Preencher'!H485="","",'[1]TCE - ANEXO III - Preencher'!H485)</f>
        <v>04/2026</v>
      </c>
      <c r="H476" s="11" t="str">
        <f>'[1]TCE - ANEXO III - Preencher'!I485</f>
        <v>0,00</v>
      </c>
      <c r="I476" s="11">
        <f>'[1]TCE - ANEXO III - Preencher'!J485</f>
        <v>198.24</v>
      </c>
      <c r="J476" s="11">
        <f>'[1]TCE - ANEXO III - Preencher'!K485</f>
        <v>0</v>
      </c>
      <c r="K476" s="12">
        <f>'[1]TCE - ANEXO III - Preencher'!L485</f>
        <v>107.54</v>
      </c>
      <c r="L476" s="12">
        <f>'[1]TCE - ANEXO III - Preencher'!M485</f>
        <v>2.79</v>
      </c>
      <c r="M476" s="12">
        <f t="shared" si="42"/>
        <v>104.75</v>
      </c>
      <c r="N476" s="12">
        <f>'[1]TCE - ANEXO III - Preencher'!O485</f>
        <v>4.8899999999999997</v>
      </c>
      <c r="O476" s="12">
        <f>'[1]TCE - ANEXO III - Preencher'!P485</f>
        <v>0</v>
      </c>
      <c r="P476" s="12">
        <f t="shared" si="43"/>
        <v>4.8899999999999997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2459.15</v>
      </c>
      <c r="Y476" s="12">
        <f>'[1]TCE - ANEXO III - Preencher'!Z485</f>
        <v>0</v>
      </c>
      <c r="Z476" s="12">
        <f t="shared" si="46"/>
        <v>2459.15</v>
      </c>
      <c r="AA476" s="13" t="str">
        <f>IF('[1]TCE - ANEXO III - Preencher'!AB485="","",'[1]TCE - ANEXO III - Preencher'!AB485)</f>
        <v>Abono assistencial financeiro – complemento Piso da Enfermagem</v>
      </c>
      <c r="AB476" s="12">
        <f t="shared" si="47"/>
        <v>2767.03</v>
      </c>
    </row>
    <row r="477" spans="1:28" x14ac:dyDescent="0.2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JITANA CARLA DA SILVA OLIVEIRA</v>
      </c>
      <c r="E477" s="6" t="str">
        <f>IF('[1]TCE - ANEXO III - Preencher'!F486="4 - Assistência Odontológica","2 - Outros Profissionais da Saúde",'[1]TCE - ANEXO III - Preencher'!F486)</f>
        <v>2 - Outros Profissionais da Saúde</v>
      </c>
      <c r="F477" s="9" t="str">
        <f>'[1]TCE - ANEXO III - Preencher'!G486</f>
        <v>2235-05</v>
      </c>
      <c r="G477" s="10" t="str">
        <f>IF('[1]TCE - ANEXO III - Preencher'!H486="","",'[1]TCE - ANEXO III - Preencher'!H486)</f>
        <v>04/2026</v>
      </c>
      <c r="H477" s="11" t="str">
        <f>'[1]TCE - ANEXO III - Preencher'!I486</f>
        <v>0,00</v>
      </c>
      <c r="I477" s="11">
        <f>'[1]TCE - ANEXO III - Preencher'!J486</f>
        <v>211.35</v>
      </c>
      <c r="J477" s="11">
        <f>'[1]TCE - ANEXO III - Preencher'!K486</f>
        <v>0</v>
      </c>
      <c r="K477" s="12">
        <f>'[1]TCE - ANEXO III - Preencher'!L486</f>
        <v>107.54</v>
      </c>
      <c r="L477" s="12">
        <f>'[1]TCE - ANEXO III - Preencher'!M486</f>
        <v>2.79</v>
      </c>
      <c r="M477" s="12">
        <f t="shared" si="42"/>
        <v>104.75</v>
      </c>
      <c r="N477" s="12">
        <f>'[1]TCE - ANEXO III - Preencher'!O486</f>
        <v>4.8899999999999997</v>
      </c>
      <c r="O477" s="12">
        <f>'[1]TCE - ANEXO III - Preencher'!P486</f>
        <v>0</v>
      </c>
      <c r="P477" s="12">
        <f t="shared" si="43"/>
        <v>4.8899999999999997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138.38999999999999</v>
      </c>
      <c r="U477" s="12">
        <f>'[1]TCE - ANEXO III - Preencher'!V486</f>
        <v>0</v>
      </c>
      <c r="V477" s="12">
        <f t="shared" si="45"/>
        <v>138.38999999999999</v>
      </c>
      <c r="W477" s="13" t="str">
        <f>IF('[1]TCE - ANEXO III - Preencher'!X486="","",'[1]TCE - ANEXO III - Preencher'!X486)</f>
        <v/>
      </c>
      <c r="X477" s="12">
        <f>'[1]TCE - ANEXO III - Preencher'!Y486</f>
        <v>2459.15</v>
      </c>
      <c r="Y477" s="12">
        <f>'[1]TCE - ANEXO III - Preencher'!Z486</f>
        <v>0</v>
      </c>
      <c r="Z477" s="12">
        <f t="shared" si="46"/>
        <v>2459.15</v>
      </c>
      <c r="AA477" s="13" t="str">
        <f>IF('[1]TCE - ANEXO III - Preencher'!AB486="","",'[1]TCE - ANEXO III - Preencher'!AB486)</f>
        <v>Abono assistencial financeiro – complemento Piso da Enfermagem</v>
      </c>
      <c r="AB477" s="12">
        <f t="shared" si="47"/>
        <v>2918.53</v>
      </c>
    </row>
    <row r="478" spans="1:28" x14ac:dyDescent="0.2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JOANA GRAZIELLE CHAVES DOS SANTOS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 t="str">
        <f>'[1]TCE - ANEXO III - Preencher'!G487</f>
        <v>3222-05</v>
      </c>
      <c r="G478" s="10" t="str">
        <f>IF('[1]TCE - ANEXO III - Preencher'!H487="","",'[1]TCE - ANEXO III - Preencher'!H487)</f>
        <v>04/2026</v>
      </c>
      <c r="H478" s="11" t="str">
        <f>'[1]TCE - ANEXO III - Preencher'!I487</f>
        <v>0,00</v>
      </c>
      <c r="I478" s="11">
        <f>'[1]TCE - ANEXO III - Preencher'!J487</f>
        <v>159.24</v>
      </c>
      <c r="J478" s="11">
        <f>'[1]TCE - ANEXO III - Preencher'!K487</f>
        <v>0</v>
      </c>
      <c r="K478" s="12">
        <f>'[1]TCE - ANEXO III - Preencher'!L487</f>
        <v>107.54</v>
      </c>
      <c r="L478" s="12">
        <f>'[1]TCE - ANEXO III - Preencher'!M487</f>
        <v>16.21</v>
      </c>
      <c r="M478" s="12">
        <f t="shared" si="42"/>
        <v>91.330000000000013</v>
      </c>
      <c r="N478" s="12">
        <f>'[1]TCE - ANEXO III - Preencher'!O487</f>
        <v>2.4500000000000002</v>
      </c>
      <c r="O478" s="12">
        <f>'[1]TCE - ANEXO III - Preencher'!P487</f>
        <v>0</v>
      </c>
      <c r="P478" s="12">
        <f t="shared" si="43"/>
        <v>2.4500000000000002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253.02</v>
      </c>
    </row>
    <row r="479" spans="1:28" x14ac:dyDescent="0.2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JOAO ARTHUR DA SILVA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 t="str">
        <f>'[1]TCE - ANEXO III - Preencher'!G488</f>
        <v>2235-05</v>
      </c>
      <c r="G479" s="10" t="str">
        <f>IF('[1]TCE - ANEXO III - Preencher'!H488="","",'[1]TCE - ANEXO III - Preencher'!H488)</f>
        <v>04/2026</v>
      </c>
      <c r="H479" s="11" t="str">
        <f>'[1]TCE - ANEXO III - Preencher'!I488</f>
        <v>0,00</v>
      </c>
      <c r="I479" s="11">
        <f>'[1]TCE - ANEXO III - Preencher'!J488</f>
        <v>207.52</v>
      </c>
      <c r="J479" s="11">
        <f>'[1]TCE - ANEXO III - Preencher'!K488</f>
        <v>0</v>
      </c>
      <c r="K479" s="12">
        <f>'[1]TCE - ANEXO III - Preencher'!L488</f>
        <v>107.54</v>
      </c>
      <c r="L479" s="12">
        <f>'[1]TCE - ANEXO III - Preencher'!M488</f>
        <v>2.79</v>
      </c>
      <c r="M479" s="12">
        <f t="shared" si="42"/>
        <v>104.75</v>
      </c>
      <c r="N479" s="12">
        <f>'[1]TCE - ANEXO III - Preencher'!O488</f>
        <v>4.8899999999999997</v>
      </c>
      <c r="O479" s="12">
        <f>'[1]TCE - ANEXO III - Preencher'!P488</f>
        <v>0</v>
      </c>
      <c r="P479" s="12">
        <f t="shared" si="43"/>
        <v>4.8899999999999997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2459.15</v>
      </c>
      <c r="Y479" s="12">
        <f>'[1]TCE - ANEXO III - Preencher'!Z488</f>
        <v>0</v>
      </c>
      <c r="Z479" s="12">
        <f t="shared" si="46"/>
        <v>2459.15</v>
      </c>
      <c r="AA479" s="13" t="str">
        <f>IF('[1]TCE - ANEXO III - Preencher'!AB488="","",'[1]TCE - ANEXO III - Preencher'!AB488)</f>
        <v>Abono assistencial financeiro – complemento Piso da Enfermagem</v>
      </c>
      <c r="AB479" s="12">
        <f t="shared" si="47"/>
        <v>2776.31</v>
      </c>
    </row>
    <row r="480" spans="1:28" x14ac:dyDescent="0.2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JOAO ARTHUR SILVA TENORIO</v>
      </c>
      <c r="E480" s="6" t="str">
        <f>IF('[1]TCE - ANEXO III - Preencher'!F489="4 - Assistência Odontológica","2 - Outros Profissionais da Saúde",'[1]TCE - ANEXO III - Preencher'!F489)</f>
        <v>3 - Administrativo</v>
      </c>
      <c r="F480" s="9" t="str">
        <f>'[1]TCE - ANEXO III - Preencher'!G489</f>
        <v>4221-10</v>
      </c>
      <c r="G480" s="10" t="str">
        <f>IF('[1]TCE - ANEXO III - Preencher'!H489="","",'[1]TCE - ANEXO III - Preencher'!H489)</f>
        <v>04/2026</v>
      </c>
      <c r="H480" s="11" t="str">
        <f>'[1]TCE - ANEXO III - Preencher'!I489</f>
        <v>0,00</v>
      </c>
      <c r="I480" s="11">
        <f>'[1]TCE - ANEXO III - Preencher'!J489</f>
        <v>129.68</v>
      </c>
      <c r="J480" s="11">
        <f>'[1]TCE - ANEXO III - Preencher'!K489</f>
        <v>0</v>
      </c>
      <c r="K480" s="12">
        <f>'[1]TCE - ANEXO III - Preencher'!L489</f>
        <v>107.54</v>
      </c>
      <c r="L480" s="12">
        <f>'[1]TCE - ANEXO III - Preencher'!M489</f>
        <v>16.21</v>
      </c>
      <c r="M480" s="12">
        <f t="shared" si="42"/>
        <v>91.330000000000013</v>
      </c>
      <c r="N480" s="12">
        <f>'[1]TCE - ANEXO III - Preencher'!O489</f>
        <v>2.4500000000000002</v>
      </c>
      <c r="O480" s="12">
        <f>'[1]TCE - ANEXO III - Preencher'!P489</f>
        <v>0</v>
      </c>
      <c r="P480" s="12">
        <f t="shared" si="43"/>
        <v>2.4500000000000002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29.9</v>
      </c>
      <c r="Y480" s="12">
        <f>'[1]TCE - ANEXO III - Preencher'!Z489</f>
        <v>0</v>
      </c>
      <c r="Z480" s="12">
        <f t="shared" si="46"/>
        <v>29.9</v>
      </c>
      <c r="AA480" s="13" t="str">
        <f>IF('[1]TCE - ANEXO III - Preencher'!AB489="","",'[1]TCE - ANEXO III - Preencher'!AB489)</f>
        <v>Beneficio obrigatorio CCT Federacao – Plano Assistencial Agiben</v>
      </c>
      <c r="AB480" s="12">
        <f t="shared" si="47"/>
        <v>253.36</v>
      </c>
    </row>
    <row r="481" spans="1:28" x14ac:dyDescent="0.2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JOAO CARLOS SILVA DE SOUZA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 t="str">
        <f>'[1]TCE - ANEXO III - Preencher'!G490</f>
        <v>3241-15</v>
      </c>
      <c r="G481" s="10" t="str">
        <f>IF('[1]TCE - ANEXO III - Preencher'!H490="","",'[1]TCE - ANEXO III - Preencher'!H490)</f>
        <v>04/2026</v>
      </c>
      <c r="H481" s="11" t="str">
        <f>'[1]TCE - ANEXO III - Preencher'!I490</f>
        <v>0,00</v>
      </c>
      <c r="I481" s="11">
        <f>'[1]TCE - ANEXO III - Preencher'!J490</f>
        <v>401.65</v>
      </c>
      <c r="J481" s="11">
        <f>'[1]TCE - ANEXO III - Preencher'!K490</f>
        <v>0</v>
      </c>
      <c r="K481" s="12">
        <f>'[1]TCE - ANEXO III - Preencher'!L490</f>
        <v>107.54</v>
      </c>
      <c r="L481" s="12">
        <f>'[1]TCE - ANEXO III - Preencher'!M490</f>
        <v>2.73</v>
      </c>
      <c r="M481" s="12">
        <f t="shared" si="42"/>
        <v>104.81</v>
      </c>
      <c r="N481" s="12">
        <f>'[1]TCE - ANEXO III - Preencher'!O490</f>
        <v>2.4500000000000002</v>
      </c>
      <c r="O481" s="12">
        <f>'[1]TCE - ANEXO III - Preencher'!P490</f>
        <v>0</v>
      </c>
      <c r="P481" s="12">
        <f t="shared" si="43"/>
        <v>2.4500000000000002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508.90999999999997</v>
      </c>
    </row>
    <row r="482" spans="1:28" x14ac:dyDescent="0.2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JOAO EUCLIDES TORRES DA SILVA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 t="str">
        <f>'[1]TCE - ANEXO III - Preencher'!G491</f>
        <v>2235-05</v>
      </c>
      <c r="G482" s="10" t="str">
        <f>IF('[1]TCE - ANEXO III - Preencher'!H491="","",'[1]TCE - ANEXO III - Preencher'!H491)</f>
        <v>04/2026</v>
      </c>
      <c r="H482" s="11" t="str">
        <f>'[1]TCE - ANEXO III - Preencher'!I491</f>
        <v>0,00</v>
      </c>
      <c r="I482" s="11">
        <f>'[1]TCE - ANEXO III - Preencher'!J491</f>
        <v>208.73</v>
      </c>
      <c r="J482" s="11">
        <f>'[1]TCE - ANEXO III - Preencher'!K491</f>
        <v>0</v>
      </c>
      <c r="K482" s="12">
        <f>'[1]TCE - ANEXO III - Preencher'!L491</f>
        <v>107.54</v>
      </c>
      <c r="L482" s="12">
        <f>'[1]TCE - ANEXO III - Preencher'!M491</f>
        <v>2.79</v>
      </c>
      <c r="M482" s="12">
        <f t="shared" si="42"/>
        <v>104.75</v>
      </c>
      <c r="N482" s="12">
        <f>'[1]TCE - ANEXO III - Preencher'!O491</f>
        <v>4.8899999999999997</v>
      </c>
      <c r="O482" s="12">
        <f>'[1]TCE - ANEXO III - Preencher'!P491</f>
        <v>0</v>
      </c>
      <c r="P482" s="12">
        <f t="shared" si="43"/>
        <v>4.8899999999999997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2459.15</v>
      </c>
      <c r="Y482" s="12">
        <f>'[1]TCE - ANEXO III - Preencher'!Z491</f>
        <v>0</v>
      </c>
      <c r="Z482" s="12">
        <f t="shared" si="46"/>
        <v>2459.15</v>
      </c>
      <c r="AA482" s="13" t="str">
        <f>IF('[1]TCE - ANEXO III - Preencher'!AB491="","",'[1]TCE - ANEXO III - Preencher'!AB491)</f>
        <v>Abono assistencial financeiro – complemento Piso da Enfermagem</v>
      </c>
      <c r="AB482" s="12">
        <f t="shared" si="47"/>
        <v>2777.52</v>
      </c>
    </row>
    <row r="483" spans="1:28" x14ac:dyDescent="0.2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JOAO JERONIMO DA SILVA FILHO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 t="str">
        <f>'[1]TCE - ANEXO III - Preencher'!G492</f>
        <v>3222-05</v>
      </c>
      <c r="G483" s="10" t="str">
        <f>IF('[1]TCE - ANEXO III - Preencher'!H492="","",'[1]TCE - ANEXO III - Preencher'!H492)</f>
        <v>04/2026</v>
      </c>
      <c r="H483" s="11" t="str">
        <f>'[1]TCE - ANEXO III - Preencher'!I492</f>
        <v>0,00</v>
      </c>
      <c r="I483" s="11">
        <f>'[1]TCE - ANEXO III - Preencher'!J492</f>
        <v>169.26</v>
      </c>
      <c r="J483" s="11">
        <f>'[1]TCE - ANEXO III - Preencher'!K492</f>
        <v>0</v>
      </c>
      <c r="K483" s="12">
        <f>'[1]TCE - ANEXO III - Preencher'!L492</f>
        <v>107.54</v>
      </c>
      <c r="L483" s="12">
        <f>'[1]TCE - ANEXO III - Preencher'!M492</f>
        <v>16.21</v>
      </c>
      <c r="M483" s="12">
        <f t="shared" si="42"/>
        <v>91.330000000000013</v>
      </c>
      <c r="N483" s="12">
        <f>'[1]TCE - ANEXO III - Preencher'!O492</f>
        <v>2.4500000000000002</v>
      </c>
      <c r="O483" s="12">
        <f>'[1]TCE - ANEXO III - Preencher'!P492</f>
        <v>0</v>
      </c>
      <c r="P483" s="12">
        <f t="shared" si="43"/>
        <v>2.4500000000000002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>Auxílio Creche</v>
      </c>
      <c r="X483" s="12">
        <f>'[1]TCE - ANEXO III - Preencher'!Y492</f>
        <v>1704</v>
      </c>
      <c r="Y483" s="12">
        <f>'[1]TCE - ANEXO III - Preencher'!Z492</f>
        <v>0</v>
      </c>
      <c r="Z483" s="12">
        <f t="shared" si="46"/>
        <v>1704</v>
      </c>
      <c r="AA483" s="13" t="str">
        <f>IF('[1]TCE - ANEXO III - Preencher'!AB492="","",'[1]TCE - ANEXO III - Preencher'!AB492)</f>
        <v>Abono assistencial financeiro – complemento Piso da Enfermagem</v>
      </c>
      <c r="AB483" s="12">
        <f t="shared" si="47"/>
        <v>1967.04</v>
      </c>
    </row>
    <row r="484" spans="1:28" x14ac:dyDescent="0.2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JOAO MARCOS DE SOUZA SANTOS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 t="str">
        <f>'[1]TCE - ANEXO III - Preencher'!G493</f>
        <v>2235-05</v>
      </c>
      <c r="G484" s="10" t="str">
        <f>IF('[1]TCE - ANEXO III - Preencher'!H493="","",'[1]TCE - ANEXO III - Preencher'!H493)</f>
        <v>04/2026</v>
      </c>
      <c r="H484" s="11" t="str">
        <f>'[1]TCE - ANEXO III - Preencher'!I493</f>
        <v>0,00</v>
      </c>
      <c r="I484" s="11">
        <f>'[1]TCE - ANEXO III - Preencher'!J493</f>
        <v>208.73</v>
      </c>
      <c r="J484" s="11">
        <f>'[1]TCE - ANEXO III - Preencher'!K493</f>
        <v>0</v>
      </c>
      <c r="K484" s="12">
        <f>'[1]TCE - ANEXO III - Preencher'!L493</f>
        <v>107.54</v>
      </c>
      <c r="L484" s="12">
        <f>'[1]TCE - ANEXO III - Preencher'!M493</f>
        <v>2.79</v>
      </c>
      <c r="M484" s="12">
        <f t="shared" si="42"/>
        <v>104.75</v>
      </c>
      <c r="N484" s="12">
        <f>'[1]TCE - ANEXO III - Preencher'!O493</f>
        <v>4.8899999999999997</v>
      </c>
      <c r="O484" s="12">
        <f>'[1]TCE - ANEXO III - Preencher'!P493</f>
        <v>0</v>
      </c>
      <c r="P484" s="12">
        <f t="shared" si="43"/>
        <v>4.8899999999999997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2459.15</v>
      </c>
      <c r="Y484" s="12">
        <f>'[1]TCE - ANEXO III - Preencher'!Z493</f>
        <v>0</v>
      </c>
      <c r="Z484" s="12">
        <f t="shared" si="46"/>
        <v>2459.15</v>
      </c>
      <c r="AA484" s="13" t="str">
        <f>IF('[1]TCE - ANEXO III - Preencher'!AB493="","",'[1]TCE - ANEXO III - Preencher'!AB493)</f>
        <v>Abono assistencial financeiro – complemento Piso da Enfermagem</v>
      </c>
      <c r="AB484" s="12">
        <f t="shared" si="47"/>
        <v>2777.52</v>
      </c>
    </row>
    <row r="485" spans="1:28" x14ac:dyDescent="0.2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JOAO PEDRO MOREIRA</v>
      </c>
      <c r="E485" s="6" t="str">
        <f>IF('[1]TCE - ANEXO III - Preencher'!F494="4 - Assistência Odontológica","2 - Outros Profissionais da Saúde",'[1]TCE - ANEXO III - Preencher'!F494)</f>
        <v>3 - Administrativo</v>
      </c>
      <c r="F485" s="9" t="str">
        <f>'[1]TCE - ANEXO III - Preencher'!G494</f>
        <v>4110-05</v>
      </c>
      <c r="G485" s="10" t="str">
        <f>IF('[1]TCE - ANEXO III - Preencher'!H494="","",'[1]TCE - ANEXO III - Preencher'!H494)</f>
        <v>04/2026</v>
      </c>
      <c r="H485" s="11" t="str">
        <f>'[1]TCE - ANEXO III - Preencher'!I494</f>
        <v>0,00</v>
      </c>
      <c r="I485" s="11">
        <f>'[1]TCE - ANEXO III - Preencher'!J494</f>
        <v>15.23</v>
      </c>
      <c r="J485" s="11">
        <f>'[1]TCE - ANEXO III - Preencher'!K494</f>
        <v>0</v>
      </c>
      <c r="K485" s="12">
        <f>'[1]TCE - ANEXO III - Preencher'!L494</f>
        <v>0</v>
      </c>
      <c r="L485" s="12">
        <f>'[1]TCE - ANEXO III - Preencher'!M494</f>
        <v>0</v>
      </c>
      <c r="M485" s="12">
        <f t="shared" si="42"/>
        <v>0</v>
      </c>
      <c r="N485" s="12">
        <f>'[1]TCE - ANEXO III - Preencher'!O494</f>
        <v>2.4500000000000002</v>
      </c>
      <c r="O485" s="12">
        <f>'[1]TCE - ANEXO III - Preencher'!P494</f>
        <v>0</v>
      </c>
      <c r="P485" s="12">
        <f t="shared" si="43"/>
        <v>2.4500000000000002</v>
      </c>
      <c r="Q485" s="12">
        <f>'[1]TCE - ANEXO III - Preencher'!R494</f>
        <v>203.47</v>
      </c>
      <c r="R485" s="12">
        <f>'[1]TCE - ANEXO III - Preencher'!S494</f>
        <v>45.69</v>
      </c>
      <c r="S485" s="12">
        <f t="shared" si="44"/>
        <v>157.78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29.9</v>
      </c>
      <c r="Y485" s="12">
        <f>'[1]TCE - ANEXO III - Preencher'!Z494</f>
        <v>0</v>
      </c>
      <c r="Z485" s="12">
        <f t="shared" si="46"/>
        <v>29.9</v>
      </c>
      <c r="AA485" s="13" t="str">
        <f>IF('[1]TCE - ANEXO III - Preencher'!AB494="","",'[1]TCE - ANEXO III - Preencher'!AB494)</f>
        <v>Beneficio obrigatorio CCT Federacao – Plano Assistencial Agiben</v>
      </c>
      <c r="AB485" s="12">
        <f t="shared" si="47"/>
        <v>205.36</v>
      </c>
    </row>
    <row r="486" spans="1:28" x14ac:dyDescent="0.2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JOAQUIM ALEXANDRE LINS BEZERRA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 t="str">
        <f>'[1]TCE - ANEXO III - Preencher'!G495</f>
        <v>3222-05</v>
      </c>
      <c r="G486" s="10" t="str">
        <f>IF('[1]TCE - ANEXO III - Preencher'!H495="","",'[1]TCE - ANEXO III - Preencher'!H495)</f>
        <v>04/2026</v>
      </c>
      <c r="H486" s="11" t="str">
        <f>'[1]TCE - ANEXO III - Preencher'!I495</f>
        <v>0,00</v>
      </c>
      <c r="I486" s="11">
        <f>'[1]TCE - ANEXO III - Preencher'!J495</f>
        <v>273.08</v>
      </c>
      <c r="J486" s="11">
        <f>'[1]TCE - ANEXO III - Preencher'!K495</f>
        <v>0</v>
      </c>
      <c r="K486" s="12">
        <f>'[1]TCE - ANEXO III - Preencher'!L495</f>
        <v>0</v>
      </c>
      <c r="L486" s="12">
        <f>'[1]TCE - ANEXO III - Preencher'!M495</f>
        <v>0</v>
      </c>
      <c r="M486" s="12">
        <f t="shared" si="42"/>
        <v>0</v>
      </c>
      <c r="N486" s="12">
        <f>'[1]TCE - ANEXO III - Preencher'!O495</f>
        <v>2.4500000000000002</v>
      </c>
      <c r="O486" s="12">
        <f>'[1]TCE - ANEXO III - Preencher'!P495</f>
        <v>0</v>
      </c>
      <c r="P486" s="12">
        <f t="shared" si="43"/>
        <v>2.4500000000000002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1704</v>
      </c>
      <c r="Y486" s="12">
        <f>'[1]TCE - ANEXO III - Preencher'!Z495</f>
        <v>0</v>
      </c>
      <c r="Z486" s="12">
        <f t="shared" si="46"/>
        <v>1704</v>
      </c>
      <c r="AA486" s="13" t="str">
        <f>IF('[1]TCE - ANEXO III - Preencher'!AB495="","",'[1]TCE - ANEXO III - Preencher'!AB495)</f>
        <v>Abono assistencial financeiro – complemento Piso da Enfermagem</v>
      </c>
      <c r="AB486" s="12">
        <f t="shared" si="47"/>
        <v>1979.53</v>
      </c>
    </row>
    <row r="487" spans="1:28" x14ac:dyDescent="0.2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 xml:space="preserve">JOEL CLEMENTE DE OLIVEIRA </v>
      </c>
      <c r="E487" s="6" t="str">
        <f>IF('[1]TCE - ANEXO III - Preencher'!F496="4 - Assistência Odontológica","2 - Outros Profissionais da Saúde",'[1]TCE - ANEXO III - Preencher'!F496)</f>
        <v>3 - Administrativo</v>
      </c>
      <c r="F487" s="9" t="str">
        <f>'[1]TCE - ANEXO III - Preencher'!G496</f>
        <v>5174-10</v>
      </c>
      <c r="G487" s="10" t="str">
        <f>IF('[1]TCE - ANEXO III - Preencher'!H496="","",'[1]TCE - ANEXO III - Preencher'!H496)</f>
        <v>04/2026</v>
      </c>
      <c r="H487" s="11" t="str">
        <f>'[1]TCE - ANEXO III - Preencher'!I496</f>
        <v>0,00</v>
      </c>
      <c r="I487" s="11">
        <f>'[1]TCE - ANEXO III - Preencher'!J496</f>
        <v>159.96</v>
      </c>
      <c r="J487" s="11">
        <f>'[1]TCE - ANEXO III - Preencher'!K496</f>
        <v>0</v>
      </c>
      <c r="K487" s="12">
        <f>'[1]TCE - ANEXO III - Preencher'!L496</f>
        <v>107.54</v>
      </c>
      <c r="L487" s="12">
        <f>'[1]TCE - ANEXO III - Preencher'!M496</f>
        <v>16.21</v>
      </c>
      <c r="M487" s="12">
        <f t="shared" si="42"/>
        <v>91.330000000000013</v>
      </c>
      <c r="N487" s="12">
        <f>'[1]TCE - ANEXO III - Preencher'!O496</f>
        <v>2.4500000000000002</v>
      </c>
      <c r="O487" s="12">
        <f>'[1]TCE - ANEXO III - Preencher'!P496</f>
        <v>0</v>
      </c>
      <c r="P487" s="12">
        <f t="shared" si="43"/>
        <v>2.4500000000000002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29.9</v>
      </c>
      <c r="Y487" s="12">
        <f>'[1]TCE - ANEXO III - Preencher'!Z496</f>
        <v>0</v>
      </c>
      <c r="Z487" s="12">
        <f t="shared" si="46"/>
        <v>29.9</v>
      </c>
      <c r="AA487" s="13" t="str">
        <f>IF('[1]TCE - ANEXO III - Preencher'!AB496="","",'[1]TCE - ANEXO III - Preencher'!AB496)</f>
        <v>Beneficio obrigatorio CCT Federacao – Plano Assistencial Agiben</v>
      </c>
      <c r="AB487" s="12">
        <f t="shared" si="47"/>
        <v>283.64</v>
      </c>
    </row>
    <row r="488" spans="1:28" x14ac:dyDescent="0.2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JOELMA ANTONIA RIBEIRO DA SILVA NASCIMENTO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 t="str">
        <f>'[1]TCE - ANEXO III - Preencher'!G497</f>
        <v>2235-05</v>
      </c>
      <c r="G488" s="10" t="str">
        <f>IF('[1]TCE - ANEXO III - Preencher'!H497="","",'[1]TCE - ANEXO III - Preencher'!H497)</f>
        <v>04/2026</v>
      </c>
      <c r="H488" s="11" t="str">
        <f>'[1]TCE - ANEXO III - Preencher'!I497</f>
        <v>0,00</v>
      </c>
      <c r="I488" s="11">
        <f>'[1]TCE - ANEXO III - Preencher'!J497</f>
        <v>174.65</v>
      </c>
      <c r="J488" s="11">
        <f>'[1]TCE - ANEXO III - Preencher'!K497</f>
        <v>0</v>
      </c>
      <c r="K488" s="12">
        <f>'[1]TCE - ANEXO III - Preencher'!L497</f>
        <v>107.54</v>
      </c>
      <c r="L488" s="12">
        <f>'[1]TCE - ANEXO III - Preencher'!M497</f>
        <v>2.79</v>
      </c>
      <c r="M488" s="12">
        <f t="shared" si="42"/>
        <v>104.75</v>
      </c>
      <c r="N488" s="12">
        <f>'[1]TCE - ANEXO III - Preencher'!O497</f>
        <v>4.8899999999999997</v>
      </c>
      <c r="O488" s="12">
        <f>'[1]TCE - ANEXO III - Preencher'!P497</f>
        <v>0</v>
      </c>
      <c r="P488" s="12">
        <f t="shared" si="43"/>
        <v>4.8899999999999997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138.38999999999999</v>
      </c>
      <c r="U488" s="12">
        <f>'[1]TCE - ANEXO III - Preencher'!V497</f>
        <v>0</v>
      </c>
      <c r="V488" s="12">
        <f t="shared" si="45"/>
        <v>138.38999999999999</v>
      </c>
      <c r="W488" s="13" t="str">
        <f>IF('[1]TCE - ANEXO III - Preencher'!X497="","",'[1]TCE - ANEXO III - Preencher'!X497)</f>
        <v/>
      </c>
      <c r="X488" s="12">
        <f>'[1]TCE - ANEXO III - Preencher'!Y497</f>
        <v>2459.15</v>
      </c>
      <c r="Y488" s="12">
        <f>'[1]TCE - ANEXO III - Preencher'!Z497</f>
        <v>0</v>
      </c>
      <c r="Z488" s="12">
        <f t="shared" si="46"/>
        <v>2459.15</v>
      </c>
      <c r="AA488" s="13" t="str">
        <f>IF('[1]TCE - ANEXO III - Preencher'!AB497="","",'[1]TCE - ANEXO III - Preencher'!AB497)</f>
        <v>Abono assistencial financeiro – complemento Piso da Enfermagem</v>
      </c>
      <c r="AB488" s="12">
        <f t="shared" si="47"/>
        <v>2881.83</v>
      </c>
    </row>
    <row r="489" spans="1:28" x14ac:dyDescent="0.2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JOELMA CAVALCANTE DOS SANTOS</v>
      </c>
      <c r="E489" s="6" t="str">
        <f>IF('[1]TCE - ANEXO III - Preencher'!F498="4 - Assistência Odontológica","2 - Outros Profissionais da Saúde",'[1]TCE - ANEXO III - Preencher'!F498)</f>
        <v>3 - Administrativo</v>
      </c>
      <c r="F489" s="9" t="str">
        <f>'[1]TCE - ANEXO III - Preencher'!G498</f>
        <v>5134-30</v>
      </c>
      <c r="G489" s="10" t="str">
        <f>IF('[1]TCE - ANEXO III - Preencher'!H498="","",'[1]TCE - ANEXO III - Preencher'!H498)</f>
        <v>04/2026</v>
      </c>
      <c r="H489" s="11" t="str">
        <f>'[1]TCE - ANEXO III - Preencher'!I498</f>
        <v>0,00</v>
      </c>
      <c r="I489" s="11">
        <f>'[1]TCE - ANEXO III - Preencher'!J498</f>
        <v>152.74</v>
      </c>
      <c r="J489" s="11">
        <f>'[1]TCE - ANEXO III - Preencher'!K498</f>
        <v>0</v>
      </c>
      <c r="K489" s="12">
        <f>'[1]TCE - ANEXO III - Preencher'!L498</f>
        <v>107.54</v>
      </c>
      <c r="L489" s="12">
        <f>'[1]TCE - ANEXO III - Preencher'!M498</f>
        <v>16.21</v>
      </c>
      <c r="M489" s="12">
        <f t="shared" si="42"/>
        <v>91.330000000000013</v>
      </c>
      <c r="N489" s="12">
        <f>'[1]TCE - ANEXO III - Preencher'!O498</f>
        <v>2.4500000000000002</v>
      </c>
      <c r="O489" s="12">
        <f>'[1]TCE - ANEXO III - Preencher'!P498</f>
        <v>0</v>
      </c>
      <c r="P489" s="12">
        <f t="shared" si="43"/>
        <v>2.4500000000000002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29.9</v>
      </c>
      <c r="Y489" s="12">
        <f>'[1]TCE - ANEXO III - Preencher'!Z498</f>
        <v>0</v>
      </c>
      <c r="Z489" s="12">
        <f t="shared" si="46"/>
        <v>29.9</v>
      </c>
      <c r="AA489" s="13" t="str">
        <f>IF('[1]TCE - ANEXO III - Preencher'!AB498="","",'[1]TCE - ANEXO III - Preencher'!AB498)</f>
        <v>Beneficio obrigatorio CCT Federacao – Plano Assistencial Agiben</v>
      </c>
      <c r="AB489" s="12">
        <f t="shared" si="47"/>
        <v>276.42</v>
      </c>
    </row>
    <row r="490" spans="1:28" x14ac:dyDescent="0.2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JOHNATAS CAMPOS  GUEDES DA SILVA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 t="str">
        <f>'[1]TCE - ANEXO III - Preencher'!G499</f>
        <v>2236-05</v>
      </c>
      <c r="G490" s="10" t="str">
        <f>IF('[1]TCE - ANEXO III - Preencher'!H499="","",'[1]TCE - ANEXO III - Preencher'!H499)</f>
        <v>04/2026</v>
      </c>
      <c r="H490" s="11" t="str">
        <f>'[1]TCE - ANEXO III - Preencher'!I499</f>
        <v>0,00</v>
      </c>
      <c r="I490" s="11">
        <f>'[1]TCE - ANEXO III - Preencher'!J499</f>
        <v>287.33</v>
      </c>
      <c r="J490" s="11">
        <f>'[1]TCE - ANEXO III - Preencher'!K499</f>
        <v>0</v>
      </c>
      <c r="K490" s="12">
        <f>'[1]TCE - ANEXO III - Preencher'!L499</f>
        <v>107.54</v>
      </c>
      <c r="L490" s="12">
        <f>'[1]TCE - ANEXO III - Preencher'!M499</f>
        <v>32.42</v>
      </c>
      <c r="M490" s="12">
        <f t="shared" si="42"/>
        <v>75.12</v>
      </c>
      <c r="N490" s="12">
        <f>'[1]TCE - ANEXO III - Preencher'!O499</f>
        <v>2.4500000000000002</v>
      </c>
      <c r="O490" s="12">
        <f>'[1]TCE - ANEXO III - Preencher'!P499</f>
        <v>0</v>
      </c>
      <c r="P490" s="12">
        <f t="shared" si="43"/>
        <v>2.4500000000000002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364.9</v>
      </c>
    </row>
    <row r="491" spans="1:28" x14ac:dyDescent="0.2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JOICE JURACI SILVA BARRETO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 t="str">
        <f>'[1]TCE - ANEXO III - Preencher'!G500</f>
        <v>3222-05</v>
      </c>
      <c r="G491" s="10" t="str">
        <f>IF('[1]TCE - ANEXO III - Preencher'!H500="","",'[1]TCE - ANEXO III - Preencher'!H500)</f>
        <v>04/2026</v>
      </c>
      <c r="H491" s="11" t="str">
        <f>'[1]TCE - ANEXO III - Preencher'!I500</f>
        <v>0,00</v>
      </c>
      <c r="I491" s="11">
        <f>'[1]TCE - ANEXO III - Preencher'!J500</f>
        <v>169.26</v>
      </c>
      <c r="J491" s="11">
        <f>'[1]TCE - ANEXO III - Preencher'!K500</f>
        <v>0</v>
      </c>
      <c r="K491" s="12">
        <f>'[1]TCE - ANEXO III - Preencher'!L500</f>
        <v>107.54</v>
      </c>
      <c r="L491" s="12">
        <f>'[1]TCE - ANEXO III - Preencher'!M500</f>
        <v>16.21</v>
      </c>
      <c r="M491" s="12">
        <f t="shared" si="42"/>
        <v>91.330000000000013</v>
      </c>
      <c r="N491" s="12">
        <f>'[1]TCE - ANEXO III - Preencher'!O500</f>
        <v>2.4500000000000002</v>
      </c>
      <c r="O491" s="12">
        <f>'[1]TCE - ANEXO III - Preencher'!P500</f>
        <v>0</v>
      </c>
      <c r="P491" s="12">
        <f t="shared" si="43"/>
        <v>2.4500000000000002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1704</v>
      </c>
      <c r="Y491" s="12">
        <f>'[1]TCE - ANEXO III - Preencher'!Z500</f>
        <v>0</v>
      </c>
      <c r="Z491" s="12">
        <f t="shared" si="46"/>
        <v>1704</v>
      </c>
      <c r="AA491" s="13" t="str">
        <f>IF('[1]TCE - ANEXO III - Preencher'!AB500="","",'[1]TCE - ANEXO III - Preencher'!AB500)</f>
        <v>Abono assistencial financeiro – complemento Piso da Enfermagem</v>
      </c>
      <c r="AB491" s="12">
        <f t="shared" si="47"/>
        <v>1967.04</v>
      </c>
    </row>
    <row r="492" spans="1:28" x14ac:dyDescent="0.2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 xml:space="preserve">JOICY DANIELE RODRIGUES DA SILVA </v>
      </c>
      <c r="E492" s="6" t="str">
        <f>IF('[1]TCE - ANEXO III - Preencher'!F501="4 - Assistência Odontológica","2 - Outros Profissionais da Saúde",'[1]TCE - ANEXO III - Preencher'!F501)</f>
        <v>2 - Outros Profissionais da Saúde</v>
      </c>
      <c r="F492" s="9" t="str">
        <f>'[1]TCE - ANEXO III - Preencher'!G501</f>
        <v>3222-05</v>
      </c>
      <c r="G492" s="10" t="str">
        <f>IF('[1]TCE - ANEXO III - Preencher'!H501="","",'[1]TCE - ANEXO III - Preencher'!H501)</f>
        <v>04/2026</v>
      </c>
      <c r="H492" s="11" t="str">
        <f>'[1]TCE - ANEXO III - Preencher'!I501</f>
        <v>0,00</v>
      </c>
      <c r="I492" s="11">
        <f>'[1]TCE - ANEXO III - Preencher'!J501</f>
        <v>161.74</v>
      </c>
      <c r="J492" s="11">
        <f>'[1]TCE - ANEXO III - Preencher'!K501</f>
        <v>0</v>
      </c>
      <c r="K492" s="12">
        <f>'[1]TCE - ANEXO III - Preencher'!L501</f>
        <v>107.54</v>
      </c>
      <c r="L492" s="12">
        <f>'[1]TCE - ANEXO III - Preencher'!M501</f>
        <v>16.21</v>
      </c>
      <c r="M492" s="12">
        <f t="shared" si="42"/>
        <v>91.330000000000013</v>
      </c>
      <c r="N492" s="12">
        <f>'[1]TCE - ANEXO III - Preencher'!O501</f>
        <v>2.4500000000000002</v>
      </c>
      <c r="O492" s="12">
        <f>'[1]TCE - ANEXO III - Preencher'!P501</f>
        <v>0</v>
      </c>
      <c r="P492" s="12">
        <f t="shared" si="43"/>
        <v>2.4500000000000002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255.52</v>
      </c>
    </row>
    <row r="493" spans="1:28" x14ac:dyDescent="0.2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JONAS DA SLVA COSTA</v>
      </c>
      <c r="E493" s="6" t="str">
        <f>IF('[1]TCE - ANEXO III - Preencher'!F502="4 - Assistência Odontológica","2 - Outros Profissionais da Saúde",'[1]TCE - ANEXO III - Preencher'!F502)</f>
        <v>3 - Administrativo</v>
      </c>
      <c r="F493" s="9" t="str">
        <f>'[1]TCE - ANEXO III - Preencher'!G502</f>
        <v>5151-10</v>
      </c>
      <c r="G493" s="10" t="str">
        <f>IF('[1]TCE - ANEXO III - Preencher'!H502="","",'[1]TCE - ANEXO III - Preencher'!H502)</f>
        <v>04/2026</v>
      </c>
      <c r="H493" s="11" t="str">
        <f>'[1]TCE - ANEXO III - Preencher'!I502</f>
        <v>0,00</v>
      </c>
      <c r="I493" s="11">
        <f>'[1]TCE - ANEXO III - Preencher'!J502</f>
        <v>155.61000000000001</v>
      </c>
      <c r="J493" s="11">
        <f>'[1]TCE - ANEXO III - Preencher'!K502</f>
        <v>0</v>
      </c>
      <c r="K493" s="12">
        <f>'[1]TCE - ANEXO III - Preencher'!L502</f>
        <v>107.54</v>
      </c>
      <c r="L493" s="12">
        <f>'[1]TCE - ANEXO III - Preencher'!M502</f>
        <v>16.21</v>
      </c>
      <c r="M493" s="12">
        <f t="shared" si="42"/>
        <v>91.330000000000013</v>
      </c>
      <c r="N493" s="12">
        <f>'[1]TCE - ANEXO III - Preencher'!O502</f>
        <v>2.4500000000000002</v>
      </c>
      <c r="O493" s="12">
        <f>'[1]TCE - ANEXO III - Preencher'!P502</f>
        <v>0</v>
      </c>
      <c r="P493" s="12">
        <f t="shared" si="43"/>
        <v>2.4500000000000002</v>
      </c>
      <c r="Q493" s="12">
        <f>'[1]TCE - ANEXO III - Preencher'!R502</f>
        <v>203.47</v>
      </c>
      <c r="R493" s="12">
        <f>'[1]TCE - ANEXO III - Preencher'!S502</f>
        <v>97.26</v>
      </c>
      <c r="S493" s="12">
        <f t="shared" si="44"/>
        <v>106.21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29.9</v>
      </c>
      <c r="Y493" s="12">
        <f>'[1]TCE - ANEXO III - Preencher'!Z502</f>
        <v>0</v>
      </c>
      <c r="Z493" s="12">
        <f t="shared" si="46"/>
        <v>29.9</v>
      </c>
      <c r="AA493" s="13" t="str">
        <f>IF('[1]TCE - ANEXO III - Preencher'!AB502="","",'[1]TCE - ANEXO III - Preencher'!AB502)</f>
        <v>Beneficio obrigatorio CCT Federacao – Plano Assistencial Agiben</v>
      </c>
      <c r="AB493" s="12">
        <f t="shared" si="47"/>
        <v>385.5</v>
      </c>
    </row>
    <row r="494" spans="1:28" x14ac:dyDescent="0.2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JONAS FABIANO DE OLIVEIRA</v>
      </c>
      <c r="E494" s="6" t="str">
        <f>IF('[1]TCE - ANEXO III - Preencher'!F503="4 - Assistência Odontológica","2 - Outros Profissionais da Saúde",'[1]TCE - ANEXO III - Preencher'!F503)</f>
        <v>3 - Administrativo</v>
      </c>
      <c r="F494" s="9" t="str">
        <f>'[1]TCE - ANEXO III - Preencher'!G503</f>
        <v>5174-10</v>
      </c>
      <c r="G494" s="10" t="str">
        <f>IF('[1]TCE - ANEXO III - Preencher'!H503="","",'[1]TCE - ANEXO III - Preencher'!H503)</f>
        <v>04/2026</v>
      </c>
      <c r="H494" s="11" t="str">
        <f>'[1]TCE - ANEXO III - Preencher'!I503</f>
        <v>0,00</v>
      </c>
      <c r="I494" s="11">
        <f>'[1]TCE - ANEXO III - Preencher'!J503</f>
        <v>129.68</v>
      </c>
      <c r="J494" s="11">
        <f>'[1]TCE - ANEXO III - Preencher'!K503</f>
        <v>0</v>
      </c>
      <c r="K494" s="12">
        <f>'[1]TCE - ANEXO III - Preencher'!L503</f>
        <v>107.54</v>
      </c>
      <c r="L494" s="12">
        <f>'[1]TCE - ANEXO III - Preencher'!M503</f>
        <v>16.21</v>
      </c>
      <c r="M494" s="12">
        <f t="shared" si="42"/>
        <v>91.330000000000013</v>
      </c>
      <c r="N494" s="12">
        <f>'[1]TCE - ANEXO III - Preencher'!O503</f>
        <v>2.4500000000000002</v>
      </c>
      <c r="O494" s="12">
        <f>'[1]TCE - ANEXO III - Preencher'!P503</f>
        <v>0</v>
      </c>
      <c r="P494" s="12">
        <f t="shared" si="43"/>
        <v>2.4500000000000002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29.9</v>
      </c>
      <c r="Y494" s="12">
        <f>'[1]TCE - ANEXO III - Preencher'!Z503</f>
        <v>0</v>
      </c>
      <c r="Z494" s="12">
        <f t="shared" si="46"/>
        <v>29.9</v>
      </c>
      <c r="AA494" s="13" t="str">
        <f>IF('[1]TCE - ANEXO III - Preencher'!AB503="","",'[1]TCE - ANEXO III - Preencher'!AB503)</f>
        <v>Beneficio obrigatorio CCT Federacao – Plano Assistencial Agiben</v>
      </c>
      <c r="AB494" s="12">
        <f t="shared" si="47"/>
        <v>253.36</v>
      </c>
    </row>
    <row r="495" spans="1:28" x14ac:dyDescent="0.2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JONATAS PEREIRA DE MORAES</v>
      </c>
      <c r="E495" s="6" t="str">
        <f>IF('[1]TCE - ANEXO III - Preencher'!F504="4 - Assistência Odontológica","2 - Outros Profissionais da Saúde",'[1]TCE - ANEXO III - Preencher'!F504)</f>
        <v>3 - Administrativo</v>
      </c>
      <c r="F495" s="9" t="str">
        <f>'[1]TCE - ANEXO III - Preencher'!G504</f>
        <v>5151-10</v>
      </c>
      <c r="G495" s="10" t="str">
        <f>IF('[1]TCE - ANEXO III - Preencher'!H504="","",'[1]TCE - ANEXO III - Preencher'!H504)</f>
        <v>04/2026</v>
      </c>
      <c r="H495" s="11" t="str">
        <f>'[1]TCE - ANEXO III - Preencher'!I504</f>
        <v>0,00</v>
      </c>
      <c r="I495" s="11">
        <f>'[1]TCE - ANEXO III - Preencher'!J504</f>
        <v>261.19</v>
      </c>
      <c r="J495" s="11">
        <f>'[1]TCE - ANEXO III - Preencher'!K504</f>
        <v>0</v>
      </c>
      <c r="K495" s="12">
        <f>'[1]TCE - ANEXO III - Preencher'!L504</f>
        <v>0</v>
      </c>
      <c r="L495" s="12">
        <f>'[1]TCE - ANEXO III - Preencher'!M504</f>
        <v>0</v>
      </c>
      <c r="M495" s="12">
        <f t="shared" si="42"/>
        <v>0</v>
      </c>
      <c r="N495" s="12">
        <f>'[1]TCE - ANEXO III - Preencher'!O504</f>
        <v>2.4500000000000002</v>
      </c>
      <c r="O495" s="12">
        <f>'[1]TCE - ANEXO III - Preencher'!P504</f>
        <v>0</v>
      </c>
      <c r="P495" s="12">
        <f t="shared" si="43"/>
        <v>2.4500000000000002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29.9</v>
      </c>
      <c r="Y495" s="12">
        <f>'[1]TCE - ANEXO III - Preencher'!Z504</f>
        <v>0</v>
      </c>
      <c r="Z495" s="12">
        <f t="shared" si="46"/>
        <v>29.9</v>
      </c>
      <c r="AA495" s="13" t="str">
        <f>IF('[1]TCE - ANEXO III - Preencher'!AB504="","",'[1]TCE - ANEXO III - Preencher'!AB504)</f>
        <v>Beneficio obrigatorio CCT Federacao – Plano Assistencial Agiben</v>
      </c>
      <c r="AB495" s="12">
        <f t="shared" si="47"/>
        <v>293.53999999999996</v>
      </c>
    </row>
    <row r="496" spans="1:28" x14ac:dyDescent="0.2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JONATE BORGES DA SILVA</v>
      </c>
      <c r="E496" s="6" t="str">
        <f>IF('[1]TCE - ANEXO III - Preencher'!F505="4 - Assistência Odontológica","2 - Outros Profissionais da Saúde",'[1]TCE - ANEXO III - Preencher'!F505)</f>
        <v>3 - Administrativo</v>
      </c>
      <c r="F496" s="9" t="str">
        <f>'[1]TCE - ANEXO III - Preencher'!G505</f>
        <v>8485-20</v>
      </c>
      <c r="G496" s="10" t="str">
        <f>IF('[1]TCE - ANEXO III - Preencher'!H505="","",'[1]TCE - ANEXO III - Preencher'!H505)</f>
        <v>04/2026</v>
      </c>
      <c r="H496" s="11" t="str">
        <f>'[1]TCE - ANEXO III - Preencher'!I505</f>
        <v>0,00</v>
      </c>
      <c r="I496" s="11">
        <f>'[1]TCE - ANEXO III - Preencher'!J505</f>
        <v>158.35</v>
      </c>
      <c r="J496" s="11">
        <f>'[1]TCE - ANEXO III - Preencher'!K505</f>
        <v>0</v>
      </c>
      <c r="K496" s="12">
        <f>'[1]TCE - ANEXO III - Preencher'!L505</f>
        <v>107.54</v>
      </c>
      <c r="L496" s="12">
        <f>'[1]TCE - ANEXO III - Preencher'!M505</f>
        <v>32.42</v>
      </c>
      <c r="M496" s="12">
        <f t="shared" si="42"/>
        <v>75.12</v>
      </c>
      <c r="N496" s="12">
        <f>'[1]TCE - ANEXO III - Preencher'!O505</f>
        <v>2.4500000000000002</v>
      </c>
      <c r="O496" s="12">
        <f>'[1]TCE - ANEXO III - Preencher'!P505</f>
        <v>0</v>
      </c>
      <c r="P496" s="12">
        <f t="shared" si="43"/>
        <v>2.4500000000000002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29.9</v>
      </c>
      <c r="Y496" s="12">
        <f>'[1]TCE - ANEXO III - Preencher'!Z505</f>
        <v>0</v>
      </c>
      <c r="Z496" s="12">
        <f t="shared" si="46"/>
        <v>29.9</v>
      </c>
      <c r="AA496" s="13" t="str">
        <f>IF('[1]TCE - ANEXO III - Preencher'!AB505="","",'[1]TCE - ANEXO III - Preencher'!AB505)</f>
        <v>Beneficio obrigatorio CCT Federacao – Plano Assistencial Agiben</v>
      </c>
      <c r="AB496" s="12">
        <f t="shared" si="47"/>
        <v>265.82</v>
      </c>
    </row>
    <row r="497" spans="1:28" x14ac:dyDescent="0.2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JONATHAN MIGUEL DOS SANTOS</v>
      </c>
      <c r="E497" s="6" t="str">
        <f>IF('[1]TCE - ANEXO III - Preencher'!F506="4 - Assistência Odontológica","2 - Outros Profissionais da Saúde",'[1]TCE - ANEXO III - Preencher'!F506)</f>
        <v>3 - Administrativo</v>
      </c>
      <c r="F497" s="9" t="str">
        <f>'[1]TCE - ANEXO III - Preencher'!G506</f>
        <v>7711-05</v>
      </c>
      <c r="G497" s="10" t="str">
        <f>IF('[1]TCE - ANEXO III - Preencher'!H506="","",'[1]TCE - ANEXO III - Preencher'!H506)</f>
        <v>04/2026</v>
      </c>
      <c r="H497" s="11" t="str">
        <f>'[1]TCE - ANEXO III - Preencher'!I506</f>
        <v>0,00</v>
      </c>
      <c r="I497" s="11">
        <f>'[1]TCE - ANEXO III - Preencher'!J506</f>
        <v>156.62</v>
      </c>
      <c r="J497" s="11">
        <f>'[1]TCE - ANEXO III - Preencher'!K506</f>
        <v>0</v>
      </c>
      <c r="K497" s="12">
        <f>'[1]TCE - ANEXO III - Preencher'!L506</f>
        <v>0</v>
      </c>
      <c r="L497" s="12">
        <f>'[1]TCE - ANEXO III - Preencher'!M506</f>
        <v>0</v>
      </c>
      <c r="M497" s="12">
        <f t="shared" si="42"/>
        <v>0</v>
      </c>
      <c r="N497" s="12">
        <f>'[1]TCE - ANEXO III - Preencher'!O506</f>
        <v>2.4500000000000002</v>
      </c>
      <c r="O497" s="12">
        <f>'[1]TCE - ANEXO III - Preencher'!P506</f>
        <v>0</v>
      </c>
      <c r="P497" s="12">
        <f t="shared" si="43"/>
        <v>2.4500000000000002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29.9</v>
      </c>
      <c r="Y497" s="12">
        <f>'[1]TCE - ANEXO III - Preencher'!Z506</f>
        <v>0</v>
      </c>
      <c r="Z497" s="12">
        <f t="shared" si="46"/>
        <v>29.9</v>
      </c>
      <c r="AA497" s="13" t="str">
        <f>IF('[1]TCE - ANEXO III - Preencher'!AB506="","",'[1]TCE - ANEXO III - Preencher'!AB506)</f>
        <v>Beneficio obrigatorio CCT Federacao – Plano Assistencial Agiben</v>
      </c>
      <c r="AB497" s="12">
        <f t="shared" si="47"/>
        <v>188.97</v>
      </c>
    </row>
    <row r="498" spans="1:28" x14ac:dyDescent="0.2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JORGE WILLIAMS COSTA DA SILVA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 t="str">
        <f>'[1]TCE - ANEXO III - Preencher'!G507</f>
        <v>3222-05</v>
      </c>
      <c r="G498" s="10" t="str">
        <f>IF('[1]TCE - ANEXO III - Preencher'!H507="","",'[1]TCE - ANEXO III - Preencher'!H507)</f>
        <v>04/2026</v>
      </c>
      <c r="H498" s="11" t="str">
        <f>'[1]TCE - ANEXO III - Preencher'!I507</f>
        <v>0,00</v>
      </c>
      <c r="I498" s="11">
        <f>'[1]TCE - ANEXO III - Preencher'!J507</f>
        <v>159.96</v>
      </c>
      <c r="J498" s="11">
        <f>'[1]TCE - ANEXO III - Preencher'!K507</f>
        <v>0</v>
      </c>
      <c r="K498" s="12">
        <f>'[1]TCE - ANEXO III - Preencher'!L507</f>
        <v>107.54</v>
      </c>
      <c r="L498" s="12">
        <f>'[1]TCE - ANEXO III - Preencher'!M507</f>
        <v>16.21</v>
      </c>
      <c r="M498" s="12">
        <f t="shared" si="42"/>
        <v>91.330000000000013</v>
      </c>
      <c r="N498" s="12">
        <f>'[1]TCE - ANEXO III - Preencher'!O507</f>
        <v>2.4500000000000002</v>
      </c>
      <c r="O498" s="12">
        <f>'[1]TCE - ANEXO III - Preencher'!P507</f>
        <v>0</v>
      </c>
      <c r="P498" s="12">
        <f t="shared" si="43"/>
        <v>2.4500000000000002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1704</v>
      </c>
      <c r="Y498" s="12">
        <f>'[1]TCE - ANEXO III - Preencher'!Z507</f>
        <v>0</v>
      </c>
      <c r="Z498" s="12">
        <f t="shared" si="46"/>
        <v>1704</v>
      </c>
      <c r="AA498" s="13" t="str">
        <f>IF('[1]TCE - ANEXO III - Preencher'!AB507="","",'[1]TCE - ANEXO III - Preencher'!AB507)</f>
        <v>Abono assistencial financeiro – complemento Piso da Enfermagem</v>
      </c>
      <c r="AB498" s="12">
        <f t="shared" si="47"/>
        <v>1957.74</v>
      </c>
    </row>
    <row r="499" spans="1:28" x14ac:dyDescent="0.2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JOSE ALMIR BARROS DO NASCIMENTO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 t="str">
        <f>'[1]TCE - ANEXO III - Preencher'!G508</f>
        <v>3222-05</v>
      </c>
      <c r="G499" s="10" t="str">
        <f>IF('[1]TCE - ANEXO III - Preencher'!H508="","",'[1]TCE - ANEXO III - Preencher'!H508)</f>
        <v>04/2026</v>
      </c>
      <c r="H499" s="11" t="str">
        <f>'[1]TCE - ANEXO III - Preencher'!I508</f>
        <v>0,00</v>
      </c>
      <c r="I499" s="11">
        <f>'[1]TCE - ANEXO III - Preencher'!J508</f>
        <v>200.27</v>
      </c>
      <c r="J499" s="11">
        <f>'[1]TCE - ANEXO III - Preencher'!K508</f>
        <v>0</v>
      </c>
      <c r="K499" s="12">
        <f>'[1]TCE - ANEXO III - Preencher'!L508</f>
        <v>107.54</v>
      </c>
      <c r="L499" s="12">
        <f>'[1]TCE - ANEXO III - Preencher'!M508</f>
        <v>16.21</v>
      </c>
      <c r="M499" s="12">
        <f t="shared" si="42"/>
        <v>91.330000000000013</v>
      </c>
      <c r="N499" s="12">
        <f>'[1]TCE - ANEXO III - Preencher'!O508</f>
        <v>2.4500000000000002</v>
      </c>
      <c r="O499" s="12">
        <f>'[1]TCE - ANEXO III - Preencher'!P508</f>
        <v>0</v>
      </c>
      <c r="P499" s="12">
        <f t="shared" si="43"/>
        <v>2.4500000000000002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1704</v>
      </c>
      <c r="Y499" s="12">
        <f>'[1]TCE - ANEXO III - Preencher'!Z508</f>
        <v>0</v>
      </c>
      <c r="Z499" s="12">
        <f t="shared" si="46"/>
        <v>1704</v>
      </c>
      <c r="AA499" s="13" t="str">
        <f>IF('[1]TCE - ANEXO III - Preencher'!AB508="","",'[1]TCE - ANEXO III - Preencher'!AB508)</f>
        <v>Abono assistencial financeiro – complemento Piso da Enfermagem</v>
      </c>
      <c r="AB499" s="12">
        <f t="shared" si="47"/>
        <v>1998.05</v>
      </c>
    </row>
    <row r="500" spans="1:28" x14ac:dyDescent="0.2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JOSE CARLOS NOGUEIRA DE ANDRADE</v>
      </c>
      <c r="E500" s="6" t="str">
        <f>IF('[1]TCE - ANEXO III - Preencher'!F509="4 - Assistência Odontológica","2 - Outros Profissionais da Saúde",'[1]TCE - ANEXO III - Preencher'!F509)</f>
        <v>2 - Outros Profissionais da Saúde</v>
      </c>
      <c r="F500" s="9" t="str">
        <f>'[1]TCE - ANEXO III - Preencher'!G509</f>
        <v>3222-05</v>
      </c>
      <c r="G500" s="10" t="str">
        <f>IF('[1]TCE - ANEXO III - Preencher'!H509="","",'[1]TCE - ANEXO III - Preencher'!H509)</f>
        <v>04/2026</v>
      </c>
      <c r="H500" s="11" t="str">
        <f>'[1]TCE - ANEXO III - Preencher'!I509</f>
        <v>0,00</v>
      </c>
      <c r="I500" s="11">
        <f>'[1]TCE - ANEXO III - Preencher'!J509</f>
        <v>204.09</v>
      </c>
      <c r="J500" s="11">
        <f>'[1]TCE - ANEXO III - Preencher'!K509</f>
        <v>0</v>
      </c>
      <c r="K500" s="12">
        <f>'[1]TCE - ANEXO III - Preencher'!L509</f>
        <v>0</v>
      </c>
      <c r="L500" s="12">
        <f>'[1]TCE - ANEXO III - Preencher'!M509</f>
        <v>0</v>
      </c>
      <c r="M500" s="12">
        <f t="shared" si="42"/>
        <v>0</v>
      </c>
      <c r="N500" s="12">
        <f>'[1]TCE - ANEXO III - Preencher'!O509</f>
        <v>2.4500000000000002</v>
      </c>
      <c r="O500" s="12">
        <f>'[1]TCE - ANEXO III - Preencher'!P509</f>
        <v>0</v>
      </c>
      <c r="P500" s="12">
        <f t="shared" si="43"/>
        <v>2.4500000000000002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1704</v>
      </c>
      <c r="Y500" s="12">
        <f>'[1]TCE - ANEXO III - Preencher'!Z509</f>
        <v>0</v>
      </c>
      <c r="Z500" s="12">
        <f t="shared" si="46"/>
        <v>1704</v>
      </c>
      <c r="AA500" s="13" t="str">
        <f>IF('[1]TCE - ANEXO III - Preencher'!AB509="","",'[1]TCE - ANEXO III - Preencher'!AB509)</f>
        <v>Abono assistencial financeiro – complemento Piso da Enfermagem</v>
      </c>
      <c r="AB500" s="12">
        <f t="shared" si="47"/>
        <v>1910.54</v>
      </c>
    </row>
    <row r="501" spans="1:28" x14ac:dyDescent="0.2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JOSE CICERO GOMES JUNIOR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 t="str">
        <f>'[1]TCE - ANEXO III - Preencher'!G510</f>
        <v>3222-05</v>
      </c>
      <c r="G501" s="10" t="str">
        <f>IF('[1]TCE - ANEXO III - Preencher'!H510="","",'[1]TCE - ANEXO III - Preencher'!H510)</f>
        <v>04/2026</v>
      </c>
      <c r="H501" s="11" t="str">
        <f>'[1]TCE - ANEXO III - Preencher'!I510</f>
        <v>0,00</v>
      </c>
      <c r="I501" s="11">
        <f>'[1]TCE - ANEXO III - Preencher'!J510</f>
        <v>180.09</v>
      </c>
      <c r="J501" s="11">
        <f>'[1]TCE - ANEXO III - Preencher'!K510</f>
        <v>0</v>
      </c>
      <c r="K501" s="12">
        <f>'[1]TCE - ANEXO III - Preencher'!L510</f>
        <v>107.54</v>
      </c>
      <c r="L501" s="12">
        <f>'[1]TCE - ANEXO III - Preencher'!M510</f>
        <v>16.21</v>
      </c>
      <c r="M501" s="12">
        <f t="shared" si="42"/>
        <v>91.330000000000013</v>
      </c>
      <c r="N501" s="12">
        <f>'[1]TCE - ANEXO III - Preencher'!O510</f>
        <v>2.4500000000000002</v>
      </c>
      <c r="O501" s="12">
        <f>'[1]TCE - ANEXO III - Preencher'!P510</f>
        <v>0</v>
      </c>
      <c r="P501" s="12">
        <f t="shared" si="43"/>
        <v>2.4500000000000002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1704</v>
      </c>
      <c r="Y501" s="12">
        <f>'[1]TCE - ANEXO III - Preencher'!Z510</f>
        <v>0</v>
      </c>
      <c r="Z501" s="12">
        <f t="shared" si="46"/>
        <v>1704</v>
      </c>
      <c r="AA501" s="13" t="str">
        <f>IF('[1]TCE - ANEXO III - Preencher'!AB510="","",'[1]TCE - ANEXO III - Preencher'!AB510)</f>
        <v>Abono assistencial financeiro – complemento Piso da Enfermagem</v>
      </c>
      <c r="AB501" s="12">
        <f t="shared" si="47"/>
        <v>1977.87</v>
      </c>
    </row>
    <row r="502" spans="1:28" x14ac:dyDescent="0.2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JOSE CLEBER DE CARVALHO SANTOS</v>
      </c>
      <c r="E502" s="6" t="str">
        <f>IF('[1]TCE - ANEXO III - Preencher'!F511="4 - Assistência Odontológica","2 - Outros Profissionais da Saúde",'[1]TCE - ANEXO III - Preencher'!F511)</f>
        <v>3 - Administrativo</v>
      </c>
      <c r="F502" s="9" t="str">
        <f>'[1]TCE - ANEXO III - Preencher'!G511</f>
        <v>2149-15</v>
      </c>
      <c r="G502" s="10" t="str">
        <f>IF('[1]TCE - ANEXO III - Preencher'!H511="","",'[1]TCE - ANEXO III - Preencher'!H511)</f>
        <v>04/2026</v>
      </c>
      <c r="H502" s="11" t="str">
        <f>'[1]TCE - ANEXO III - Preencher'!I511</f>
        <v>0,00</v>
      </c>
      <c r="I502" s="11">
        <f>'[1]TCE - ANEXO III - Preencher'!J511</f>
        <v>322.67</v>
      </c>
      <c r="J502" s="11">
        <f>'[1]TCE - ANEXO III - Preencher'!K511</f>
        <v>0</v>
      </c>
      <c r="K502" s="12">
        <f>'[1]TCE - ANEXO III - Preencher'!L511</f>
        <v>107.54</v>
      </c>
      <c r="L502" s="12">
        <f>'[1]TCE - ANEXO III - Preencher'!M511</f>
        <v>32.42</v>
      </c>
      <c r="M502" s="12">
        <f t="shared" si="42"/>
        <v>75.12</v>
      </c>
      <c r="N502" s="12">
        <f>'[1]TCE - ANEXO III - Preencher'!O511</f>
        <v>2.4500000000000002</v>
      </c>
      <c r="O502" s="12">
        <f>'[1]TCE - ANEXO III - Preencher'!P511</f>
        <v>0</v>
      </c>
      <c r="P502" s="12">
        <f t="shared" si="43"/>
        <v>2.4500000000000002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29.9</v>
      </c>
      <c r="Y502" s="12">
        <f>'[1]TCE - ANEXO III - Preencher'!Z511</f>
        <v>0</v>
      </c>
      <c r="Z502" s="12">
        <f t="shared" si="46"/>
        <v>29.9</v>
      </c>
      <c r="AA502" s="13" t="str">
        <f>IF('[1]TCE - ANEXO III - Preencher'!AB511="","",'[1]TCE - ANEXO III - Preencher'!AB511)</f>
        <v>Beneficio obrigatorio CCT Federacao – Plano Assistencial Agiben</v>
      </c>
      <c r="AB502" s="12">
        <f t="shared" si="47"/>
        <v>430.14</v>
      </c>
    </row>
    <row r="503" spans="1:28" x14ac:dyDescent="0.2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JOSE ECIO DA SILVA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 t="str">
        <f>'[1]TCE - ANEXO III - Preencher'!G512</f>
        <v>3222-05</v>
      </c>
      <c r="G503" s="10" t="str">
        <f>IF('[1]TCE - ANEXO III - Preencher'!H512="","",'[1]TCE - ANEXO III - Preencher'!H512)</f>
        <v>04/2026</v>
      </c>
      <c r="H503" s="11" t="str">
        <f>'[1]TCE - ANEXO III - Preencher'!I512</f>
        <v>0,00</v>
      </c>
      <c r="I503" s="11">
        <f>'[1]TCE - ANEXO III - Preencher'!J512</f>
        <v>183.23</v>
      </c>
      <c r="J503" s="11">
        <f>'[1]TCE - ANEXO III - Preencher'!K512</f>
        <v>0</v>
      </c>
      <c r="K503" s="12">
        <f>'[1]TCE - ANEXO III - Preencher'!L512</f>
        <v>107.54</v>
      </c>
      <c r="L503" s="12">
        <f>'[1]TCE - ANEXO III - Preencher'!M512</f>
        <v>16.21</v>
      </c>
      <c r="M503" s="12">
        <f t="shared" si="42"/>
        <v>91.330000000000013</v>
      </c>
      <c r="N503" s="12">
        <f>'[1]TCE - ANEXO III - Preencher'!O512</f>
        <v>2.4500000000000002</v>
      </c>
      <c r="O503" s="12">
        <f>'[1]TCE - ANEXO III - Preencher'!P512</f>
        <v>0</v>
      </c>
      <c r="P503" s="12">
        <f t="shared" si="43"/>
        <v>2.4500000000000002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1704</v>
      </c>
      <c r="Y503" s="12">
        <f>'[1]TCE - ANEXO III - Preencher'!Z512</f>
        <v>0</v>
      </c>
      <c r="Z503" s="12">
        <f t="shared" si="46"/>
        <v>1704</v>
      </c>
      <c r="AA503" s="13" t="str">
        <f>IF('[1]TCE - ANEXO III - Preencher'!AB512="","",'[1]TCE - ANEXO III - Preencher'!AB512)</f>
        <v>Abono assistencial financeiro – complemento Piso da Enfermagem</v>
      </c>
      <c r="AB503" s="12">
        <f t="shared" si="47"/>
        <v>1981.01</v>
      </c>
    </row>
    <row r="504" spans="1:28" x14ac:dyDescent="0.2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JOSE EDILSON CAVALCANTI DO REGO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 t="str">
        <f>'[1]TCE - ANEXO III - Preencher'!G513</f>
        <v>3241-15</v>
      </c>
      <c r="G504" s="10" t="str">
        <f>IF('[1]TCE - ANEXO III - Preencher'!H513="","",'[1]TCE - ANEXO III - Preencher'!H513)</f>
        <v>04/2026</v>
      </c>
      <c r="H504" s="11" t="str">
        <f>'[1]TCE - ANEXO III - Preencher'!I513</f>
        <v>0,00</v>
      </c>
      <c r="I504" s="11">
        <f>'[1]TCE - ANEXO III - Preencher'!J513</f>
        <v>420.08</v>
      </c>
      <c r="J504" s="11">
        <f>'[1]TCE - ANEXO III - Preencher'!K513</f>
        <v>0</v>
      </c>
      <c r="K504" s="12">
        <f>'[1]TCE - ANEXO III - Preencher'!L513</f>
        <v>107.54</v>
      </c>
      <c r="L504" s="12">
        <f>'[1]TCE - ANEXO III - Preencher'!M513</f>
        <v>2.73</v>
      </c>
      <c r="M504" s="12">
        <f t="shared" si="42"/>
        <v>104.81</v>
      </c>
      <c r="N504" s="12">
        <f>'[1]TCE - ANEXO III - Preencher'!O513</f>
        <v>2.4500000000000002</v>
      </c>
      <c r="O504" s="12">
        <f>'[1]TCE - ANEXO III - Preencher'!P513</f>
        <v>0</v>
      </c>
      <c r="P504" s="12">
        <f t="shared" si="43"/>
        <v>2.4500000000000002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527.34</v>
      </c>
    </row>
    <row r="505" spans="1:28" x14ac:dyDescent="0.2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JOSE FERNANDO FERREIRA</v>
      </c>
      <c r="E505" s="6" t="str">
        <f>IF('[1]TCE - ANEXO III - Preencher'!F514="4 - Assistência Odontológica","2 - Outros Profissionais da Saúde",'[1]TCE - ANEXO III - Preencher'!F514)</f>
        <v>3 - Administrativo</v>
      </c>
      <c r="F505" s="9" t="str">
        <f>'[1]TCE - ANEXO III - Preencher'!G514</f>
        <v>5174-10</v>
      </c>
      <c r="G505" s="10" t="str">
        <f>IF('[1]TCE - ANEXO III - Preencher'!H514="","",'[1]TCE - ANEXO III - Preencher'!H514)</f>
        <v>04/2026</v>
      </c>
      <c r="H505" s="11" t="str">
        <f>'[1]TCE - ANEXO III - Preencher'!I514</f>
        <v>0,00</v>
      </c>
      <c r="I505" s="11">
        <f>'[1]TCE - ANEXO III - Preencher'!J514</f>
        <v>178.11</v>
      </c>
      <c r="J505" s="11">
        <f>'[1]TCE - ANEXO III - Preencher'!K514</f>
        <v>0</v>
      </c>
      <c r="K505" s="12">
        <f>'[1]TCE - ANEXO III - Preencher'!L514</f>
        <v>107.54</v>
      </c>
      <c r="L505" s="12">
        <f>'[1]TCE - ANEXO III - Preencher'!M514</f>
        <v>16.21</v>
      </c>
      <c r="M505" s="12">
        <f t="shared" si="42"/>
        <v>91.330000000000013</v>
      </c>
      <c r="N505" s="12">
        <f>'[1]TCE - ANEXO III - Preencher'!O514</f>
        <v>2.4500000000000002</v>
      </c>
      <c r="O505" s="12">
        <f>'[1]TCE - ANEXO III - Preencher'!P514</f>
        <v>0</v>
      </c>
      <c r="P505" s="12">
        <f t="shared" si="43"/>
        <v>2.4500000000000002</v>
      </c>
      <c r="Q505" s="12">
        <f>'[1]TCE - ANEXO III - Preencher'!R514</f>
        <v>203.47</v>
      </c>
      <c r="R505" s="12">
        <f>'[1]TCE - ANEXO III - Preencher'!S514</f>
        <v>97.26</v>
      </c>
      <c r="S505" s="12">
        <f t="shared" si="44"/>
        <v>106.21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29.9</v>
      </c>
      <c r="Y505" s="12">
        <f>'[1]TCE - ANEXO III - Preencher'!Z514</f>
        <v>0</v>
      </c>
      <c r="Z505" s="12">
        <f t="shared" si="46"/>
        <v>29.9</v>
      </c>
      <c r="AA505" s="13" t="str">
        <f>IF('[1]TCE - ANEXO III - Preencher'!AB514="","",'[1]TCE - ANEXO III - Preencher'!AB514)</f>
        <v>Beneficio obrigatorio CCT Federacao – Plano Assistencial Agiben</v>
      </c>
      <c r="AB505" s="12">
        <f t="shared" si="47"/>
        <v>408</v>
      </c>
    </row>
    <row r="506" spans="1:28" x14ac:dyDescent="0.2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JOSE GONÇALVES DE LIMA JUNIOR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 t="str">
        <f>'[1]TCE - ANEXO III - Preencher'!G515</f>
        <v>2235-05</v>
      </c>
      <c r="G506" s="10" t="str">
        <f>IF('[1]TCE - ANEXO III - Preencher'!H515="","",'[1]TCE - ANEXO III - Preencher'!H515)</f>
        <v>04/2026</v>
      </c>
      <c r="H506" s="11" t="str">
        <f>'[1]TCE - ANEXO III - Preencher'!I515</f>
        <v>0,00</v>
      </c>
      <c r="I506" s="11">
        <f>'[1]TCE - ANEXO III - Preencher'!J515</f>
        <v>208.73</v>
      </c>
      <c r="J506" s="11">
        <f>'[1]TCE - ANEXO III - Preencher'!K515</f>
        <v>0</v>
      </c>
      <c r="K506" s="12">
        <f>'[1]TCE - ANEXO III - Preencher'!L515</f>
        <v>107.54</v>
      </c>
      <c r="L506" s="12">
        <f>'[1]TCE - ANEXO III - Preencher'!M515</f>
        <v>2.79</v>
      </c>
      <c r="M506" s="12">
        <f t="shared" si="42"/>
        <v>104.75</v>
      </c>
      <c r="N506" s="12">
        <f>'[1]TCE - ANEXO III - Preencher'!O515</f>
        <v>4.8899999999999997</v>
      </c>
      <c r="O506" s="12">
        <f>'[1]TCE - ANEXO III - Preencher'!P515</f>
        <v>0</v>
      </c>
      <c r="P506" s="12">
        <f t="shared" si="43"/>
        <v>4.8899999999999997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2459.15</v>
      </c>
      <c r="Y506" s="12">
        <f>'[1]TCE - ANEXO III - Preencher'!Z515</f>
        <v>0</v>
      </c>
      <c r="Z506" s="12">
        <f t="shared" si="46"/>
        <v>2459.15</v>
      </c>
      <c r="AA506" s="13" t="str">
        <f>IF('[1]TCE - ANEXO III - Preencher'!AB515="","",'[1]TCE - ANEXO III - Preencher'!AB515)</f>
        <v>Abono assistencial financeiro – complemento Piso da Enfermagem</v>
      </c>
      <c r="AB506" s="12">
        <f t="shared" si="47"/>
        <v>2777.52</v>
      </c>
    </row>
    <row r="507" spans="1:28" x14ac:dyDescent="0.2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JOSE HERIVELTO DA SILVA MELO</v>
      </c>
      <c r="E507" s="6" t="str">
        <f>IF('[1]TCE - ANEXO III - Preencher'!F516="4 - Assistência Odontológica","2 - Outros Profissionais da Saúde",'[1]TCE - ANEXO III - Preencher'!F516)</f>
        <v>3 - Administrativo</v>
      </c>
      <c r="F507" s="9" t="str">
        <f>'[1]TCE - ANEXO III - Preencher'!G516</f>
        <v>5211-30</v>
      </c>
      <c r="G507" s="10" t="str">
        <f>IF('[1]TCE - ANEXO III - Preencher'!H516="","",'[1]TCE - ANEXO III - Preencher'!H516)</f>
        <v>04/2026</v>
      </c>
      <c r="H507" s="11" t="str">
        <f>'[1]TCE - ANEXO III - Preencher'!I516</f>
        <v>0,00</v>
      </c>
      <c r="I507" s="11">
        <f>'[1]TCE - ANEXO III - Preencher'!J516</f>
        <v>161.4</v>
      </c>
      <c r="J507" s="11">
        <f>'[1]TCE - ANEXO III - Preencher'!K516</f>
        <v>0</v>
      </c>
      <c r="K507" s="12">
        <f>'[1]TCE - ANEXO III - Preencher'!L516</f>
        <v>107.54</v>
      </c>
      <c r="L507" s="12">
        <f>'[1]TCE - ANEXO III - Preencher'!M516</f>
        <v>16.21</v>
      </c>
      <c r="M507" s="12">
        <f t="shared" si="42"/>
        <v>91.330000000000013</v>
      </c>
      <c r="N507" s="12">
        <f>'[1]TCE - ANEXO III - Preencher'!O516</f>
        <v>2.4500000000000002</v>
      </c>
      <c r="O507" s="12">
        <f>'[1]TCE - ANEXO III - Preencher'!P516</f>
        <v>0</v>
      </c>
      <c r="P507" s="12">
        <f t="shared" si="43"/>
        <v>2.4500000000000002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29.9</v>
      </c>
      <c r="Y507" s="12">
        <f>'[1]TCE - ANEXO III - Preencher'!Z516</f>
        <v>0</v>
      </c>
      <c r="Z507" s="12">
        <f t="shared" si="46"/>
        <v>29.9</v>
      </c>
      <c r="AA507" s="13" t="str">
        <f>IF('[1]TCE - ANEXO III - Preencher'!AB516="","",'[1]TCE - ANEXO III - Preencher'!AB516)</f>
        <v>Beneficio obrigatorio CCT Federacao – Plano Assistencial Agiben</v>
      </c>
      <c r="AB507" s="12">
        <f t="shared" si="47"/>
        <v>285.08</v>
      </c>
    </row>
    <row r="508" spans="1:28" x14ac:dyDescent="0.2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JOSE HUMBERTO SOARES DE ARAUJO</v>
      </c>
      <c r="E508" s="6" t="str">
        <f>IF('[1]TCE - ANEXO III - Preencher'!F517="4 - Assistência Odontológica","2 - Outros Profissionais da Saúde",'[1]TCE - ANEXO III - Preencher'!F517)</f>
        <v>3 - Administrativo</v>
      </c>
      <c r="F508" s="9" t="str">
        <f>'[1]TCE - ANEXO III - Preencher'!G517</f>
        <v>5143-10</v>
      </c>
      <c r="G508" s="10" t="str">
        <f>IF('[1]TCE - ANEXO III - Preencher'!H517="","",'[1]TCE - ANEXO III - Preencher'!H517)</f>
        <v>04/2026</v>
      </c>
      <c r="H508" s="11" t="str">
        <f>'[1]TCE - ANEXO III - Preencher'!I517</f>
        <v>0,00</v>
      </c>
      <c r="I508" s="11">
        <f>'[1]TCE - ANEXO III - Preencher'!J517</f>
        <v>165.71</v>
      </c>
      <c r="J508" s="11">
        <f>'[1]TCE - ANEXO III - Preencher'!K517</f>
        <v>0</v>
      </c>
      <c r="K508" s="12">
        <f>'[1]TCE - ANEXO III - Preencher'!L517</f>
        <v>107.54</v>
      </c>
      <c r="L508" s="12">
        <f>'[1]TCE - ANEXO III - Preencher'!M517</f>
        <v>16.21</v>
      </c>
      <c r="M508" s="12">
        <f t="shared" si="42"/>
        <v>91.330000000000013</v>
      </c>
      <c r="N508" s="12">
        <f>'[1]TCE - ANEXO III - Preencher'!O517</f>
        <v>2.4500000000000002</v>
      </c>
      <c r="O508" s="12">
        <f>'[1]TCE - ANEXO III - Preencher'!P517</f>
        <v>0</v>
      </c>
      <c r="P508" s="12">
        <f t="shared" si="43"/>
        <v>2.4500000000000002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29.9</v>
      </c>
      <c r="Y508" s="12">
        <f>'[1]TCE - ANEXO III - Preencher'!Z517</f>
        <v>0</v>
      </c>
      <c r="Z508" s="12">
        <f t="shared" si="46"/>
        <v>29.9</v>
      </c>
      <c r="AA508" s="13" t="str">
        <f>IF('[1]TCE - ANEXO III - Preencher'!AB517="","",'[1]TCE - ANEXO III - Preencher'!AB517)</f>
        <v>Beneficio obrigatorio CCT Federacao – Plano Assistencial Agiben</v>
      </c>
      <c r="AB508" s="12">
        <f t="shared" si="47"/>
        <v>289.39</v>
      </c>
    </row>
    <row r="509" spans="1:28" x14ac:dyDescent="0.2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JOSE LEANDRO LIMA COUTO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 t="str">
        <f>'[1]TCE - ANEXO III - Preencher'!G518</f>
        <v>3222-05</v>
      </c>
      <c r="G509" s="10" t="str">
        <f>IF('[1]TCE - ANEXO III - Preencher'!H518="","",'[1]TCE - ANEXO III - Preencher'!H518)</f>
        <v>04/2026</v>
      </c>
      <c r="H509" s="11" t="str">
        <f>'[1]TCE - ANEXO III - Preencher'!I518</f>
        <v>0,00</v>
      </c>
      <c r="I509" s="11">
        <f>'[1]TCE - ANEXO III - Preencher'!J518</f>
        <v>168.68</v>
      </c>
      <c r="J509" s="11">
        <f>'[1]TCE - ANEXO III - Preencher'!K518</f>
        <v>0</v>
      </c>
      <c r="K509" s="12">
        <f>'[1]TCE - ANEXO III - Preencher'!L518</f>
        <v>107.54</v>
      </c>
      <c r="L509" s="12">
        <f>'[1]TCE - ANEXO III - Preencher'!M518</f>
        <v>16.21</v>
      </c>
      <c r="M509" s="12">
        <f t="shared" si="42"/>
        <v>91.330000000000013</v>
      </c>
      <c r="N509" s="12">
        <f>'[1]TCE - ANEXO III - Preencher'!O518</f>
        <v>2.4500000000000002</v>
      </c>
      <c r="O509" s="12">
        <f>'[1]TCE - ANEXO III - Preencher'!P518</f>
        <v>0</v>
      </c>
      <c r="P509" s="12">
        <f t="shared" si="43"/>
        <v>2.4500000000000002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1704</v>
      </c>
      <c r="Y509" s="12">
        <f>'[1]TCE - ANEXO III - Preencher'!Z518</f>
        <v>0</v>
      </c>
      <c r="Z509" s="12">
        <f t="shared" si="46"/>
        <v>1704</v>
      </c>
      <c r="AA509" s="13" t="str">
        <f>IF('[1]TCE - ANEXO III - Preencher'!AB518="","",'[1]TCE - ANEXO III - Preencher'!AB518)</f>
        <v>Abono assistencial financeiro – complemento Piso da Enfermagem</v>
      </c>
      <c r="AB509" s="12">
        <f t="shared" si="47"/>
        <v>1966.46</v>
      </c>
    </row>
    <row r="510" spans="1:28" x14ac:dyDescent="0.2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JOSE LEONCIO GONCALVES DA ROCHA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 t="str">
        <f>'[1]TCE - ANEXO III - Preencher'!G519</f>
        <v>3222-05</v>
      </c>
      <c r="G510" s="10" t="str">
        <f>IF('[1]TCE - ANEXO III - Preencher'!H519="","",'[1]TCE - ANEXO III - Preencher'!H519)</f>
        <v>04/2026</v>
      </c>
      <c r="H510" s="11" t="str">
        <f>'[1]TCE - ANEXO III - Preencher'!I519</f>
        <v>0,00</v>
      </c>
      <c r="I510" s="11">
        <f>'[1]TCE - ANEXO III - Preencher'!J519</f>
        <v>183.23</v>
      </c>
      <c r="J510" s="11">
        <f>'[1]TCE - ANEXO III - Preencher'!K519</f>
        <v>0</v>
      </c>
      <c r="K510" s="12">
        <f>'[1]TCE - ANEXO III - Preencher'!L519</f>
        <v>107.54</v>
      </c>
      <c r="L510" s="12">
        <f>'[1]TCE - ANEXO III - Preencher'!M519</f>
        <v>16.21</v>
      </c>
      <c r="M510" s="12">
        <f t="shared" si="42"/>
        <v>91.330000000000013</v>
      </c>
      <c r="N510" s="12">
        <f>'[1]TCE - ANEXO III - Preencher'!O519</f>
        <v>2.4500000000000002</v>
      </c>
      <c r="O510" s="12">
        <f>'[1]TCE - ANEXO III - Preencher'!P519</f>
        <v>0</v>
      </c>
      <c r="P510" s="12">
        <f t="shared" si="43"/>
        <v>2.4500000000000002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1704</v>
      </c>
      <c r="Y510" s="12">
        <f>'[1]TCE - ANEXO III - Preencher'!Z519</f>
        <v>0</v>
      </c>
      <c r="Z510" s="12">
        <f t="shared" si="46"/>
        <v>1704</v>
      </c>
      <c r="AA510" s="13" t="str">
        <f>IF('[1]TCE - ANEXO III - Preencher'!AB519="","",'[1]TCE - ANEXO III - Preencher'!AB519)</f>
        <v>Abono assistencial financeiro – complemento Piso da Enfermagem</v>
      </c>
      <c r="AB510" s="12">
        <f t="shared" si="47"/>
        <v>1981.01</v>
      </c>
    </row>
    <row r="511" spans="1:28" x14ac:dyDescent="0.2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JOSE LUIS PEREIRA DA SILVA</v>
      </c>
      <c r="E511" s="6" t="str">
        <f>IF('[1]TCE - ANEXO III - Preencher'!F520="4 - Assistência Odontológica","2 - Outros Profissionais da Saúde",'[1]TCE - ANEXO III - Preencher'!F520)</f>
        <v>3 - Administrativo</v>
      </c>
      <c r="F511" s="9" t="str">
        <f>'[1]TCE - ANEXO III - Preencher'!G520</f>
        <v>5135-05</v>
      </c>
      <c r="G511" s="10" t="str">
        <f>IF('[1]TCE - ANEXO III - Preencher'!H520="","",'[1]TCE - ANEXO III - Preencher'!H520)</f>
        <v>04/2026</v>
      </c>
      <c r="H511" s="11" t="str">
        <f>'[1]TCE - ANEXO III - Preencher'!I520</f>
        <v>0,00</v>
      </c>
      <c r="I511" s="11">
        <f>'[1]TCE - ANEXO III - Preencher'!J520</f>
        <v>146.26</v>
      </c>
      <c r="J511" s="11">
        <f>'[1]TCE - ANEXO III - Preencher'!K520</f>
        <v>0</v>
      </c>
      <c r="K511" s="12">
        <f>'[1]TCE - ANEXO III - Preencher'!L520</f>
        <v>107.54</v>
      </c>
      <c r="L511" s="12">
        <f>'[1]TCE - ANEXO III - Preencher'!M520</f>
        <v>16.21</v>
      </c>
      <c r="M511" s="12">
        <f t="shared" si="42"/>
        <v>91.330000000000013</v>
      </c>
      <c r="N511" s="12">
        <f>'[1]TCE - ANEXO III - Preencher'!O520</f>
        <v>2.4500000000000002</v>
      </c>
      <c r="O511" s="12">
        <f>'[1]TCE - ANEXO III - Preencher'!P520</f>
        <v>0</v>
      </c>
      <c r="P511" s="12">
        <f t="shared" si="43"/>
        <v>2.4500000000000002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29.9</v>
      </c>
      <c r="Y511" s="12">
        <f>'[1]TCE - ANEXO III - Preencher'!Z520</f>
        <v>0</v>
      </c>
      <c r="Z511" s="12">
        <f t="shared" si="46"/>
        <v>29.9</v>
      </c>
      <c r="AA511" s="13" t="str">
        <f>IF('[1]TCE - ANEXO III - Preencher'!AB520="","",'[1]TCE - ANEXO III - Preencher'!AB520)</f>
        <v>Beneficio obrigatorio CCT Federacao – Plano Assistencial Agiben</v>
      </c>
      <c r="AB511" s="12">
        <f t="shared" si="47"/>
        <v>269.94</v>
      </c>
    </row>
    <row r="512" spans="1:28" x14ac:dyDescent="0.2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JOSE PORFIRIO DA SILVA</v>
      </c>
      <c r="E512" s="6" t="str">
        <f>IF('[1]TCE - ANEXO III - Preencher'!F521="4 - Assistência Odontológica","2 - Outros Profissionais da Saúde",'[1]TCE - ANEXO III - Preencher'!F521)</f>
        <v>3 - Administrativo</v>
      </c>
      <c r="F512" s="9" t="str">
        <f>'[1]TCE - ANEXO III - Preencher'!G521</f>
        <v>5174-10</v>
      </c>
      <c r="G512" s="10" t="str">
        <f>IF('[1]TCE - ANEXO III - Preencher'!H521="","",'[1]TCE - ANEXO III - Preencher'!H521)</f>
        <v>04/2026</v>
      </c>
      <c r="H512" s="11" t="str">
        <f>'[1]TCE - ANEXO III - Preencher'!I521</f>
        <v>0,00</v>
      </c>
      <c r="I512" s="11">
        <f>'[1]TCE - ANEXO III - Preencher'!J521</f>
        <v>170.48</v>
      </c>
      <c r="J512" s="11">
        <f>'[1]TCE - ANEXO III - Preencher'!K521</f>
        <v>0</v>
      </c>
      <c r="K512" s="12">
        <f>'[1]TCE - ANEXO III - Preencher'!L521</f>
        <v>107.54</v>
      </c>
      <c r="L512" s="12">
        <f>'[1]TCE - ANEXO III - Preencher'!M521</f>
        <v>16.21</v>
      </c>
      <c r="M512" s="12">
        <f t="shared" si="42"/>
        <v>91.330000000000013</v>
      </c>
      <c r="N512" s="12">
        <f>'[1]TCE - ANEXO III - Preencher'!O521</f>
        <v>2.4500000000000002</v>
      </c>
      <c r="O512" s="12">
        <f>'[1]TCE - ANEXO III - Preencher'!P521</f>
        <v>0</v>
      </c>
      <c r="P512" s="12">
        <f t="shared" si="43"/>
        <v>2.4500000000000002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29.9</v>
      </c>
      <c r="Y512" s="12">
        <f>'[1]TCE - ANEXO III - Preencher'!Z521</f>
        <v>0</v>
      </c>
      <c r="Z512" s="12">
        <f t="shared" si="46"/>
        <v>29.9</v>
      </c>
      <c r="AA512" s="13" t="str">
        <f>IF('[1]TCE - ANEXO III - Preencher'!AB521="","",'[1]TCE - ANEXO III - Preencher'!AB521)</f>
        <v>Beneficio obrigatorio CCT Federacao – Plano Assistencial Agiben</v>
      </c>
      <c r="AB512" s="12">
        <f t="shared" si="47"/>
        <v>294.15999999999997</v>
      </c>
    </row>
    <row r="513" spans="1:28" x14ac:dyDescent="0.2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JOSE ROBERIO DA SILVA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 t="str">
        <f>'[1]TCE - ANEXO III - Preencher'!G522</f>
        <v>3226-05</v>
      </c>
      <c r="G513" s="10" t="str">
        <f>IF('[1]TCE - ANEXO III - Preencher'!H522="","",'[1]TCE - ANEXO III - Preencher'!H522)</f>
        <v>04/2026</v>
      </c>
      <c r="H513" s="11" t="str">
        <f>'[1]TCE - ANEXO III - Preencher'!I522</f>
        <v>0,00</v>
      </c>
      <c r="I513" s="11">
        <f>'[1]TCE - ANEXO III - Preencher'!J522</f>
        <v>232.38</v>
      </c>
      <c r="J513" s="11">
        <f>'[1]TCE - ANEXO III - Preencher'!K522</f>
        <v>0</v>
      </c>
      <c r="K513" s="12">
        <f>'[1]TCE - ANEXO III - Preencher'!L522</f>
        <v>0</v>
      </c>
      <c r="L513" s="12">
        <f>'[1]TCE - ANEXO III - Preencher'!M522</f>
        <v>0</v>
      </c>
      <c r="M513" s="12">
        <f t="shared" si="42"/>
        <v>0</v>
      </c>
      <c r="N513" s="12">
        <f>'[1]TCE - ANEXO III - Preencher'!O522</f>
        <v>2.4500000000000002</v>
      </c>
      <c r="O513" s="12">
        <f>'[1]TCE - ANEXO III - Preencher'!P522</f>
        <v>0</v>
      </c>
      <c r="P513" s="12">
        <f t="shared" si="43"/>
        <v>2.4500000000000002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29.9</v>
      </c>
      <c r="Y513" s="12">
        <f>'[1]TCE - ANEXO III - Preencher'!Z522</f>
        <v>0</v>
      </c>
      <c r="Z513" s="12">
        <f t="shared" si="46"/>
        <v>29.9</v>
      </c>
      <c r="AA513" s="13" t="str">
        <f>IF('[1]TCE - ANEXO III - Preencher'!AB522="","",'[1]TCE - ANEXO III - Preencher'!AB522)</f>
        <v>Beneficio obrigatorio CCT Federacao – Plano Assistencial Agiben</v>
      </c>
      <c r="AB513" s="12">
        <f t="shared" si="47"/>
        <v>264.72999999999996</v>
      </c>
    </row>
    <row r="514" spans="1:28" x14ac:dyDescent="0.2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JOSE ROBERIO DO REGO FILHO</v>
      </c>
      <c r="E514" s="6" t="str">
        <f>IF('[1]TCE - ANEXO III - Preencher'!F523="4 - Assistência Odontológica","2 - Outros Profissionais da Saúde",'[1]TCE - ANEXO III - Preencher'!F523)</f>
        <v>3 - Administrativo</v>
      </c>
      <c r="F514" s="9" t="str">
        <f>'[1]TCE - ANEXO III - Preencher'!G523</f>
        <v>5135-05</v>
      </c>
      <c r="G514" s="10" t="str">
        <f>IF('[1]TCE - ANEXO III - Preencher'!H523="","",'[1]TCE - ANEXO III - Preencher'!H523)</f>
        <v>04/2026</v>
      </c>
      <c r="H514" s="11" t="str">
        <f>'[1]TCE - ANEXO III - Preencher'!I523</f>
        <v>0,00</v>
      </c>
      <c r="I514" s="11">
        <f>'[1]TCE - ANEXO III - Preencher'!J523</f>
        <v>152.74</v>
      </c>
      <c r="J514" s="11">
        <f>'[1]TCE - ANEXO III - Preencher'!K523</f>
        <v>0</v>
      </c>
      <c r="K514" s="12">
        <f>'[1]TCE - ANEXO III - Preencher'!L523</f>
        <v>107.54</v>
      </c>
      <c r="L514" s="12">
        <f>'[1]TCE - ANEXO III - Preencher'!M523</f>
        <v>16.21</v>
      </c>
      <c r="M514" s="12">
        <f t="shared" si="42"/>
        <v>91.330000000000013</v>
      </c>
      <c r="N514" s="12">
        <f>'[1]TCE - ANEXO III - Preencher'!O523</f>
        <v>2.4500000000000002</v>
      </c>
      <c r="O514" s="12">
        <f>'[1]TCE - ANEXO III - Preencher'!P523</f>
        <v>0</v>
      </c>
      <c r="P514" s="12">
        <f t="shared" si="43"/>
        <v>2.4500000000000002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29.9</v>
      </c>
      <c r="Y514" s="12">
        <f>'[1]TCE - ANEXO III - Preencher'!Z523</f>
        <v>0</v>
      </c>
      <c r="Z514" s="12">
        <f t="shared" si="46"/>
        <v>29.9</v>
      </c>
      <c r="AA514" s="13" t="str">
        <f>IF('[1]TCE - ANEXO III - Preencher'!AB523="","",'[1]TCE - ANEXO III - Preencher'!AB523)</f>
        <v>Beneficio obrigatorio CCT Federacao – Plano Assistencial Agiben</v>
      </c>
      <c r="AB514" s="12">
        <f t="shared" si="47"/>
        <v>276.42</v>
      </c>
    </row>
    <row r="515" spans="1:28" x14ac:dyDescent="0.2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JOSE ROBSON COELHO LINS JUNIOR</v>
      </c>
      <c r="E515" s="6" t="str">
        <f>IF('[1]TCE - ANEXO III - Preencher'!F524="4 - Assistência Odontológica","2 - Outros Profissionais da Saúde",'[1]TCE - ANEXO III - Preencher'!F524)</f>
        <v>3 - Administrativo</v>
      </c>
      <c r="F515" s="9" t="str">
        <f>'[1]TCE - ANEXO III - Preencher'!G524</f>
        <v>5174-10</v>
      </c>
      <c r="G515" s="10" t="str">
        <f>IF('[1]TCE - ANEXO III - Preencher'!H524="","",'[1]TCE - ANEXO III - Preencher'!H524)</f>
        <v>04/2026</v>
      </c>
      <c r="H515" s="11" t="str">
        <f>'[1]TCE - ANEXO III - Preencher'!I524</f>
        <v>0,00</v>
      </c>
      <c r="I515" s="11">
        <f>'[1]TCE - ANEXO III - Preencher'!J524</f>
        <v>139.77000000000001</v>
      </c>
      <c r="J515" s="11">
        <f>'[1]TCE - ANEXO III - Preencher'!K524</f>
        <v>0</v>
      </c>
      <c r="K515" s="12">
        <f>'[1]TCE - ANEXO III - Preencher'!L524</f>
        <v>107.54</v>
      </c>
      <c r="L515" s="12">
        <f>'[1]TCE - ANEXO III - Preencher'!M524</f>
        <v>16.21</v>
      </c>
      <c r="M515" s="12">
        <f t="shared" ref="M515:M578" si="48">K515-L515</f>
        <v>91.330000000000013</v>
      </c>
      <c r="N515" s="12">
        <f>'[1]TCE - ANEXO III - Preencher'!O524</f>
        <v>2.4500000000000002</v>
      </c>
      <c r="O515" s="12">
        <f>'[1]TCE - ANEXO III - Preencher'!P524</f>
        <v>0</v>
      </c>
      <c r="P515" s="12">
        <f t="shared" ref="P515:P578" si="49">N515-O515</f>
        <v>2.4500000000000002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29.9</v>
      </c>
      <c r="Y515" s="12">
        <f>'[1]TCE - ANEXO III - Preencher'!Z524</f>
        <v>0</v>
      </c>
      <c r="Z515" s="12">
        <f t="shared" ref="Z515:Z578" si="52">X515-Y515</f>
        <v>29.9</v>
      </c>
      <c r="AA515" s="13" t="str">
        <f>IF('[1]TCE - ANEXO III - Preencher'!AB524="","",'[1]TCE - ANEXO III - Preencher'!AB524)</f>
        <v>Beneficio obrigatorio CCT Federacao – Plano Assistencial Agiben</v>
      </c>
      <c r="AB515" s="12">
        <f t="shared" ref="AB515:AB578" si="53">H515+I515+J515+M515+P515+S515+V515+Z515</f>
        <v>263.45</v>
      </c>
    </row>
    <row r="516" spans="1:28" x14ac:dyDescent="0.2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JOSE ROMARIO CARNEIRO DE MOURA</v>
      </c>
      <c r="E516" s="6" t="str">
        <f>IF('[1]TCE - ANEXO III - Preencher'!F525="4 - Assistência Odontológica","2 - Outros Profissionais da Saúde",'[1]TCE - ANEXO III - Preencher'!F525)</f>
        <v>3 - Administrativo</v>
      </c>
      <c r="F516" s="9" t="str">
        <f>'[1]TCE - ANEXO III - Preencher'!G525</f>
        <v>5151-10</v>
      </c>
      <c r="G516" s="10" t="str">
        <f>IF('[1]TCE - ANEXO III - Preencher'!H525="","",'[1]TCE - ANEXO III - Preencher'!H525)</f>
        <v>04/2026</v>
      </c>
      <c r="H516" s="11" t="str">
        <f>'[1]TCE - ANEXO III - Preencher'!I525</f>
        <v>0,00</v>
      </c>
      <c r="I516" s="11">
        <f>'[1]TCE - ANEXO III - Preencher'!J525</f>
        <v>187.11</v>
      </c>
      <c r="J516" s="11">
        <f>'[1]TCE - ANEXO III - Preencher'!K525</f>
        <v>0</v>
      </c>
      <c r="K516" s="12">
        <f>'[1]TCE - ANEXO III - Preencher'!L525</f>
        <v>107.54</v>
      </c>
      <c r="L516" s="12">
        <f>'[1]TCE - ANEXO III - Preencher'!M525</f>
        <v>16.21</v>
      </c>
      <c r="M516" s="12">
        <f t="shared" si="48"/>
        <v>91.330000000000013</v>
      </c>
      <c r="N516" s="12">
        <f>'[1]TCE - ANEXO III - Preencher'!O525</f>
        <v>2.4500000000000002</v>
      </c>
      <c r="O516" s="12">
        <f>'[1]TCE - ANEXO III - Preencher'!P525</f>
        <v>0</v>
      </c>
      <c r="P516" s="12">
        <f t="shared" si="49"/>
        <v>2.4500000000000002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29.9</v>
      </c>
      <c r="Y516" s="12">
        <f>'[1]TCE - ANEXO III - Preencher'!Z525</f>
        <v>0</v>
      </c>
      <c r="Z516" s="12">
        <f t="shared" si="52"/>
        <v>29.9</v>
      </c>
      <c r="AA516" s="13" t="str">
        <f>IF('[1]TCE - ANEXO III - Preencher'!AB525="","",'[1]TCE - ANEXO III - Preencher'!AB525)</f>
        <v>Beneficio obrigatorio CCT Federacao – Plano Assistencial Agiben</v>
      </c>
      <c r="AB516" s="12">
        <f t="shared" si="53"/>
        <v>310.79000000000002</v>
      </c>
    </row>
    <row r="517" spans="1:28" x14ac:dyDescent="0.2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JOSE RUFINO DA SILVA</v>
      </c>
      <c r="E517" s="6" t="str">
        <f>IF('[1]TCE - ANEXO III - Preencher'!F526="4 - Assistência Odontológica","2 - Outros Profissionais da Saúde",'[1]TCE - ANEXO III - Preencher'!F526)</f>
        <v>3 - Administrativo</v>
      </c>
      <c r="F517" s="9" t="str">
        <f>'[1]TCE - ANEXO III - Preencher'!G526</f>
        <v>9511-05</v>
      </c>
      <c r="G517" s="10" t="str">
        <f>IF('[1]TCE - ANEXO III - Preencher'!H526="","",'[1]TCE - ANEXO III - Preencher'!H526)</f>
        <v>04/2026</v>
      </c>
      <c r="H517" s="11" t="str">
        <f>'[1]TCE - ANEXO III - Preencher'!I526</f>
        <v>0,00</v>
      </c>
      <c r="I517" s="11">
        <f>'[1]TCE - ANEXO III - Preencher'!J526</f>
        <v>279.27</v>
      </c>
      <c r="J517" s="11">
        <f>'[1]TCE - ANEXO III - Preencher'!K526</f>
        <v>0</v>
      </c>
      <c r="K517" s="12">
        <f>'[1]TCE - ANEXO III - Preencher'!L526</f>
        <v>107.54</v>
      </c>
      <c r="L517" s="12">
        <f>'[1]TCE - ANEXO III - Preencher'!M526</f>
        <v>32.42</v>
      </c>
      <c r="M517" s="12">
        <f t="shared" si="48"/>
        <v>75.12</v>
      </c>
      <c r="N517" s="12">
        <f>'[1]TCE - ANEXO III - Preencher'!O526</f>
        <v>2.4500000000000002</v>
      </c>
      <c r="O517" s="12">
        <f>'[1]TCE - ANEXO III - Preencher'!P526</f>
        <v>0</v>
      </c>
      <c r="P517" s="12">
        <f t="shared" si="49"/>
        <v>2.4500000000000002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29.9</v>
      </c>
      <c r="Y517" s="12">
        <f>'[1]TCE - ANEXO III - Preencher'!Z526</f>
        <v>0</v>
      </c>
      <c r="Z517" s="12">
        <f t="shared" si="52"/>
        <v>29.9</v>
      </c>
      <c r="AA517" s="13" t="str">
        <f>IF('[1]TCE - ANEXO III - Preencher'!AB526="","",'[1]TCE - ANEXO III - Preencher'!AB526)</f>
        <v>Beneficio obrigatorio CCT Federacao – Plano Assistencial Agiben</v>
      </c>
      <c r="AB517" s="12">
        <f t="shared" si="53"/>
        <v>386.73999999999995</v>
      </c>
    </row>
    <row r="518" spans="1:28" x14ac:dyDescent="0.2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JOSE SERGIO AMORIM DE MEDEIROS</v>
      </c>
      <c r="E518" s="6" t="str">
        <f>IF('[1]TCE - ANEXO III - Preencher'!F527="4 - Assistência Odontológica","2 - Outros Profissionais da Saúde",'[1]TCE - ANEXO III - Preencher'!F527)</f>
        <v>1 - Médico</v>
      </c>
      <c r="F518" s="9" t="str">
        <f>'[1]TCE - ANEXO III - Preencher'!G527</f>
        <v>2252-50</v>
      </c>
      <c r="G518" s="10" t="str">
        <f>IF('[1]TCE - ANEXO III - Preencher'!H527="","",'[1]TCE - ANEXO III - Preencher'!H527)</f>
        <v>04/2026</v>
      </c>
      <c r="H518" s="11" t="str">
        <f>'[1]TCE - ANEXO III - Preencher'!I527</f>
        <v>0,00</v>
      </c>
      <c r="I518" s="11">
        <f>'[1]TCE - ANEXO III - Preencher'!J527</f>
        <v>872.49</v>
      </c>
      <c r="J518" s="11">
        <f>'[1]TCE - ANEXO III - Preencher'!K527</f>
        <v>0</v>
      </c>
      <c r="K518" s="12">
        <f>'[1]TCE - ANEXO III - Preencher'!L527</f>
        <v>107.54</v>
      </c>
      <c r="L518" s="12">
        <f>'[1]TCE - ANEXO III - Preencher'!M527</f>
        <v>32.42</v>
      </c>
      <c r="M518" s="12">
        <f t="shared" si="48"/>
        <v>75.12</v>
      </c>
      <c r="N518" s="12">
        <f>'[1]TCE - ANEXO III - Preencher'!O527</f>
        <v>19.559999999999999</v>
      </c>
      <c r="O518" s="12">
        <f>'[1]TCE - ANEXO III - Preencher'!P527</f>
        <v>0</v>
      </c>
      <c r="P518" s="12">
        <f t="shared" si="49"/>
        <v>19.559999999999999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967.17</v>
      </c>
    </row>
    <row r="519" spans="1:28" x14ac:dyDescent="0.2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JOSE SEVERINO DE ASSIS NETO</v>
      </c>
      <c r="E519" s="6" t="str">
        <f>IF('[1]TCE - ANEXO III - Preencher'!F528="4 - Assistência Odontológica","2 - Outros Profissionais da Saúde",'[1]TCE - ANEXO III - Preencher'!F528)</f>
        <v>3 - Administrativo</v>
      </c>
      <c r="F519" s="9" t="str">
        <f>'[1]TCE - ANEXO III - Preencher'!G528</f>
        <v>5151-10</v>
      </c>
      <c r="G519" s="10" t="str">
        <f>IF('[1]TCE - ANEXO III - Preencher'!H528="","",'[1]TCE - ANEXO III - Preencher'!H528)</f>
        <v>04/2026</v>
      </c>
      <c r="H519" s="11" t="str">
        <f>'[1]TCE - ANEXO III - Preencher'!I528</f>
        <v>0,00</v>
      </c>
      <c r="I519" s="11">
        <f>'[1]TCE - ANEXO III - Preencher'!J528</f>
        <v>172.4</v>
      </c>
      <c r="J519" s="11">
        <f>'[1]TCE - ANEXO III - Preencher'!K528</f>
        <v>0</v>
      </c>
      <c r="K519" s="12">
        <f>'[1]TCE - ANEXO III - Preencher'!L528</f>
        <v>107.54</v>
      </c>
      <c r="L519" s="12">
        <f>'[1]TCE - ANEXO III - Preencher'!M528</f>
        <v>16.21</v>
      </c>
      <c r="M519" s="12">
        <f t="shared" si="48"/>
        <v>91.330000000000013</v>
      </c>
      <c r="N519" s="12">
        <f>'[1]TCE - ANEXO III - Preencher'!O528</f>
        <v>2.4500000000000002</v>
      </c>
      <c r="O519" s="12">
        <f>'[1]TCE - ANEXO III - Preencher'!P528</f>
        <v>0</v>
      </c>
      <c r="P519" s="12">
        <f t="shared" si="49"/>
        <v>2.4500000000000002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29.9</v>
      </c>
      <c r="Y519" s="12">
        <f>'[1]TCE - ANEXO III - Preencher'!Z528</f>
        <v>0</v>
      </c>
      <c r="Z519" s="12">
        <f t="shared" si="52"/>
        <v>29.9</v>
      </c>
      <c r="AA519" s="13" t="str">
        <f>IF('[1]TCE - ANEXO III - Preencher'!AB528="","",'[1]TCE - ANEXO III - Preencher'!AB528)</f>
        <v>Beneficio obrigatorio CCT Federacao – Plano Assistencial Agiben</v>
      </c>
      <c r="AB519" s="12">
        <f t="shared" si="53"/>
        <v>296.08</v>
      </c>
    </row>
    <row r="520" spans="1:28" x14ac:dyDescent="0.2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JOSE VICTOR ARAUJO DA SILVA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 t="str">
        <f>'[1]TCE - ANEXO III - Preencher'!G529</f>
        <v>3222-05</v>
      </c>
      <c r="G520" s="10" t="str">
        <f>IF('[1]TCE - ANEXO III - Preencher'!H529="","",'[1]TCE - ANEXO III - Preencher'!H529)</f>
        <v>04/2026</v>
      </c>
      <c r="H520" s="11" t="str">
        <f>'[1]TCE - ANEXO III - Preencher'!I529</f>
        <v>0,00</v>
      </c>
      <c r="I520" s="11">
        <f>'[1]TCE - ANEXO III - Preencher'!J529</f>
        <v>162.78</v>
      </c>
      <c r="J520" s="11">
        <f>'[1]TCE - ANEXO III - Preencher'!K529</f>
        <v>0</v>
      </c>
      <c r="K520" s="12">
        <f>'[1]TCE - ANEXO III - Preencher'!L529</f>
        <v>107.54</v>
      </c>
      <c r="L520" s="12">
        <f>'[1]TCE - ANEXO III - Preencher'!M529</f>
        <v>16.21</v>
      </c>
      <c r="M520" s="12">
        <f t="shared" si="48"/>
        <v>91.330000000000013</v>
      </c>
      <c r="N520" s="12">
        <f>'[1]TCE - ANEXO III - Preencher'!O529</f>
        <v>2.4500000000000002</v>
      </c>
      <c r="O520" s="12">
        <f>'[1]TCE - ANEXO III - Preencher'!P529</f>
        <v>0</v>
      </c>
      <c r="P520" s="12">
        <f t="shared" si="49"/>
        <v>2.4500000000000002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1704</v>
      </c>
      <c r="Y520" s="12">
        <f>'[1]TCE - ANEXO III - Preencher'!Z529</f>
        <v>0</v>
      </c>
      <c r="Z520" s="12">
        <f t="shared" si="52"/>
        <v>1704</v>
      </c>
      <c r="AA520" s="13" t="str">
        <f>IF('[1]TCE - ANEXO III - Preencher'!AB529="","",'[1]TCE - ANEXO III - Preencher'!AB529)</f>
        <v>Abono assistencial financeiro – complemento Piso da Enfermagem</v>
      </c>
      <c r="AB520" s="12">
        <f t="shared" si="53"/>
        <v>1960.56</v>
      </c>
    </row>
    <row r="521" spans="1:28" x14ac:dyDescent="0.2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JOSE WELLINGTON GONCALVES</v>
      </c>
      <c r="E521" s="6" t="str">
        <f>IF('[1]TCE - ANEXO III - Preencher'!F530="4 - Assistência Odontológica","2 - Outros Profissionais da Saúde",'[1]TCE - ANEXO III - Preencher'!F530)</f>
        <v>3 - Administrativo</v>
      </c>
      <c r="F521" s="9" t="str">
        <f>'[1]TCE - ANEXO III - Preencher'!G530</f>
        <v>5174-10</v>
      </c>
      <c r="G521" s="10" t="str">
        <f>IF('[1]TCE - ANEXO III - Preencher'!H530="","",'[1]TCE - ANEXO III - Preencher'!H530)</f>
        <v>04/2026</v>
      </c>
      <c r="H521" s="11" t="str">
        <f>'[1]TCE - ANEXO III - Preencher'!I530</f>
        <v>0,00</v>
      </c>
      <c r="I521" s="11">
        <f>'[1]TCE - ANEXO III - Preencher'!J530</f>
        <v>170.48</v>
      </c>
      <c r="J521" s="11">
        <f>'[1]TCE - ANEXO III - Preencher'!K530</f>
        <v>0</v>
      </c>
      <c r="K521" s="12">
        <f>'[1]TCE - ANEXO III - Preencher'!L530</f>
        <v>107.54</v>
      </c>
      <c r="L521" s="12">
        <f>'[1]TCE - ANEXO III - Preencher'!M530</f>
        <v>16.21</v>
      </c>
      <c r="M521" s="12">
        <f t="shared" si="48"/>
        <v>91.330000000000013</v>
      </c>
      <c r="N521" s="12">
        <f>'[1]TCE - ANEXO III - Preencher'!O530</f>
        <v>2.4500000000000002</v>
      </c>
      <c r="O521" s="12">
        <f>'[1]TCE - ANEXO III - Preencher'!P530</f>
        <v>0</v>
      </c>
      <c r="P521" s="12">
        <f t="shared" si="49"/>
        <v>2.4500000000000002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29.9</v>
      </c>
      <c r="Y521" s="12">
        <f>'[1]TCE - ANEXO III - Preencher'!Z530</f>
        <v>0</v>
      </c>
      <c r="Z521" s="12">
        <f t="shared" si="52"/>
        <v>29.9</v>
      </c>
      <c r="AA521" s="13" t="str">
        <f>IF('[1]TCE - ANEXO III - Preencher'!AB530="","",'[1]TCE - ANEXO III - Preencher'!AB530)</f>
        <v>Beneficio obrigatorio CCT Federacao – Plano Assistencial Agiben</v>
      </c>
      <c r="AB521" s="12">
        <f t="shared" si="53"/>
        <v>294.15999999999997</v>
      </c>
    </row>
    <row r="522" spans="1:28" x14ac:dyDescent="0.2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JOSEANE BEZERRA DO NASCIMENTO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 t="str">
        <f>'[1]TCE - ANEXO III - Preencher'!G531</f>
        <v>2235-05</v>
      </c>
      <c r="G522" s="10" t="str">
        <f>IF('[1]TCE - ANEXO III - Preencher'!H531="","",'[1]TCE - ANEXO III - Preencher'!H531)</f>
        <v>04/2026</v>
      </c>
      <c r="H522" s="11" t="str">
        <f>'[1]TCE - ANEXO III - Preencher'!I531</f>
        <v>0,00</v>
      </c>
      <c r="I522" s="11">
        <f>'[1]TCE - ANEXO III - Preencher'!J531</f>
        <v>184.55</v>
      </c>
      <c r="J522" s="11">
        <f>'[1]TCE - ANEXO III - Preencher'!K531</f>
        <v>0</v>
      </c>
      <c r="K522" s="12">
        <f>'[1]TCE - ANEXO III - Preencher'!L531</f>
        <v>107.54</v>
      </c>
      <c r="L522" s="12">
        <f>'[1]TCE - ANEXO III - Preencher'!M531</f>
        <v>2.79</v>
      </c>
      <c r="M522" s="12">
        <f t="shared" si="48"/>
        <v>104.75</v>
      </c>
      <c r="N522" s="12">
        <f>'[1]TCE - ANEXO III - Preencher'!O531</f>
        <v>4.8899999999999997</v>
      </c>
      <c r="O522" s="12">
        <f>'[1]TCE - ANEXO III - Preencher'!P531</f>
        <v>0</v>
      </c>
      <c r="P522" s="12">
        <f t="shared" si="49"/>
        <v>4.8899999999999997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294.19</v>
      </c>
    </row>
    <row r="523" spans="1:28" x14ac:dyDescent="0.2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JOSEANE DE OLIVEIRA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 t="str">
        <f>'[1]TCE - ANEXO III - Preencher'!G532</f>
        <v>3222-05</v>
      </c>
      <c r="G523" s="10" t="str">
        <f>IF('[1]TCE - ANEXO III - Preencher'!H532="","",'[1]TCE - ANEXO III - Preencher'!H532)</f>
        <v>04/2026</v>
      </c>
      <c r="H523" s="11" t="str">
        <f>'[1]TCE - ANEXO III - Preencher'!I532</f>
        <v>0,00</v>
      </c>
      <c r="I523" s="11">
        <f>'[1]TCE - ANEXO III - Preencher'!J532</f>
        <v>191.37</v>
      </c>
      <c r="J523" s="11">
        <f>'[1]TCE - ANEXO III - Preencher'!K532</f>
        <v>0</v>
      </c>
      <c r="K523" s="12">
        <f>'[1]TCE - ANEXO III - Preencher'!L532</f>
        <v>107.54</v>
      </c>
      <c r="L523" s="12">
        <f>'[1]TCE - ANEXO III - Preencher'!M532</f>
        <v>16.21</v>
      </c>
      <c r="M523" s="12">
        <f t="shared" si="48"/>
        <v>91.330000000000013</v>
      </c>
      <c r="N523" s="12">
        <f>'[1]TCE - ANEXO III - Preencher'!O532</f>
        <v>2.4500000000000002</v>
      </c>
      <c r="O523" s="12">
        <f>'[1]TCE - ANEXO III - Preencher'!P532</f>
        <v>0</v>
      </c>
      <c r="P523" s="12">
        <f t="shared" si="49"/>
        <v>2.4500000000000002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>Auxílio Creche</v>
      </c>
      <c r="X523" s="12">
        <f>'[1]TCE - ANEXO III - Preencher'!Y532</f>
        <v>1704</v>
      </c>
      <c r="Y523" s="12">
        <f>'[1]TCE - ANEXO III - Preencher'!Z532</f>
        <v>0</v>
      </c>
      <c r="Z523" s="12">
        <f t="shared" si="52"/>
        <v>1704</v>
      </c>
      <c r="AA523" s="13" t="str">
        <f>IF('[1]TCE - ANEXO III - Preencher'!AB532="","",'[1]TCE - ANEXO III - Preencher'!AB532)</f>
        <v>Abono assistencial financeiro – complemento Piso da Enfermagem</v>
      </c>
      <c r="AB523" s="12">
        <f t="shared" si="53"/>
        <v>1989.15</v>
      </c>
    </row>
    <row r="524" spans="1:28" x14ac:dyDescent="0.2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JOSEFA MARIA DA SILVA FILHA CARVALHO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 t="str">
        <f>'[1]TCE - ANEXO III - Preencher'!G533</f>
        <v>3222-05</v>
      </c>
      <c r="G524" s="10" t="str">
        <f>IF('[1]TCE - ANEXO III - Preencher'!H533="","",'[1]TCE - ANEXO III - Preencher'!H533)</f>
        <v>04/2026</v>
      </c>
      <c r="H524" s="11" t="str">
        <f>'[1]TCE - ANEXO III - Preencher'!I533</f>
        <v>0,00</v>
      </c>
      <c r="I524" s="11">
        <f>'[1]TCE - ANEXO III - Preencher'!J533</f>
        <v>166.88</v>
      </c>
      <c r="J524" s="11">
        <f>'[1]TCE - ANEXO III - Preencher'!K533</f>
        <v>0</v>
      </c>
      <c r="K524" s="12">
        <f>'[1]TCE - ANEXO III - Preencher'!L533</f>
        <v>107.54</v>
      </c>
      <c r="L524" s="12">
        <f>'[1]TCE - ANEXO III - Preencher'!M533</f>
        <v>16.21</v>
      </c>
      <c r="M524" s="12">
        <f t="shared" si="48"/>
        <v>91.330000000000013</v>
      </c>
      <c r="N524" s="12">
        <f>'[1]TCE - ANEXO III - Preencher'!O533</f>
        <v>2.4500000000000002</v>
      </c>
      <c r="O524" s="12">
        <f>'[1]TCE - ANEXO III - Preencher'!P533</f>
        <v>0</v>
      </c>
      <c r="P524" s="12">
        <f t="shared" si="49"/>
        <v>2.4500000000000002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1704</v>
      </c>
      <c r="Y524" s="12">
        <f>'[1]TCE - ANEXO III - Preencher'!Z533</f>
        <v>0</v>
      </c>
      <c r="Z524" s="12">
        <f t="shared" si="52"/>
        <v>1704</v>
      </c>
      <c r="AA524" s="13" t="str">
        <f>IF('[1]TCE - ANEXO III - Preencher'!AB533="","",'[1]TCE - ANEXO III - Preencher'!AB533)</f>
        <v>Abono assistencial financeiro – complemento Piso da Enfermagem</v>
      </c>
      <c r="AB524" s="12">
        <f t="shared" si="53"/>
        <v>1964.66</v>
      </c>
    </row>
    <row r="525" spans="1:28" x14ac:dyDescent="0.2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JOSEILDA MARIA DA SILVA LUIZ</v>
      </c>
      <c r="E525" s="6" t="str">
        <f>IF('[1]TCE - ANEXO III - Preencher'!F534="4 - Assistência Odontológica","2 - Outros Profissionais da Saúde",'[1]TCE - ANEXO III - Preencher'!F534)</f>
        <v>3 - Administrativo</v>
      </c>
      <c r="F525" s="9" t="str">
        <f>'[1]TCE - ANEXO III - Preencher'!G534</f>
        <v>5134-30</v>
      </c>
      <c r="G525" s="10" t="str">
        <f>IF('[1]TCE - ANEXO III - Preencher'!H534="","",'[1]TCE - ANEXO III - Preencher'!H534)</f>
        <v>04/2026</v>
      </c>
      <c r="H525" s="11" t="str">
        <f>'[1]TCE - ANEXO III - Preencher'!I534</f>
        <v>0,00</v>
      </c>
      <c r="I525" s="11">
        <f>'[1]TCE - ANEXO III - Preencher'!J534</f>
        <v>129.68</v>
      </c>
      <c r="J525" s="11">
        <f>'[1]TCE - ANEXO III - Preencher'!K534</f>
        <v>0</v>
      </c>
      <c r="K525" s="12">
        <f>'[1]TCE - ANEXO III - Preencher'!L534</f>
        <v>107.54</v>
      </c>
      <c r="L525" s="12">
        <f>'[1]TCE - ANEXO III - Preencher'!M534</f>
        <v>16.21</v>
      </c>
      <c r="M525" s="12">
        <f t="shared" si="48"/>
        <v>91.330000000000013</v>
      </c>
      <c r="N525" s="12">
        <f>'[1]TCE - ANEXO III - Preencher'!O534</f>
        <v>2.4500000000000002</v>
      </c>
      <c r="O525" s="12">
        <f>'[1]TCE - ANEXO III - Preencher'!P534</f>
        <v>0</v>
      </c>
      <c r="P525" s="12">
        <f t="shared" si="49"/>
        <v>2.4500000000000002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29.9</v>
      </c>
      <c r="Y525" s="12">
        <f>'[1]TCE - ANEXO III - Preencher'!Z534</f>
        <v>0</v>
      </c>
      <c r="Z525" s="12">
        <f t="shared" si="52"/>
        <v>29.9</v>
      </c>
      <c r="AA525" s="13" t="str">
        <f>IF('[1]TCE - ANEXO III - Preencher'!AB534="","",'[1]TCE - ANEXO III - Preencher'!AB534)</f>
        <v>Beneficio obrigatorio CCT Federacao – Plano Assistencial Agiben</v>
      </c>
      <c r="AB525" s="12">
        <f t="shared" si="53"/>
        <v>253.36</v>
      </c>
    </row>
    <row r="526" spans="1:28" x14ac:dyDescent="0.2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 xml:space="preserve">JOSELANIA LOPES FERREIRA 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 t="str">
        <f>'[1]TCE - ANEXO III - Preencher'!G535</f>
        <v>3222-05</v>
      </c>
      <c r="G526" s="10" t="str">
        <f>IF('[1]TCE - ANEXO III - Preencher'!H535="","",'[1]TCE - ANEXO III - Preencher'!H535)</f>
        <v>04/2026</v>
      </c>
      <c r="H526" s="11" t="str">
        <f>'[1]TCE - ANEXO III - Preencher'!I535</f>
        <v>0,00</v>
      </c>
      <c r="I526" s="11">
        <f>'[1]TCE - ANEXO III - Preencher'!J535</f>
        <v>165.94</v>
      </c>
      <c r="J526" s="11">
        <f>'[1]TCE - ANEXO III - Preencher'!K535</f>
        <v>0</v>
      </c>
      <c r="K526" s="12">
        <f>'[1]TCE - ANEXO III - Preencher'!L535</f>
        <v>107.54</v>
      </c>
      <c r="L526" s="12">
        <f>'[1]TCE - ANEXO III - Preencher'!M535</f>
        <v>16.21</v>
      </c>
      <c r="M526" s="12">
        <f t="shared" si="48"/>
        <v>91.330000000000013</v>
      </c>
      <c r="N526" s="12">
        <f>'[1]TCE - ANEXO III - Preencher'!O535</f>
        <v>2.4500000000000002</v>
      </c>
      <c r="O526" s="12">
        <f>'[1]TCE - ANEXO III - Preencher'!P535</f>
        <v>0</v>
      </c>
      <c r="P526" s="12">
        <f t="shared" si="49"/>
        <v>2.4500000000000002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259.71999999999997</v>
      </c>
    </row>
    <row r="527" spans="1:28" x14ac:dyDescent="0.2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JOSIEL LUIZ DE OLIVEIRA</v>
      </c>
      <c r="E527" s="6" t="str">
        <f>IF('[1]TCE - ANEXO III - Preencher'!F536="4 - Assistência Odontológica","2 - Outros Profissionais da Saúde",'[1]TCE - ANEXO III - Preencher'!F536)</f>
        <v>3 - Administrativo</v>
      </c>
      <c r="F527" s="9" t="str">
        <f>'[1]TCE - ANEXO III - Preencher'!G536</f>
        <v>5163-10</v>
      </c>
      <c r="G527" s="10" t="str">
        <f>IF('[1]TCE - ANEXO III - Preencher'!H536="","",'[1]TCE - ANEXO III - Preencher'!H536)</f>
        <v>04/2026</v>
      </c>
      <c r="H527" s="11" t="str">
        <f>'[1]TCE - ANEXO III - Preencher'!I536</f>
        <v>0,00</v>
      </c>
      <c r="I527" s="11">
        <f>'[1]TCE - ANEXO III - Preencher'!J536</f>
        <v>168.58</v>
      </c>
      <c r="J527" s="11">
        <f>'[1]TCE - ANEXO III - Preencher'!K536</f>
        <v>0</v>
      </c>
      <c r="K527" s="12">
        <f>'[1]TCE - ANEXO III - Preencher'!L536</f>
        <v>107.54</v>
      </c>
      <c r="L527" s="12">
        <f>'[1]TCE - ANEXO III - Preencher'!M536</f>
        <v>16.21</v>
      </c>
      <c r="M527" s="12">
        <f t="shared" si="48"/>
        <v>91.330000000000013</v>
      </c>
      <c r="N527" s="12">
        <f>'[1]TCE - ANEXO III - Preencher'!O536</f>
        <v>2.4500000000000002</v>
      </c>
      <c r="O527" s="12">
        <f>'[1]TCE - ANEXO III - Preencher'!P536</f>
        <v>0</v>
      </c>
      <c r="P527" s="12">
        <f t="shared" si="49"/>
        <v>2.4500000000000002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29.9</v>
      </c>
      <c r="Y527" s="12">
        <f>'[1]TCE - ANEXO III - Preencher'!Z536</f>
        <v>0</v>
      </c>
      <c r="Z527" s="12">
        <f t="shared" si="52"/>
        <v>29.9</v>
      </c>
      <c r="AA527" s="13" t="str">
        <f>IF('[1]TCE - ANEXO III - Preencher'!AB536="","",'[1]TCE - ANEXO III - Preencher'!AB536)</f>
        <v>Beneficio obrigatorio CCT Federacao – Plano Assistencial Agiben</v>
      </c>
      <c r="AB527" s="12">
        <f t="shared" si="53"/>
        <v>292.26</v>
      </c>
    </row>
    <row r="528" spans="1:28" x14ac:dyDescent="0.2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JOSIELY MARIA DE OLIVEIRA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 t="str">
        <f>'[1]TCE - ANEXO III - Preencher'!G537</f>
        <v>3222-05</v>
      </c>
      <c r="G528" s="10" t="str">
        <f>IF('[1]TCE - ANEXO III - Preencher'!H537="","",'[1]TCE - ANEXO III - Preencher'!H537)</f>
        <v>04/2026</v>
      </c>
      <c r="H528" s="11" t="str">
        <f>'[1]TCE - ANEXO III - Preencher'!I537</f>
        <v>0,00</v>
      </c>
      <c r="I528" s="11">
        <f>'[1]TCE - ANEXO III - Preencher'!J537</f>
        <v>167.12</v>
      </c>
      <c r="J528" s="11">
        <f>'[1]TCE - ANEXO III - Preencher'!K537</f>
        <v>0</v>
      </c>
      <c r="K528" s="12">
        <f>'[1]TCE - ANEXO III - Preencher'!L537</f>
        <v>0</v>
      </c>
      <c r="L528" s="12">
        <f>'[1]TCE - ANEXO III - Preencher'!M537</f>
        <v>0</v>
      </c>
      <c r="M528" s="12">
        <f t="shared" si="48"/>
        <v>0</v>
      </c>
      <c r="N528" s="12">
        <f>'[1]TCE - ANEXO III - Preencher'!O537</f>
        <v>2.4500000000000002</v>
      </c>
      <c r="O528" s="12">
        <f>'[1]TCE - ANEXO III - Preencher'!P537</f>
        <v>0</v>
      </c>
      <c r="P528" s="12">
        <f t="shared" si="49"/>
        <v>2.4500000000000002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81.02</v>
      </c>
      <c r="U528" s="12">
        <f>'[1]TCE - ANEXO III - Preencher'!V537</f>
        <v>0</v>
      </c>
      <c r="V528" s="12">
        <f t="shared" si="51"/>
        <v>81.02</v>
      </c>
      <c r="W528" s="13" t="str">
        <f>IF('[1]TCE - ANEXO III - Preencher'!X537="","",'[1]TCE - ANEXO III - Preencher'!X537)</f>
        <v/>
      </c>
      <c r="X528" s="12">
        <f>'[1]TCE - ANEXO III - Preencher'!Y537</f>
        <v>1704</v>
      </c>
      <c r="Y528" s="12">
        <f>'[1]TCE - ANEXO III - Preencher'!Z537</f>
        <v>0</v>
      </c>
      <c r="Z528" s="12">
        <f t="shared" si="52"/>
        <v>1704</v>
      </c>
      <c r="AA528" s="13" t="str">
        <f>IF('[1]TCE - ANEXO III - Preencher'!AB537="","",'[1]TCE - ANEXO III - Preencher'!AB537)</f>
        <v>Abono assistencial financeiro – complemento Piso da Enfermagem</v>
      </c>
      <c r="AB528" s="12">
        <f t="shared" si="53"/>
        <v>1954.59</v>
      </c>
    </row>
    <row r="529" spans="1:28" x14ac:dyDescent="0.2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JOSILENE PEREIRA LOPES</v>
      </c>
      <c r="E529" s="6" t="str">
        <f>IF('[1]TCE - ANEXO III - Preencher'!F538="4 - Assistência Odontológica","2 - Outros Profissionais da Saúde",'[1]TCE - ANEXO III - Preencher'!F538)</f>
        <v>3 - Administrativo</v>
      </c>
      <c r="F529" s="9" t="str">
        <f>'[1]TCE - ANEXO III - Preencher'!G538</f>
        <v>5132-05</v>
      </c>
      <c r="G529" s="10" t="str">
        <f>IF('[1]TCE - ANEXO III - Preencher'!H538="","",'[1]TCE - ANEXO III - Preencher'!H538)</f>
        <v>04/2026</v>
      </c>
      <c r="H529" s="11" t="str">
        <f>'[1]TCE - ANEXO III - Preencher'!I538</f>
        <v>0,00</v>
      </c>
      <c r="I529" s="11">
        <f>'[1]TCE - ANEXO III - Preencher'!J538</f>
        <v>140.82</v>
      </c>
      <c r="J529" s="11">
        <f>'[1]TCE - ANEXO III - Preencher'!K538</f>
        <v>0</v>
      </c>
      <c r="K529" s="12">
        <f>'[1]TCE - ANEXO III - Preencher'!L538</f>
        <v>107.54</v>
      </c>
      <c r="L529" s="12">
        <f>'[1]TCE - ANEXO III - Preencher'!M538</f>
        <v>32.42</v>
      </c>
      <c r="M529" s="12">
        <f t="shared" si="48"/>
        <v>75.12</v>
      </c>
      <c r="N529" s="12">
        <f>'[1]TCE - ANEXO III - Preencher'!O538</f>
        <v>2.4500000000000002</v>
      </c>
      <c r="O529" s="12">
        <f>'[1]TCE - ANEXO III - Preencher'!P538</f>
        <v>0</v>
      </c>
      <c r="P529" s="12">
        <f t="shared" si="49"/>
        <v>2.4500000000000002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29.9</v>
      </c>
      <c r="Y529" s="12">
        <f>'[1]TCE - ANEXO III - Preencher'!Z538</f>
        <v>0</v>
      </c>
      <c r="Z529" s="12">
        <f t="shared" si="52"/>
        <v>29.9</v>
      </c>
      <c r="AA529" s="13" t="str">
        <f>IF('[1]TCE - ANEXO III - Preencher'!AB538="","",'[1]TCE - ANEXO III - Preencher'!AB538)</f>
        <v>Beneficio obrigatorio CCT Federacao – Plano Assistencial Agiben</v>
      </c>
      <c r="AB529" s="12">
        <f t="shared" si="53"/>
        <v>248.29</v>
      </c>
    </row>
    <row r="530" spans="1:28" x14ac:dyDescent="0.2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JOSINAIDE OLIVEIRA GOMES</v>
      </c>
      <c r="E530" s="6" t="str">
        <f>IF('[1]TCE - ANEXO III - Preencher'!F539="4 - Assistência Odontológica","2 - Outros Profissionais da Saúde",'[1]TCE - ANEXO III - Preencher'!F539)</f>
        <v>2 - Outros Profissionais da Saúde</v>
      </c>
      <c r="F530" s="9" t="str">
        <f>'[1]TCE - ANEXO III - Preencher'!G539</f>
        <v>3222-05</v>
      </c>
      <c r="G530" s="10" t="str">
        <f>IF('[1]TCE - ANEXO III - Preencher'!H539="","",'[1]TCE - ANEXO III - Preencher'!H539)</f>
        <v>04/2026</v>
      </c>
      <c r="H530" s="11" t="str">
        <f>'[1]TCE - ANEXO III - Preencher'!I539</f>
        <v>0,00</v>
      </c>
      <c r="I530" s="11">
        <f>'[1]TCE - ANEXO III - Preencher'!J539</f>
        <v>198.74</v>
      </c>
      <c r="J530" s="11">
        <f>'[1]TCE - ANEXO III - Preencher'!K539</f>
        <v>0</v>
      </c>
      <c r="K530" s="12">
        <f>'[1]TCE - ANEXO III - Preencher'!L539</f>
        <v>107.54</v>
      </c>
      <c r="L530" s="12">
        <f>'[1]TCE - ANEXO III - Preencher'!M539</f>
        <v>16.21</v>
      </c>
      <c r="M530" s="12">
        <f t="shared" si="48"/>
        <v>91.330000000000013</v>
      </c>
      <c r="N530" s="12">
        <f>'[1]TCE - ANEXO III - Preencher'!O539</f>
        <v>2.4500000000000002</v>
      </c>
      <c r="O530" s="12">
        <f>'[1]TCE - ANEXO III - Preencher'!P539</f>
        <v>0</v>
      </c>
      <c r="P530" s="12">
        <f t="shared" si="49"/>
        <v>2.4500000000000002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1704</v>
      </c>
      <c r="Y530" s="12">
        <f>'[1]TCE - ANEXO III - Preencher'!Z539</f>
        <v>0</v>
      </c>
      <c r="Z530" s="12">
        <f t="shared" si="52"/>
        <v>1704</v>
      </c>
      <c r="AA530" s="13" t="str">
        <f>IF('[1]TCE - ANEXO III - Preencher'!AB539="","",'[1]TCE - ANEXO III - Preencher'!AB539)</f>
        <v>Abono assistencial financeiro – complemento Piso da Enfermagem</v>
      </c>
      <c r="AB530" s="12">
        <f t="shared" si="53"/>
        <v>1996.52</v>
      </c>
    </row>
    <row r="531" spans="1:28" x14ac:dyDescent="0.2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JOSINALVA ALVES DA SILVA</v>
      </c>
      <c r="E531" s="6" t="str">
        <f>IF('[1]TCE - ANEXO III - Preencher'!F540="4 - Assistência Odontológica","2 - Outros Profissionais da Saúde",'[1]TCE - ANEXO III - Preencher'!F540)</f>
        <v>3 - Administrativo</v>
      </c>
      <c r="F531" s="9" t="str">
        <f>'[1]TCE - ANEXO III - Preencher'!G540</f>
        <v>5211-30</v>
      </c>
      <c r="G531" s="10" t="str">
        <f>IF('[1]TCE - ANEXO III - Preencher'!H540="","",'[1]TCE - ANEXO III - Preencher'!H540)</f>
        <v>04/2026</v>
      </c>
      <c r="H531" s="11" t="str">
        <f>'[1]TCE - ANEXO III - Preencher'!I540</f>
        <v>0,00</v>
      </c>
      <c r="I531" s="11">
        <f>'[1]TCE - ANEXO III - Preencher'!J540</f>
        <v>176.53</v>
      </c>
      <c r="J531" s="11">
        <f>'[1]TCE - ANEXO III - Preencher'!K540</f>
        <v>0</v>
      </c>
      <c r="K531" s="12">
        <f>'[1]TCE - ANEXO III - Preencher'!L540</f>
        <v>107.54</v>
      </c>
      <c r="L531" s="12">
        <f>'[1]TCE - ANEXO III - Preencher'!M540</f>
        <v>16.21</v>
      </c>
      <c r="M531" s="12">
        <f t="shared" si="48"/>
        <v>91.330000000000013</v>
      </c>
      <c r="N531" s="12">
        <f>'[1]TCE - ANEXO III - Preencher'!O540</f>
        <v>2.4500000000000002</v>
      </c>
      <c r="O531" s="12">
        <f>'[1]TCE - ANEXO III - Preencher'!P540</f>
        <v>0</v>
      </c>
      <c r="P531" s="12">
        <f t="shared" si="49"/>
        <v>2.4500000000000002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29.9</v>
      </c>
      <c r="Y531" s="12">
        <f>'[1]TCE - ANEXO III - Preencher'!Z540</f>
        <v>0</v>
      </c>
      <c r="Z531" s="12">
        <f t="shared" si="52"/>
        <v>29.9</v>
      </c>
      <c r="AA531" s="13" t="str">
        <f>IF('[1]TCE - ANEXO III - Preencher'!AB540="","",'[1]TCE - ANEXO III - Preencher'!AB540)</f>
        <v>Beneficio obrigatorio CCT Federacao – Plano Assistencial Agiben</v>
      </c>
      <c r="AB531" s="12">
        <f t="shared" si="53"/>
        <v>300.20999999999998</v>
      </c>
    </row>
    <row r="532" spans="1:28" x14ac:dyDescent="0.2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JOSINETE BEZERRA DOS SANTOS</v>
      </c>
      <c r="E532" s="6" t="str">
        <f>IF('[1]TCE - ANEXO III - Preencher'!F541="4 - Assistência Odontológica","2 - Outros Profissionais da Saúde",'[1]TCE - ANEXO III - Preencher'!F541)</f>
        <v>2 - Outros Profissionais da Saúde</v>
      </c>
      <c r="F532" s="9" t="str">
        <f>'[1]TCE - ANEXO III - Preencher'!G541</f>
        <v>3222-05</v>
      </c>
      <c r="G532" s="10" t="str">
        <f>IF('[1]TCE - ANEXO III - Preencher'!H541="","",'[1]TCE - ANEXO III - Preencher'!H541)</f>
        <v>04/2026</v>
      </c>
      <c r="H532" s="11" t="str">
        <f>'[1]TCE - ANEXO III - Preencher'!I541</f>
        <v>0,00</v>
      </c>
      <c r="I532" s="11">
        <f>'[1]TCE - ANEXO III - Preencher'!J541</f>
        <v>169.26</v>
      </c>
      <c r="J532" s="11">
        <f>'[1]TCE - ANEXO III - Preencher'!K541</f>
        <v>0</v>
      </c>
      <c r="K532" s="12">
        <f>'[1]TCE - ANEXO III - Preencher'!L541</f>
        <v>107.54</v>
      </c>
      <c r="L532" s="12">
        <f>'[1]TCE - ANEXO III - Preencher'!M541</f>
        <v>16.21</v>
      </c>
      <c r="M532" s="12">
        <f t="shared" si="48"/>
        <v>91.330000000000013</v>
      </c>
      <c r="N532" s="12">
        <f>'[1]TCE - ANEXO III - Preencher'!O541</f>
        <v>2.4500000000000002</v>
      </c>
      <c r="O532" s="12">
        <f>'[1]TCE - ANEXO III - Preencher'!P541</f>
        <v>0</v>
      </c>
      <c r="P532" s="12">
        <f t="shared" si="49"/>
        <v>2.4500000000000002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1704</v>
      </c>
      <c r="Y532" s="12">
        <f>'[1]TCE - ANEXO III - Preencher'!Z541</f>
        <v>0</v>
      </c>
      <c r="Z532" s="12">
        <f t="shared" si="52"/>
        <v>1704</v>
      </c>
      <c r="AA532" s="13" t="str">
        <f>IF('[1]TCE - ANEXO III - Preencher'!AB541="","",'[1]TCE - ANEXO III - Preencher'!AB541)</f>
        <v>Abono assistencial financeiro – complemento Piso da Enfermagem</v>
      </c>
      <c r="AB532" s="12">
        <f t="shared" si="53"/>
        <v>1967.04</v>
      </c>
    </row>
    <row r="533" spans="1:28" x14ac:dyDescent="0.2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JOSIVALDO JOSE DOS SANTOS</v>
      </c>
      <c r="E533" s="6" t="str">
        <f>IF('[1]TCE - ANEXO III - Preencher'!F542="4 - Assistência Odontológica","2 - Outros Profissionais da Saúde",'[1]TCE - ANEXO III - Preencher'!F542)</f>
        <v>3 - Administrativo</v>
      </c>
      <c r="F533" s="9" t="str">
        <f>'[1]TCE - ANEXO III - Preencher'!G542</f>
        <v>5135-05</v>
      </c>
      <c r="G533" s="10" t="str">
        <f>IF('[1]TCE - ANEXO III - Preencher'!H542="","",'[1]TCE - ANEXO III - Preencher'!H542)</f>
        <v>04/2026</v>
      </c>
      <c r="H533" s="11" t="str">
        <f>'[1]TCE - ANEXO III - Preencher'!I542</f>
        <v>0,00</v>
      </c>
      <c r="I533" s="11">
        <f>'[1]TCE - ANEXO III - Preencher'!J542</f>
        <v>139.44</v>
      </c>
      <c r="J533" s="11">
        <f>'[1]TCE - ANEXO III - Preencher'!K542</f>
        <v>0</v>
      </c>
      <c r="K533" s="12">
        <f>'[1]TCE - ANEXO III - Preencher'!L542</f>
        <v>107.54</v>
      </c>
      <c r="L533" s="12">
        <f>'[1]TCE - ANEXO III - Preencher'!M542</f>
        <v>16.21</v>
      </c>
      <c r="M533" s="12">
        <f t="shared" si="48"/>
        <v>91.330000000000013</v>
      </c>
      <c r="N533" s="12">
        <f>'[1]TCE - ANEXO III - Preencher'!O542</f>
        <v>2.4500000000000002</v>
      </c>
      <c r="O533" s="12">
        <f>'[1]TCE - ANEXO III - Preencher'!P542</f>
        <v>0</v>
      </c>
      <c r="P533" s="12">
        <f t="shared" si="49"/>
        <v>2.4500000000000002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>Auxílio Creche</v>
      </c>
      <c r="X533" s="12">
        <f>'[1]TCE - ANEXO III - Preencher'!Y542</f>
        <v>29.9</v>
      </c>
      <c r="Y533" s="12">
        <f>'[1]TCE - ANEXO III - Preencher'!Z542</f>
        <v>0</v>
      </c>
      <c r="Z533" s="12">
        <f t="shared" si="52"/>
        <v>29.9</v>
      </c>
      <c r="AA533" s="13" t="str">
        <f>IF('[1]TCE - ANEXO III - Preencher'!AB542="","",'[1]TCE - ANEXO III - Preencher'!AB542)</f>
        <v>Beneficio obrigatorio CCT Federacao – Plano Assistencial Agiben</v>
      </c>
      <c r="AB533" s="12">
        <f t="shared" si="53"/>
        <v>263.12</v>
      </c>
    </row>
    <row r="534" spans="1:28" x14ac:dyDescent="0.2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JOSIVALDO ZACARIAS SIQUEIRA DA SILVA</v>
      </c>
      <c r="E534" s="6" t="str">
        <f>IF('[1]TCE - ANEXO III - Preencher'!F543="4 - Assistência Odontológica","2 - Outros Profissionais da Saúde",'[1]TCE - ANEXO III - Preencher'!F543)</f>
        <v>3 - Administrativo</v>
      </c>
      <c r="F534" s="9" t="str">
        <f>'[1]TCE - ANEXO III - Preencher'!G543</f>
        <v>2521-05</v>
      </c>
      <c r="G534" s="10" t="str">
        <f>IF('[1]TCE - ANEXO III - Preencher'!H543="","",'[1]TCE - ANEXO III - Preencher'!H543)</f>
        <v>04/2026</v>
      </c>
      <c r="H534" s="11" t="str">
        <f>'[1]TCE - ANEXO III - Preencher'!I543</f>
        <v>0,00</v>
      </c>
      <c r="I534" s="11">
        <f>'[1]TCE - ANEXO III - Preencher'!J543</f>
        <v>274.51</v>
      </c>
      <c r="J534" s="11">
        <f>'[1]TCE - ANEXO III - Preencher'!K543</f>
        <v>0</v>
      </c>
      <c r="K534" s="12">
        <f>'[1]TCE - ANEXO III - Preencher'!L543</f>
        <v>107.54</v>
      </c>
      <c r="L534" s="12">
        <f>'[1]TCE - ANEXO III - Preencher'!M543</f>
        <v>32.42</v>
      </c>
      <c r="M534" s="12">
        <f t="shared" si="48"/>
        <v>75.12</v>
      </c>
      <c r="N534" s="12">
        <f>'[1]TCE - ANEXO III - Preencher'!O543</f>
        <v>2.4500000000000002</v>
      </c>
      <c r="O534" s="12">
        <f>'[1]TCE - ANEXO III - Preencher'!P543</f>
        <v>0</v>
      </c>
      <c r="P534" s="12">
        <f t="shared" si="49"/>
        <v>2.4500000000000002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29.9</v>
      </c>
      <c r="Y534" s="12">
        <f>'[1]TCE - ANEXO III - Preencher'!Z543</f>
        <v>0</v>
      </c>
      <c r="Z534" s="12">
        <f t="shared" si="52"/>
        <v>29.9</v>
      </c>
      <c r="AA534" s="13" t="str">
        <f>IF('[1]TCE - ANEXO III - Preencher'!AB543="","",'[1]TCE - ANEXO III - Preencher'!AB543)</f>
        <v>Beneficio obrigatorio CCT Federacao – Plano Assistencial Agiben</v>
      </c>
      <c r="AB534" s="12">
        <f t="shared" si="53"/>
        <v>381.97999999999996</v>
      </c>
    </row>
    <row r="535" spans="1:28" x14ac:dyDescent="0.2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JOSIVAN LIRA SANTOS</v>
      </c>
      <c r="E535" s="6" t="str">
        <f>IF('[1]TCE - ANEXO III - Preencher'!F544="4 - Assistência Odontológica","2 - Outros Profissionais da Saúde",'[1]TCE - ANEXO III - Preencher'!F544)</f>
        <v>3 - Administrativo</v>
      </c>
      <c r="F535" s="9" t="str">
        <f>'[1]TCE - ANEXO III - Preencher'!G544</f>
        <v>5151-10</v>
      </c>
      <c r="G535" s="10" t="str">
        <f>IF('[1]TCE - ANEXO III - Preencher'!H544="","",'[1]TCE - ANEXO III - Preencher'!H544)</f>
        <v>04/2026</v>
      </c>
      <c r="H535" s="11" t="str">
        <f>'[1]TCE - ANEXO III - Preencher'!I544</f>
        <v>0,00</v>
      </c>
      <c r="I535" s="11">
        <f>'[1]TCE - ANEXO III - Preencher'!J544</f>
        <v>187.11</v>
      </c>
      <c r="J535" s="11">
        <f>'[1]TCE - ANEXO III - Preencher'!K544</f>
        <v>0</v>
      </c>
      <c r="K535" s="12">
        <f>'[1]TCE - ANEXO III - Preencher'!L544</f>
        <v>107.54</v>
      </c>
      <c r="L535" s="12">
        <f>'[1]TCE - ANEXO III - Preencher'!M544</f>
        <v>16.21</v>
      </c>
      <c r="M535" s="12">
        <f t="shared" si="48"/>
        <v>91.330000000000013</v>
      </c>
      <c r="N535" s="12">
        <f>'[1]TCE - ANEXO III - Preencher'!O544</f>
        <v>2.4500000000000002</v>
      </c>
      <c r="O535" s="12">
        <f>'[1]TCE - ANEXO III - Preencher'!P544</f>
        <v>0</v>
      </c>
      <c r="P535" s="12">
        <f t="shared" si="49"/>
        <v>2.4500000000000002</v>
      </c>
      <c r="Q535" s="12">
        <f>'[1]TCE - ANEXO III - Preencher'!R544</f>
        <v>203.47</v>
      </c>
      <c r="R535" s="12">
        <f>'[1]TCE - ANEXO III - Preencher'!S544</f>
        <v>97.26</v>
      </c>
      <c r="S535" s="12">
        <f t="shared" si="50"/>
        <v>106.21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29.9</v>
      </c>
      <c r="Y535" s="12">
        <f>'[1]TCE - ANEXO III - Preencher'!Z544</f>
        <v>0</v>
      </c>
      <c r="Z535" s="12">
        <f t="shared" si="52"/>
        <v>29.9</v>
      </c>
      <c r="AA535" s="13" t="str">
        <f>IF('[1]TCE - ANEXO III - Preencher'!AB544="","",'[1]TCE - ANEXO III - Preencher'!AB544)</f>
        <v>Beneficio obrigatorio CCT Federacao – Plano Assistencial Agiben</v>
      </c>
      <c r="AB535" s="12">
        <f t="shared" si="53"/>
        <v>417</v>
      </c>
    </row>
    <row r="536" spans="1:28" x14ac:dyDescent="0.2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JOSSELANE CRISTINA DA SILVA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 t="str">
        <f>'[1]TCE - ANEXO III - Preencher'!G545</f>
        <v>2235-05</v>
      </c>
      <c r="G536" s="10" t="str">
        <f>IF('[1]TCE - ANEXO III - Preencher'!H545="","",'[1]TCE - ANEXO III - Preencher'!H545)</f>
        <v>04/2026</v>
      </c>
      <c r="H536" s="11" t="str">
        <f>'[1]TCE - ANEXO III - Preencher'!I545</f>
        <v>0,00</v>
      </c>
      <c r="I536" s="11">
        <f>'[1]TCE - ANEXO III - Preencher'!J545</f>
        <v>200.52</v>
      </c>
      <c r="J536" s="11">
        <f>'[1]TCE - ANEXO III - Preencher'!K545</f>
        <v>0</v>
      </c>
      <c r="K536" s="12">
        <f>'[1]TCE - ANEXO III - Preencher'!L545</f>
        <v>107.54</v>
      </c>
      <c r="L536" s="12">
        <f>'[1]TCE - ANEXO III - Preencher'!M545</f>
        <v>2.79</v>
      </c>
      <c r="M536" s="12">
        <f t="shared" si="48"/>
        <v>104.75</v>
      </c>
      <c r="N536" s="12">
        <f>'[1]TCE - ANEXO III - Preencher'!O545</f>
        <v>4.8899999999999997</v>
      </c>
      <c r="O536" s="12">
        <f>'[1]TCE - ANEXO III - Preencher'!P545</f>
        <v>0</v>
      </c>
      <c r="P536" s="12">
        <f t="shared" si="49"/>
        <v>4.8899999999999997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2459.15</v>
      </c>
      <c r="Y536" s="12">
        <f>'[1]TCE - ANEXO III - Preencher'!Z545</f>
        <v>0</v>
      </c>
      <c r="Z536" s="12">
        <f t="shared" si="52"/>
        <v>2459.15</v>
      </c>
      <c r="AA536" s="13" t="str">
        <f>IF('[1]TCE - ANEXO III - Preencher'!AB545="","",'[1]TCE - ANEXO III - Preencher'!AB545)</f>
        <v>Abono assistencial financeiro – complemento Piso da Enfermagem</v>
      </c>
      <c r="AB536" s="12">
        <f t="shared" si="53"/>
        <v>2769.31</v>
      </c>
    </row>
    <row r="537" spans="1:28" x14ac:dyDescent="0.2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JOSUEL CAVALCANTE RAMOS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 t="str">
        <f>'[1]TCE - ANEXO III - Preencher'!G546</f>
        <v>3222-05</v>
      </c>
      <c r="G537" s="10" t="str">
        <f>IF('[1]TCE - ANEXO III - Preencher'!H546="","",'[1]TCE - ANEXO III - Preencher'!H546)</f>
        <v>04/2026</v>
      </c>
      <c r="H537" s="11" t="str">
        <f>'[1]TCE - ANEXO III - Preencher'!I546</f>
        <v>0,00</v>
      </c>
      <c r="I537" s="11">
        <f>'[1]TCE - ANEXO III - Preencher'!J546</f>
        <v>181.77</v>
      </c>
      <c r="J537" s="11">
        <f>'[1]TCE - ANEXO III - Preencher'!K546</f>
        <v>0</v>
      </c>
      <c r="K537" s="12">
        <f>'[1]TCE - ANEXO III - Preencher'!L546</f>
        <v>107.54</v>
      </c>
      <c r="L537" s="12">
        <f>'[1]TCE - ANEXO III - Preencher'!M546</f>
        <v>16.21</v>
      </c>
      <c r="M537" s="12">
        <f t="shared" si="48"/>
        <v>91.330000000000013</v>
      </c>
      <c r="N537" s="12">
        <f>'[1]TCE - ANEXO III - Preencher'!O546</f>
        <v>2.4500000000000002</v>
      </c>
      <c r="O537" s="12">
        <f>'[1]TCE - ANEXO III - Preencher'!P546</f>
        <v>0</v>
      </c>
      <c r="P537" s="12">
        <f t="shared" si="49"/>
        <v>2.4500000000000002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1704</v>
      </c>
      <c r="Y537" s="12">
        <f>'[1]TCE - ANEXO III - Preencher'!Z546</f>
        <v>0</v>
      </c>
      <c r="Z537" s="12">
        <f t="shared" si="52"/>
        <v>1704</v>
      </c>
      <c r="AA537" s="13" t="str">
        <f>IF('[1]TCE - ANEXO III - Preencher'!AB546="","",'[1]TCE - ANEXO III - Preencher'!AB546)</f>
        <v>Abono assistencial financeiro – complemento Piso da Enfermagem</v>
      </c>
      <c r="AB537" s="12">
        <f t="shared" si="53"/>
        <v>1979.55</v>
      </c>
    </row>
    <row r="538" spans="1:28" x14ac:dyDescent="0.2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 xml:space="preserve">JOYCE GABRIELE OLIVEIRA DE ARAUJO </v>
      </c>
      <c r="E538" s="6" t="str">
        <f>IF('[1]TCE - ANEXO III - Preencher'!F547="4 - Assistência Odontológica","2 - Outros Profissionais da Saúde",'[1]TCE - ANEXO III - Preencher'!F547)</f>
        <v>2 - Outros Profissionais da Saúde</v>
      </c>
      <c r="F538" s="9" t="str">
        <f>'[1]TCE - ANEXO III - Preencher'!G547</f>
        <v>3222-05</v>
      </c>
      <c r="G538" s="10" t="str">
        <f>IF('[1]TCE - ANEXO III - Preencher'!H547="","",'[1]TCE - ANEXO III - Preencher'!H547)</f>
        <v>04/2026</v>
      </c>
      <c r="H538" s="11" t="str">
        <f>'[1]TCE - ANEXO III - Preencher'!I547</f>
        <v>0,00</v>
      </c>
      <c r="I538" s="11">
        <f>'[1]TCE - ANEXO III - Preencher'!J547</f>
        <v>162.78</v>
      </c>
      <c r="J538" s="11">
        <f>'[1]TCE - ANEXO III - Preencher'!K547</f>
        <v>0</v>
      </c>
      <c r="K538" s="12">
        <f>'[1]TCE - ANEXO III - Preencher'!L547</f>
        <v>107.54</v>
      </c>
      <c r="L538" s="12">
        <f>'[1]TCE - ANEXO III - Preencher'!M547</f>
        <v>16.21</v>
      </c>
      <c r="M538" s="12">
        <f t="shared" si="48"/>
        <v>91.330000000000013</v>
      </c>
      <c r="N538" s="12">
        <f>'[1]TCE - ANEXO III - Preencher'!O547</f>
        <v>2.4500000000000002</v>
      </c>
      <c r="O538" s="12">
        <f>'[1]TCE - ANEXO III - Preencher'!P547</f>
        <v>0</v>
      </c>
      <c r="P538" s="12">
        <f t="shared" si="49"/>
        <v>2.4500000000000002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81.02</v>
      </c>
      <c r="U538" s="12">
        <f>'[1]TCE - ANEXO III - Preencher'!V547</f>
        <v>0</v>
      </c>
      <c r="V538" s="12">
        <f t="shared" si="51"/>
        <v>81.02</v>
      </c>
      <c r="W538" s="13" t="str">
        <f>IF('[1]TCE - ANEXO III - Preencher'!X547="","",'[1]TCE - ANEXO III - Preencher'!X547)</f>
        <v/>
      </c>
      <c r="X538" s="12">
        <f>'[1]TCE - ANEXO III - Preencher'!Y547</f>
        <v>1704</v>
      </c>
      <c r="Y538" s="12">
        <f>'[1]TCE - ANEXO III - Preencher'!Z547</f>
        <v>0</v>
      </c>
      <c r="Z538" s="12">
        <f t="shared" si="52"/>
        <v>1704</v>
      </c>
      <c r="AA538" s="13" t="str">
        <f>IF('[1]TCE - ANEXO III - Preencher'!AB547="","",'[1]TCE - ANEXO III - Preencher'!AB547)</f>
        <v>Abono assistencial financeiro – complemento Piso da Enfermagem</v>
      </c>
      <c r="AB538" s="12">
        <f t="shared" si="53"/>
        <v>2041.58</v>
      </c>
    </row>
    <row r="539" spans="1:28" x14ac:dyDescent="0.2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JOYSSE KELLY VELOSO DE ARAUJO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 t="str">
        <f>'[1]TCE - ANEXO III - Preencher'!G548</f>
        <v>3222-05</v>
      </c>
      <c r="G539" s="10" t="str">
        <f>IF('[1]TCE - ANEXO III - Preencher'!H548="","",'[1]TCE - ANEXO III - Preencher'!H548)</f>
        <v>04/2026</v>
      </c>
      <c r="H539" s="11" t="str">
        <f>'[1]TCE - ANEXO III - Preencher'!I548</f>
        <v>0,00</v>
      </c>
      <c r="I539" s="11">
        <f>'[1]TCE - ANEXO III - Preencher'!J548</f>
        <v>162.02000000000001</v>
      </c>
      <c r="J539" s="11">
        <f>'[1]TCE - ANEXO III - Preencher'!K548</f>
        <v>0</v>
      </c>
      <c r="K539" s="12">
        <f>'[1]TCE - ANEXO III - Preencher'!L548</f>
        <v>107.54</v>
      </c>
      <c r="L539" s="12">
        <f>'[1]TCE - ANEXO III - Preencher'!M548</f>
        <v>16.21</v>
      </c>
      <c r="M539" s="12">
        <f t="shared" si="48"/>
        <v>91.330000000000013</v>
      </c>
      <c r="N539" s="12">
        <f>'[1]TCE - ANEXO III - Preencher'!O548</f>
        <v>2.4500000000000002</v>
      </c>
      <c r="O539" s="12">
        <f>'[1]TCE - ANEXO III - Preencher'!P548</f>
        <v>0</v>
      </c>
      <c r="P539" s="12">
        <f t="shared" si="49"/>
        <v>2.4500000000000002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255.8</v>
      </c>
    </row>
    <row r="540" spans="1:28" x14ac:dyDescent="0.2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JUCEANE MARIA DA SILVA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 t="str">
        <f>'[1]TCE - ANEXO III - Preencher'!G549</f>
        <v>3222-05</v>
      </c>
      <c r="G540" s="10" t="str">
        <f>IF('[1]TCE - ANEXO III - Preencher'!H549="","",'[1]TCE - ANEXO III - Preencher'!H549)</f>
        <v>04/2026</v>
      </c>
      <c r="H540" s="11" t="str">
        <f>'[1]TCE - ANEXO III - Preencher'!I549</f>
        <v>0,00</v>
      </c>
      <c r="I540" s="11">
        <f>'[1]TCE - ANEXO III - Preencher'!J549</f>
        <v>217.04</v>
      </c>
      <c r="J540" s="11">
        <f>'[1]TCE - ANEXO III - Preencher'!K549</f>
        <v>0</v>
      </c>
      <c r="K540" s="12">
        <f>'[1]TCE - ANEXO III - Preencher'!L549</f>
        <v>0</v>
      </c>
      <c r="L540" s="12">
        <f>'[1]TCE - ANEXO III - Preencher'!M549</f>
        <v>0</v>
      </c>
      <c r="M540" s="12">
        <f t="shared" si="48"/>
        <v>0</v>
      </c>
      <c r="N540" s="12">
        <f>'[1]TCE - ANEXO III - Preencher'!O549</f>
        <v>2.4500000000000002</v>
      </c>
      <c r="O540" s="12">
        <f>'[1]TCE - ANEXO III - Preencher'!P549</f>
        <v>0</v>
      </c>
      <c r="P540" s="12">
        <f t="shared" si="49"/>
        <v>2.4500000000000002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1704</v>
      </c>
      <c r="Y540" s="12">
        <f>'[1]TCE - ANEXO III - Preencher'!Z549</f>
        <v>0</v>
      </c>
      <c r="Z540" s="12">
        <f t="shared" si="52"/>
        <v>1704</v>
      </c>
      <c r="AA540" s="13" t="str">
        <f>IF('[1]TCE - ANEXO III - Preencher'!AB549="","",'[1]TCE - ANEXO III - Preencher'!AB549)</f>
        <v>Abono assistencial financeiro – complemento Piso da Enfermagem</v>
      </c>
      <c r="AB540" s="12">
        <f t="shared" si="53"/>
        <v>1923.49</v>
      </c>
    </row>
    <row r="541" spans="1:28" x14ac:dyDescent="0.2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JUCIANE MARIA DA SILVA XAVIER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 t="str">
        <f>'[1]TCE - ANEXO III - Preencher'!G550</f>
        <v>3222-05</v>
      </c>
      <c r="G541" s="10" t="str">
        <f>IF('[1]TCE - ANEXO III - Preencher'!H550="","",'[1]TCE - ANEXO III - Preencher'!H550)</f>
        <v>04/2026</v>
      </c>
      <c r="H541" s="11" t="str">
        <f>'[1]TCE - ANEXO III - Preencher'!I550</f>
        <v>0,00</v>
      </c>
      <c r="I541" s="11">
        <f>'[1]TCE - ANEXO III - Preencher'!J550</f>
        <v>159.96</v>
      </c>
      <c r="J541" s="11">
        <f>'[1]TCE - ANEXO III - Preencher'!K550</f>
        <v>0</v>
      </c>
      <c r="K541" s="12">
        <f>'[1]TCE - ANEXO III - Preencher'!L550</f>
        <v>107.54</v>
      </c>
      <c r="L541" s="12">
        <f>'[1]TCE - ANEXO III - Preencher'!M550</f>
        <v>16.21</v>
      </c>
      <c r="M541" s="12">
        <f t="shared" si="48"/>
        <v>91.330000000000013</v>
      </c>
      <c r="N541" s="12">
        <f>'[1]TCE - ANEXO III - Preencher'!O550</f>
        <v>2.4500000000000002</v>
      </c>
      <c r="O541" s="12">
        <f>'[1]TCE - ANEXO III - Preencher'!P550</f>
        <v>0</v>
      </c>
      <c r="P541" s="12">
        <f t="shared" si="49"/>
        <v>2.4500000000000002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1704</v>
      </c>
      <c r="Y541" s="12">
        <f>'[1]TCE - ANEXO III - Preencher'!Z550</f>
        <v>0</v>
      </c>
      <c r="Z541" s="12">
        <f t="shared" si="52"/>
        <v>1704</v>
      </c>
      <c r="AA541" s="13" t="str">
        <f>IF('[1]TCE - ANEXO III - Preencher'!AB550="","",'[1]TCE - ANEXO III - Preencher'!AB550)</f>
        <v>Abono assistencial financeiro – complemento Piso da Enfermagem</v>
      </c>
      <c r="AB541" s="12">
        <f t="shared" si="53"/>
        <v>1957.74</v>
      </c>
    </row>
    <row r="542" spans="1:28" x14ac:dyDescent="0.2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 xml:space="preserve">JULIA FRANCYELE DE OLIVEIRA FRANCA </v>
      </c>
      <c r="E542" s="6" t="str">
        <f>IF('[1]TCE - ANEXO III - Preencher'!F551="4 - Assistência Odontológica","2 - Outros Profissionais da Saúde",'[1]TCE - ANEXO III - Preencher'!F551)</f>
        <v>2 - Outros Profissionais da Saúde</v>
      </c>
      <c r="F542" s="9" t="str">
        <f>'[1]TCE - ANEXO III - Preencher'!G551</f>
        <v>2237-10</v>
      </c>
      <c r="G542" s="10" t="str">
        <f>IF('[1]TCE - ANEXO III - Preencher'!H551="","",'[1]TCE - ANEXO III - Preencher'!H551)</f>
        <v>04/2026</v>
      </c>
      <c r="H542" s="11" t="str">
        <f>'[1]TCE - ANEXO III - Preencher'!I551</f>
        <v>0,00</v>
      </c>
      <c r="I542" s="11">
        <f>'[1]TCE - ANEXO III - Preencher'!J551</f>
        <v>310.87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0</v>
      </c>
      <c r="M542" s="12">
        <f t="shared" si="48"/>
        <v>0</v>
      </c>
      <c r="N542" s="12">
        <f>'[1]TCE - ANEXO III - Preencher'!O551</f>
        <v>2.4500000000000002</v>
      </c>
      <c r="O542" s="12">
        <f>'[1]TCE - ANEXO III - Preencher'!P551</f>
        <v>0</v>
      </c>
      <c r="P542" s="12">
        <f t="shared" si="49"/>
        <v>2.4500000000000002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313.32</v>
      </c>
    </row>
    <row r="543" spans="1:28" x14ac:dyDescent="0.2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JULIA PAULA SANTOS BARRETO</v>
      </c>
      <c r="E543" s="6" t="str">
        <f>IF('[1]TCE - ANEXO III - Preencher'!F552="4 - Assistência Odontológica","2 - Outros Profissionais da Saúde",'[1]TCE - ANEXO III - Preencher'!F552)</f>
        <v>3 - Administrativo</v>
      </c>
      <c r="F543" s="9" t="str">
        <f>'[1]TCE - ANEXO III - Preencher'!G552</f>
        <v>4110-05</v>
      </c>
      <c r="G543" s="10" t="str">
        <f>IF('[1]TCE - ANEXO III - Preencher'!H552="","",'[1]TCE - ANEXO III - Preencher'!H552)</f>
        <v>04/2026</v>
      </c>
      <c r="H543" s="11" t="str">
        <f>'[1]TCE - ANEXO III - Preencher'!I552</f>
        <v>0,00</v>
      </c>
      <c r="I543" s="11">
        <f>'[1]TCE - ANEXO III - Preencher'!J552</f>
        <v>15.23</v>
      </c>
      <c r="J543" s="11">
        <f>'[1]TCE - ANEXO III - Preencher'!K552</f>
        <v>0</v>
      </c>
      <c r="K543" s="12">
        <f>'[1]TCE - ANEXO III - Preencher'!L552</f>
        <v>0</v>
      </c>
      <c r="L543" s="12">
        <f>'[1]TCE - ANEXO III - Preencher'!M552</f>
        <v>0</v>
      </c>
      <c r="M543" s="12">
        <f t="shared" si="48"/>
        <v>0</v>
      </c>
      <c r="N543" s="12">
        <f>'[1]TCE - ANEXO III - Preencher'!O552</f>
        <v>2.4500000000000002</v>
      </c>
      <c r="O543" s="12">
        <f>'[1]TCE - ANEXO III - Preencher'!P552</f>
        <v>0</v>
      </c>
      <c r="P543" s="12">
        <f t="shared" si="49"/>
        <v>2.4500000000000002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>Auxílio Creche</v>
      </c>
      <c r="X543" s="12">
        <f>'[1]TCE - ANEXO III - Preencher'!Y552</f>
        <v>29.9</v>
      </c>
      <c r="Y543" s="12">
        <f>'[1]TCE - ANEXO III - Preencher'!Z552</f>
        <v>0</v>
      </c>
      <c r="Z543" s="12">
        <f t="shared" si="52"/>
        <v>29.9</v>
      </c>
      <c r="AA543" s="13" t="str">
        <f>IF('[1]TCE - ANEXO III - Preencher'!AB552="","",'[1]TCE - ANEXO III - Preencher'!AB552)</f>
        <v>Beneficio obrigatorio CCT Federacao – Plano Assistencial Agiben</v>
      </c>
      <c r="AB543" s="12">
        <f t="shared" si="53"/>
        <v>47.58</v>
      </c>
    </row>
    <row r="544" spans="1:28" x14ac:dyDescent="0.2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JULIANA AMBROZINA DE ALMEIDA</v>
      </c>
      <c r="E544" s="6" t="str">
        <f>IF('[1]TCE - ANEXO III - Preencher'!F553="4 - Assistência Odontológica","2 - Outros Profissionais da Saúde",'[1]TCE - ANEXO III - Preencher'!F553)</f>
        <v>3 - Administrativo</v>
      </c>
      <c r="F544" s="9" t="str">
        <f>'[1]TCE - ANEXO III - Preencher'!G553</f>
        <v>4221-10</v>
      </c>
      <c r="G544" s="10" t="str">
        <f>IF('[1]TCE - ANEXO III - Preencher'!H553="","",'[1]TCE - ANEXO III - Preencher'!H553)</f>
        <v>04/2026</v>
      </c>
      <c r="H544" s="11" t="str">
        <f>'[1]TCE - ANEXO III - Preencher'!I553</f>
        <v>0,00</v>
      </c>
      <c r="I544" s="11">
        <f>'[1]TCE - ANEXO III - Preencher'!J553</f>
        <v>172.19</v>
      </c>
      <c r="J544" s="11">
        <f>'[1]TCE - ANEXO III - Preencher'!K553</f>
        <v>0</v>
      </c>
      <c r="K544" s="12">
        <f>'[1]TCE - ANEXO III - Preencher'!L553</f>
        <v>0</v>
      </c>
      <c r="L544" s="12">
        <f>'[1]TCE - ANEXO III - Preencher'!M553</f>
        <v>0</v>
      </c>
      <c r="M544" s="12">
        <f t="shared" si="48"/>
        <v>0</v>
      </c>
      <c r="N544" s="12">
        <f>'[1]TCE - ANEXO III - Preencher'!O553</f>
        <v>2.4500000000000002</v>
      </c>
      <c r="O544" s="12">
        <f>'[1]TCE - ANEXO III - Preencher'!P553</f>
        <v>0</v>
      </c>
      <c r="P544" s="12">
        <f t="shared" si="49"/>
        <v>2.4500000000000002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>Auxílio Creche</v>
      </c>
      <c r="X544" s="12">
        <f>'[1]TCE - ANEXO III - Preencher'!Y553</f>
        <v>29.9</v>
      </c>
      <c r="Y544" s="12">
        <f>'[1]TCE - ANEXO III - Preencher'!Z553</f>
        <v>0</v>
      </c>
      <c r="Z544" s="12">
        <f t="shared" si="52"/>
        <v>29.9</v>
      </c>
      <c r="AA544" s="13" t="str">
        <f>IF('[1]TCE - ANEXO III - Preencher'!AB553="","",'[1]TCE - ANEXO III - Preencher'!AB553)</f>
        <v>Beneficio obrigatorio CCT Federacao – Plano Assistencial Agiben</v>
      </c>
      <c r="AB544" s="12">
        <f t="shared" si="53"/>
        <v>204.54</v>
      </c>
    </row>
    <row r="545" spans="1:28" x14ac:dyDescent="0.2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JULIANA CRISTINA DA SILVA</v>
      </c>
      <c r="E545" s="6" t="str">
        <f>IF('[1]TCE - ANEXO III - Preencher'!F554="4 - Assistência Odontológica","2 - Outros Profissionais da Saúde",'[1]TCE - ANEXO III - Preencher'!F554)</f>
        <v>2 - Outros Profissionais da Saúde</v>
      </c>
      <c r="F545" s="9" t="str">
        <f>'[1]TCE - ANEXO III - Preencher'!G554</f>
        <v>3222-05</v>
      </c>
      <c r="G545" s="10" t="str">
        <f>IF('[1]TCE - ANEXO III - Preencher'!H554="","",'[1]TCE - ANEXO III - Preencher'!H554)</f>
        <v>04/2026</v>
      </c>
      <c r="H545" s="11" t="str">
        <f>'[1]TCE - ANEXO III - Preencher'!I554</f>
        <v>0,00</v>
      </c>
      <c r="I545" s="11">
        <f>'[1]TCE - ANEXO III - Preencher'!J554</f>
        <v>175.75</v>
      </c>
      <c r="J545" s="11">
        <f>'[1]TCE - ANEXO III - Preencher'!K554</f>
        <v>0</v>
      </c>
      <c r="K545" s="12">
        <f>'[1]TCE - ANEXO III - Preencher'!L554</f>
        <v>107.54</v>
      </c>
      <c r="L545" s="12">
        <f>'[1]TCE - ANEXO III - Preencher'!M554</f>
        <v>16.21</v>
      </c>
      <c r="M545" s="12">
        <f t="shared" si="48"/>
        <v>91.330000000000013</v>
      </c>
      <c r="N545" s="12">
        <f>'[1]TCE - ANEXO III - Preencher'!O554</f>
        <v>2.4500000000000002</v>
      </c>
      <c r="O545" s="12">
        <f>'[1]TCE - ANEXO III - Preencher'!P554</f>
        <v>0</v>
      </c>
      <c r="P545" s="12">
        <f t="shared" si="49"/>
        <v>2.4500000000000002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1704</v>
      </c>
      <c r="Y545" s="12">
        <f>'[1]TCE - ANEXO III - Preencher'!Z554</f>
        <v>0</v>
      </c>
      <c r="Z545" s="12">
        <f t="shared" si="52"/>
        <v>1704</v>
      </c>
      <c r="AA545" s="13" t="str">
        <f>IF('[1]TCE - ANEXO III - Preencher'!AB554="","",'[1]TCE - ANEXO III - Preencher'!AB554)</f>
        <v>Abono assistencial financeiro – complemento Piso da Enfermagem</v>
      </c>
      <c r="AB545" s="12">
        <f t="shared" si="53"/>
        <v>1973.53</v>
      </c>
    </row>
    <row r="546" spans="1:28" x14ac:dyDescent="0.2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JULIANA DA SILVA NEGREIROS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 t="str">
        <f>'[1]TCE - ANEXO III - Preencher'!G555</f>
        <v>2235-05</v>
      </c>
      <c r="G546" s="10" t="str">
        <f>IF('[1]TCE - ANEXO III - Preencher'!H555="","",'[1]TCE - ANEXO III - Preencher'!H555)</f>
        <v>04/2026</v>
      </c>
      <c r="H546" s="11" t="str">
        <f>'[1]TCE - ANEXO III - Preencher'!I555</f>
        <v>0,00</v>
      </c>
      <c r="I546" s="11">
        <f>'[1]TCE - ANEXO III - Preencher'!J555</f>
        <v>209.31</v>
      </c>
      <c r="J546" s="11">
        <f>'[1]TCE - ANEXO III - Preencher'!K555</f>
        <v>0</v>
      </c>
      <c r="K546" s="12">
        <f>'[1]TCE - ANEXO III - Preencher'!L555</f>
        <v>107.54</v>
      </c>
      <c r="L546" s="12">
        <f>'[1]TCE - ANEXO III - Preencher'!M555</f>
        <v>2.79</v>
      </c>
      <c r="M546" s="12">
        <f t="shared" si="48"/>
        <v>104.75</v>
      </c>
      <c r="N546" s="12">
        <f>'[1]TCE - ANEXO III - Preencher'!O555</f>
        <v>2.4500000000000002</v>
      </c>
      <c r="O546" s="12">
        <f>'[1]TCE - ANEXO III - Preencher'!P555</f>
        <v>0</v>
      </c>
      <c r="P546" s="12">
        <f t="shared" si="49"/>
        <v>2.4500000000000002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1704</v>
      </c>
      <c r="Y546" s="12">
        <f>'[1]TCE - ANEXO III - Preencher'!Z555</f>
        <v>0</v>
      </c>
      <c r="Z546" s="12">
        <f t="shared" si="52"/>
        <v>1704</v>
      </c>
      <c r="AA546" s="13" t="str">
        <f>IF('[1]TCE - ANEXO III - Preencher'!AB555="","",'[1]TCE - ANEXO III - Preencher'!AB555)</f>
        <v>Abono assistencial financeiro – complemento Piso da Enfermagem</v>
      </c>
      <c r="AB546" s="12">
        <f t="shared" si="53"/>
        <v>2020.51</v>
      </c>
    </row>
    <row r="547" spans="1:28" x14ac:dyDescent="0.2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JULIANA TORRES FERREIRA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 t="str">
        <f>'[1]TCE - ANEXO III - Preencher'!G556</f>
        <v>3222-05</v>
      </c>
      <c r="G547" s="10" t="str">
        <f>IF('[1]TCE - ANEXO III - Preencher'!H556="","",'[1]TCE - ANEXO III - Preencher'!H556)</f>
        <v>04/2026</v>
      </c>
      <c r="H547" s="11" t="str">
        <f>'[1]TCE - ANEXO III - Preencher'!I556</f>
        <v>0,00</v>
      </c>
      <c r="I547" s="11">
        <f>'[1]TCE - ANEXO III - Preencher'!J556</f>
        <v>145.24</v>
      </c>
      <c r="J547" s="11">
        <f>'[1]TCE - ANEXO III - Preencher'!K556</f>
        <v>0</v>
      </c>
      <c r="K547" s="12">
        <f>'[1]TCE - ANEXO III - Preencher'!L556</f>
        <v>107.54</v>
      </c>
      <c r="L547" s="12">
        <f>'[1]TCE - ANEXO III - Preencher'!M556</f>
        <v>16.21</v>
      </c>
      <c r="M547" s="12">
        <f t="shared" si="48"/>
        <v>91.330000000000013</v>
      </c>
      <c r="N547" s="12">
        <f>'[1]TCE - ANEXO III - Preencher'!O556</f>
        <v>2.4500000000000002</v>
      </c>
      <c r="O547" s="12">
        <f>'[1]TCE - ANEXO III - Preencher'!P556</f>
        <v>0</v>
      </c>
      <c r="P547" s="12">
        <f t="shared" si="49"/>
        <v>2.4500000000000002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239.02</v>
      </c>
    </row>
    <row r="548" spans="1:28" x14ac:dyDescent="0.2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JULIANE DA SILVA SANTOS</v>
      </c>
      <c r="E548" s="6" t="str">
        <f>IF('[1]TCE - ANEXO III - Preencher'!F557="4 - Assistência Odontológica","2 - Outros Profissionais da Saúde",'[1]TCE - ANEXO III - Preencher'!F557)</f>
        <v>2 - Outros Profissionais da Saúde</v>
      </c>
      <c r="F548" s="9" t="str">
        <f>'[1]TCE - ANEXO III - Preencher'!G557</f>
        <v>2235-05</v>
      </c>
      <c r="G548" s="10" t="str">
        <f>IF('[1]TCE - ANEXO III - Preencher'!H557="","",'[1]TCE - ANEXO III - Preencher'!H557)</f>
        <v>04/2026</v>
      </c>
      <c r="H548" s="11" t="str">
        <f>'[1]TCE - ANEXO III - Preencher'!I557</f>
        <v>0,00</v>
      </c>
      <c r="I548" s="11">
        <f>'[1]TCE - ANEXO III - Preencher'!J557</f>
        <v>125.16</v>
      </c>
      <c r="J548" s="11">
        <f>'[1]TCE - ANEXO III - Preencher'!K557</f>
        <v>0</v>
      </c>
      <c r="K548" s="12">
        <f>'[1]TCE - ANEXO III - Preencher'!L557</f>
        <v>107.54</v>
      </c>
      <c r="L548" s="12">
        <f>'[1]TCE - ANEXO III - Preencher'!M557</f>
        <v>2.79</v>
      </c>
      <c r="M548" s="12">
        <f t="shared" si="48"/>
        <v>104.75</v>
      </c>
      <c r="N548" s="12">
        <f>'[1]TCE - ANEXO III - Preencher'!O557</f>
        <v>4.8899999999999997</v>
      </c>
      <c r="O548" s="12">
        <f>'[1]TCE - ANEXO III - Preencher'!P557</f>
        <v>0</v>
      </c>
      <c r="P548" s="12">
        <f t="shared" si="49"/>
        <v>4.8899999999999997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64.58</v>
      </c>
      <c r="U548" s="12">
        <f>'[1]TCE - ANEXO III - Preencher'!V557</f>
        <v>0</v>
      </c>
      <c r="V548" s="12">
        <f t="shared" si="51"/>
        <v>64.58</v>
      </c>
      <c r="W548" s="13" t="str">
        <f>IF('[1]TCE - ANEXO III - Preencher'!X557="","",'[1]TCE - ANEXO III - Preencher'!X557)</f>
        <v>Auxílio Creche</v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299.38</v>
      </c>
    </row>
    <row r="549" spans="1:28" x14ac:dyDescent="0.2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JULIANE MARQUES LIRA DA SILVA</v>
      </c>
      <c r="E549" s="6" t="str">
        <f>IF('[1]TCE - ANEXO III - Preencher'!F558="4 - Assistência Odontológica","2 - Outros Profissionais da Saúde",'[1]TCE - ANEXO III - Preencher'!F558)</f>
        <v>3 - Administrativo</v>
      </c>
      <c r="F549" s="9" t="str">
        <f>'[1]TCE - ANEXO III - Preencher'!G558</f>
        <v>5211-30</v>
      </c>
      <c r="G549" s="10" t="str">
        <f>IF('[1]TCE - ANEXO III - Preencher'!H558="","",'[1]TCE - ANEXO III - Preencher'!H558)</f>
        <v>04/2026</v>
      </c>
      <c r="H549" s="11" t="str">
        <f>'[1]TCE - ANEXO III - Preencher'!I558</f>
        <v>0,00</v>
      </c>
      <c r="I549" s="11">
        <f>'[1]TCE - ANEXO III - Preencher'!J558</f>
        <v>139.77000000000001</v>
      </c>
      <c r="J549" s="11">
        <f>'[1]TCE - ANEXO III - Preencher'!K558</f>
        <v>0</v>
      </c>
      <c r="K549" s="12">
        <f>'[1]TCE - ANEXO III - Preencher'!L558</f>
        <v>107.54</v>
      </c>
      <c r="L549" s="12">
        <f>'[1]TCE - ANEXO III - Preencher'!M558</f>
        <v>16.21</v>
      </c>
      <c r="M549" s="12">
        <f t="shared" si="48"/>
        <v>91.330000000000013</v>
      </c>
      <c r="N549" s="12">
        <f>'[1]TCE - ANEXO III - Preencher'!O558</f>
        <v>2.4500000000000002</v>
      </c>
      <c r="O549" s="12">
        <f>'[1]TCE - ANEXO III - Preencher'!P558</f>
        <v>0</v>
      </c>
      <c r="P549" s="12">
        <f t="shared" si="49"/>
        <v>2.4500000000000002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160</v>
      </c>
      <c r="U549" s="12">
        <f>'[1]TCE - ANEXO III - Preencher'!V558</f>
        <v>0</v>
      </c>
      <c r="V549" s="12">
        <f t="shared" si="51"/>
        <v>160</v>
      </c>
      <c r="W549" s="13" t="str">
        <f>IF('[1]TCE - ANEXO III - Preencher'!X558="","",'[1]TCE - ANEXO III - Preencher'!X558)</f>
        <v/>
      </c>
      <c r="X549" s="12">
        <f>'[1]TCE - ANEXO III - Preencher'!Y558</f>
        <v>29.9</v>
      </c>
      <c r="Y549" s="12">
        <f>'[1]TCE - ANEXO III - Preencher'!Z558</f>
        <v>0</v>
      </c>
      <c r="Z549" s="12">
        <f t="shared" si="52"/>
        <v>29.9</v>
      </c>
      <c r="AA549" s="13" t="str">
        <f>IF('[1]TCE - ANEXO III - Preencher'!AB558="","",'[1]TCE - ANEXO III - Preencher'!AB558)</f>
        <v>Beneficio obrigatorio CCT Federacao – Plano Assistencial Agiben</v>
      </c>
      <c r="AB549" s="12">
        <f t="shared" si="53"/>
        <v>423.45</v>
      </c>
    </row>
    <row r="550" spans="1:28" x14ac:dyDescent="0.2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JULIANNE KAROLINE SOBRINHO GALDINO</v>
      </c>
      <c r="E550" s="6" t="str">
        <f>IF('[1]TCE - ANEXO III - Preencher'!F559="4 - Assistência Odontológica","2 - Outros Profissionais da Saúde",'[1]TCE - ANEXO III - Preencher'!F559)</f>
        <v>3 - Administrativo</v>
      </c>
      <c r="F550" s="9" t="str">
        <f>'[1]TCE - ANEXO III - Preencher'!G559</f>
        <v>4110-05</v>
      </c>
      <c r="G550" s="10" t="str">
        <f>IF('[1]TCE - ANEXO III - Preencher'!H559="","",'[1]TCE - ANEXO III - Preencher'!H559)</f>
        <v>04/2026</v>
      </c>
      <c r="H550" s="11" t="str">
        <f>'[1]TCE - ANEXO III - Preencher'!I559</f>
        <v>0,00</v>
      </c>
      <c r="I550" s="11">
        <f>'[1]TCE - ANEXO III - Preencher'!J559</f>
        <v>129.68</v>
      </c>
      <c r="J550" s="11">
        <f>'[1]TCE - ANEXO III - Preencher'!K559</f>
        <v>0</v>
      </c>
      <c r="K550" s="12">
        <f>'[1]TCE - ANEXO III - Preencher'!L559</f>
        <v>107.54</v>
      </c>
      <c r="L550" s="12">
        <f>'[1]TCE - ANEXO III - Preencher'!M559</f>
        <v>16.21</v>
      </c>
      <c r="M550" s="12">
        <f t="shared" si="48"/>
        <v>91.330000000000013</v>
      </c>
      <c r="N550" s="12">
        <f>'[1]TCE - ANEXO III - Preencher'!O559</f>
        <v>2.4500000000000002</v>
      </c>
      <c r="O550" s="12">
        <f>'[1]TCE - ANEXO III - Preencher'!P559</f>
        <v>0</v>
      </c>
      <c r="P550" s="12">
        <f t="shared" si="49"/>
        <v>2.4500000000000002</v>
      </c>
      <c r="Q550" s="12">
        <f>'[1]TCE - ANEXO III - Preencher'!R559</f>
        <v>203.47</v>
      </c>
      <c r="R550" s="12">
        <f>'[1]TCE - ANEXO III - Preencher'!S559</f>
        <v>97.26</v>
      </c>
      <c r="S550" s="12">
        <f t="shared" si="50"/>
        <v>106.21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29.9</v>
      </c>
      <c r="Y550" s="12">
        <f>'[1]TCE - ANEXO III - Preencher'!Z559</f>
        <v>0</v>
      </c>
      <c r="Z550" s="12">
        <f t="shared" si="52"/>
        <v>29.9</v>
      </c>
      <c r="AA550" s="13" t="str">
        <f>IF('[1]TCE - ANEXO III - Preencher'!AB559="","",'[1]TCE - ANEXO III - Preencher'!AB559)</f>
        <v>Beneficio obrigatorio CCT Federacao – Plano Assistencial Agiben</v>
      </c>
      <c r="AB550" s="12">
        <f t="shared" si="53"/>
        <v>359.57</v>
      </c>
    </row>
    <row r="551" spans="1:28" x14ac:dyDescent="0.2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JULICLEIDE SIMAO FERREIRA DA SILVA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 t="str">
        <f>'[1]TCE - ANEXO III - Preencher'!G560</f>
        <v>3222-05</v>
      </c>
      <c r="G551" s="10" t="str">
        <f>IF('[1]TCE - ANEXO III - Preencher'!H560="","",'[1]TCE - ANEXO III - Preencher'!H560)</f>
        <v>04/2026</v>
      </c>
      <c r="H551" s="11" t="str">
        <f>'[1]TCE - ANEXO III - Preencher'!I560</f>
        <v>0,00</v>
      </c>
      <c r="I551" s="11">
        <f>'[1]TCE - ANEXO III - Preencher'!J560</f>
        <v>155.61000000000001</v>
      </c>
      <c r="J551" s="11">
        <f>'[1]TCE - ANEXO III - Preencher'!K560</f>
        <v>0</v>
      </c>
      <c r="K551" s="12">
        <f>'[1]TCE - ANEXO III - Preencher'!L560</f>
        <v>107.54</v>
      </c>
      <c r="L551" s="12">
        <f>'[1]TCE - ANEXO III - Preencher'!M560</f>
        <v>16.21</v>
      </c>
      <c r="M551" s="12">
        <f t="shared" si="48"/>
        <v>91.330000000000013</v>
      </c>
      <c r="N551" s="12">
        <f>'[1]TCE - ANEXO III - Preencher'!O560</f>
        <v>2.4500000000000002</v>
      </c>
      <c r="O551" s="12">
        <f>'[1]TCE - ANEXO III - Preencher'!P560</f>
        <v>0</v>
      </c>
      <c r="P551" s="12">
        <f t="shared" si="49"/>
        <v>2.4500000000000002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1704</v>
      </c>
      <c r="Y551" s="12">
        <f>'[1]TCE - ANEXO III - Preencher'!Z560</f>
        <v>0</v>
      </c>
      <c r="Z551" s="12">
        <f t="shared" si="52"/>
        <v>1704</v>
      </c>
      <c r="AA551" s="13" t="str">
        <f>IF('[1]TCE - ANEXO III - Preencher'!AB560="","",'[1]TCE - ANEXO III - Preencher'!AB560)</f>
        <v>Abono assistencial financeiro – complemento Piso da Enfermagem</v>
      </c>
      <c r="AB551" s="12">
        <f t="shared" si="53"/>
        <v>1953.39</v>
      </c>
    </row>
    <row r="552" spans="1:28" x14ac:dyDescent="0.2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JULIEIDE ANANIAS DA SILVA</v>
      </c>
      <c r="E552" s="6" t="str">
        <f>IF('[1]TCE - ANEXO III - Preencher'!F561="4 - Assistência Odontológica","2 - Outros Profissionais da Saúde",'[1]TCE - ANEXO III - Preencher'!F561)</f>
        <v>2 - Outros Profissionais da Saúde</v>
      </c>
      <c r="F552" s="9" t="str">
        <f>'[1]TCE - ANEXO III - Preencher'!G561</f>
        <v>3222-05</v>
      </c>
      <c r="G552" s="10" t="str">
        <f>IF('[1]TCE - ANEXO III - Preencher'!H561="","",'[1]TCE - ANEXO III - Preencher'!H561)</f>
        <v>04/2026</v>
      </c>
      <c r="H552" s="11" t="str">
        <f>'[1]TCE - ANEXO III - Preencher'!I561</f>
        <v>0,00</v>
      </c>
      <c r="I552" s="11">
        <f>'[1]TCE - ANEXO III - Preencher'!J561</f>
        <v>229.26</v>
      </c>
      <c r="J552" s="11">
        <f>'[1]TCE - ANEXO III - Preencher'!K561</f>
        <v>0</v>
      </c>
      <c r="K552" s="12">
        <f>'[1]TCE - ANEXO III - Preencher'!L561</f>
        <v>107.54</v>
      </c>
      <c r="L552" s="12">
        <f>'[1]TCE - ANEXO III - Preencher'!M561</f>
        <v>16.21</v>
      </c>
      <c r="M552" s="12">
        <f t="shared" si="48"/>
        <v>91.330000000000013</v>
      </c>
      <c r="N552" s="12">
        <f>'[1]TCE - ANEXO III - Preencher'!O561</f>
        <v>2.4500000000000002</v>
      </c>
      <c r="O552" s="12">
        <f>'[1]TCE - ANEXO III - Preencher'!P561</f>
        <v>0</v>
      </c>
      <c r="P552" s="12">
        <f t="shared" si="49"/>
        <v>2.4500000000000002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1704</v>
      </c>
      <c r="Y552" s="12">
        <f>'[1]TCE - ANEXO III - Preencher'!Z561</f>
        <v>0</v>
      </c>
      <c r="Z552" s="12">
        <f t="shared" si="52"/>
        <v>1704</v>
      </c>
      <c r="AA552" s="13" t="str">
        <f>IF('[1]TCE - ANEXO III - Preencher'!AB561="","",'[1]TCE - ANEXO III - Preencher'!AB561)</f>
        <v>Abono assistencial financeiro – complemento Piso da Enfermagem</v>
      </c>
      <c r="AB552" s="12">
        <f t="shared" si="53"/>
        <v>2027.04</v>
      </c>
    </row>
    <row r="553" spans="1:28" x14ac:dyDescent="0.2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JULLYANNA VANESSA SANTOS JUVENAL SILVA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 t="str">
        <f>'[1]TCE - ANEXO III - Preencher'!G562</f>
        <v>2235-05</v>
      </c>
      <c r="G553" s="10" t="str">
        <f>IF('[1]TCE - ANEXO III - Preencher'!H562="","",'[1]TCE - ANEXO III - Preencher'!H562)</f>
        <v>04/2026</v>
      </c>
      <c r="H553" s="11" t="str">
        <f>'[1]TCE - ANEXO III - Preencher'!I562</f>
        <v>0,00</v>
      </c>
      <c r="I553" s="11">
        <f>'[1]TCE - ANEXO III - Preencher'!J562</f>
        <v>203.48</v>
      </c>
      <c r="J553" s="11">
        <f>'[1]TCE - ANEXO III - Preencher'!K562</f>
        <v>0</v>
      </c>
      <c r="K553" s="12">
        <f>'[1]TCE - ANEXO III - Preencher'!L562</f>
        <v>107.54</v>
      </c>
      <c r="L553" s="12">
        <f>'[1]TCE - ANEXO III - Preencher'!M562</f>
        <v>2.79</v>
      </c>
      <c r="M553" s="12">
        <f t="shared" si="48"/>
        <v>104.75</v>
      </c>
      <c r="N553" s="12">
        <f>'[1]TCE - ANEXO III - Preencher'!O562</f>
        <v>4.8899999999999997</v>
      </c>
      <c r="O553" s="12">
        <f>'[1]TCE - ANEXO III - Preencher'!P562</f>
        <v>0</v>
      </c>
      <c r="P553" s="12">
        <f t="shared" si="49"/>
        <v>4.8899999999999997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138.38999999999999</v>
      </c>
      <c r="U553" s="12">
        <f>'[1]TCE - ANEXO III - Preencher'!V562</f>
        <v>0</v>
      </c>
      <c r="V553" s="12">
        <f t="shared" si="51"/>
        <v>138.38999999999999</v>
      </c>
      <c r="W553" s="13" t="str">
        <f>IF('[1]TCE - ANEXO III - Preencher'!X562="","",'[1]TCE - ANEXO III - Preencher'!X562)</f>
        <v/>
      </c>
      <c r="X553" s="12">
        <f>'[1]TCE - ANEXO III - Preencher'!Y562</f>
        <v>2459.15</v>
      </c>
      <c r="Y553" s="12">
        <f>'[1]TCE - ANEXO III - Preencher'!Z562</f>
        <v>0</v>
      </c>
      <c r="Z553" s="12">
        <f t="shared" si="52"/>
        <v>2459.15</v>
      </c>
      <c r="AA553" s="13" t="str">
        <f>IF('[1]TCE - ANEXO III - Preencher'!AB562="","",'[1]TCE - ANEXO III - Preencher'!AB562)</f>
        <v>Abono assistencial financeiro – complemento Piso da Enfermagem</v>
      </c>
      <c r="AB553" s="12">
        <f t="shared" si="53"/>
        <v>2910.66</v>
      </c>
    </row>
    <row r="554" spans="1:28" x14ac:dyDescent="0.2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KAEL RENDSON LISBOA MARQUES</v>
      </c>
      <c r="E554" s="6" t="str">
        <f>IF('[1]TCE - ANEXO III - Preencher'!F563="4 - Assistência Odontológica","2 - Outros Profissionais da Saúde",'[1]TCE - ANEXO III - Preencher'!F563)</f>
        <v>2 - Outros Profissionais da Saúde</v>
      </c>
      <c r="F554" s="9" t="str">
        <f>'[1]TCE - ANEXO III - Preencher'!G563</f>
        <v>2236-05</v>
      </c>
      <c r="G554" s="10" t="str">
        <f>IF('[1]TCE - ANEXO III - Preencher'!H563="","",'[1]TCE - ANEXO III - Preencher'!H563)</f>
        <v>04/2026</v>
      </c>
      <c r="H554" s="11" t="str">
        <f>'[1]TCE - ANEXO III - Preencher'!I563</f>
        <v>0,00</v>
      </c>
      <c r="I554" s="11">
        <f>'[1]TCE - ANEXO III - Preencher'!J563</f>
        <v>85.6</v>
      </c>
      <c r="J554" s="11">
        <f>'[1]TCE - ANEXO III - Preencher'!K563</f>
        <v>0</v>
      </c>
      <c r="K554" s="12">
        <f>'[1]TCE - ANEXO III - Preencher'!L563</f>
        <v>0</v>
      </c>
      <c r="L554" s="12">
        <f>'[1]TCE - ANEXO III - Preencher'!M563</f>
        <v>0</v>
      </c>
      <c r="M554" s="12">
        <f t="shared" si="48"/>
        <v>0</v>
      </c>
      <c r="N554" s="12">
        <f>'[1]TCE - ANEXO III - Preencher'!O563</f>
        <v>2.4500000000000002</v>
      </c>
      <c r="O554" s="12">
        <f>'[1]TCE - ANEXO III - Preencher'!P563</f>
        <v>0</v>
      </c>
      <c r="P554" s="12">
        <f t="shared" si="49"/>
        <v>2.4500000000000002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88.05</v>
      </c>
    </row>
    <row r="555" spans="1:28" x14ac:dyDescent="0.2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KAILLANY GRAZIELLA GUIMARAES DE AZEVEDO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 t="str">
        <f>'[1]TCE - ANEXO III - Preencher'!G564</f>
        <v>3222-05</v>
      </c>
      <c r="G555" s="10" t="str">
        <f>IF('[1]TCE - ANEXO III - Preencher'!H564="","",'[1]TCE - ANEXO III - Preencher'!H564)</f>
        <v>04/2026</v>
      </c>
      <c r="H555" s="11" t="str">
        <f>'[1]TCE - ANEXO III - Preencher'!I564</f>
        <v>0,00</v>
      </c>
      <c r="I555" s="11">
        <f>'[1]TCE - ANEXO III - Preencher'!J564</f>
        <v>0</v>
      </c>
      <c r="J555" s="11">
        <f>'[1]TCE - ANEXO III - Preencher'!K564</f>
        <v>0</v>
      </c>
      <c r="K555" s="12">
        <f>'[1]TCE - ANEXO III - Preencher'!L564</f>
        <v>0</v>
      </c>
      <c r="L555" s="12">
        <f>'[1]TCE - ANEXO III - Preencher'!M564</f>
        <v>0</v>
      </c>
      <c r="M555" s="12">
        <f t="shared" si="48"/>
        <v>0</v>
      </c>
      <c r="N555" s="12">
        <f>'[1]TCE - ANEXO III - Preencher'!O564</f>
        <v>2.4500000000000002</v>
      </c>
      <c r="O555" s="12">
        <f>'[1]TCE - ANEXO III - Preencher'!P564</f>
        <v>0</v>
      </c>
      <c r="P555" s="12">
        <f t="shared" si="49"/>
        <v>2.4500000000000002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2.4500000000000002</v>
      </c>
    </row>
    <row r="556" spans="1:28" x14ac:dyDescent="0.2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KAMILA MENDONÇA SILVA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 t="str">
        <f>'[1]TCE - ANEXO III - Preencher'!G565</f>
        <v>2235-05</v>
      </c>
      <c r="G556" s="10" t="str">
        <f>IF('[1]TCE - ANEXO III - Preencher'!H565="","",'[1]TCE - ANEXO III - Preencher'!H565)</f>
        <v>04/2026</v>
      </c>
      <c r="H556" s="11" t="str">
        <f>'[1]TCE - ANEXO III - Preencher'!I565</f>
        <v>0,00</v>
      </c>
      <c r="I556" s="11">
        <f>'[1]TCE - ANEXO III - Preencher'!J565</f>
        <v>208.73</v>
      </c>
      <c r="J556" s="11">
        <f>'[1]TCE - ANEXO III - Preencher'!K565</f>
        <v>0</v>
      </c>
      <c r="K556" s="12">
        <f>'[1]TCE - ANEXO III - Preencher'!L565</f>
        <v>107.54</v>
      </c>
      <c r="L556" s="12">
        <f>'[1]TCE - ANEXO III - Preencher'!M565</f>
        <v>2.79</v>
      </c>
      <c r="M556" s="12">
        <f t="shared" si="48"/>
        <v>104.75</v>
      </c>
      <c r="N556" s="12">
        <f>'[1]TCE - ANEXO III - Preencher'!O565</f>
        <v>4.8899999999999997</v>
      </c>
      <c r="O556" s="12">
        <f>'[1]TCE - ANEXO III - Preencher'!P565</f>
        <v>0</v>
      </c>
      <c r="P556" s="12">
        <f t="shared" si="49"/>
        <v>4.8899999999999997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2459.15</v>
      </c>
      <c r="Y556" s="12">
        <f>'[1]TCE - ANEXO III - Preencher'!Z565</f>
        <v>0</v>
      </c>
      <c r="Z556" s="12">
        <f t="shared" si="52"/>
        <v>2459.15</v>
      </c>
      <c r="AA556" s="13" t="str">
        <f>IF('[1]TCE - ANEXO III - Preencher'!AB565="","",'[1]TCE - ANEXO III - Preencher'!AB565)</f>
        <v>Abono assistencial financeiro – complemento Piso da Enfermagem</v>
      </c>
      <c r="AB556" s="12">
        <f t="shared" si="53"/>
        <v>2777.52</v>
      </c>
    </row>
    <row r="557" spans="1:28" x14ac:dyDescent="0.2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KAMILY VICTORIA LINS GOMES DA SILVA</v>
      </c>
      <c r="E557" s="6" t="str">
        <f>IF('[1]TCE - ANEXO III - Preencher'!F566="4 - Assistência Odontológica","2 - Outros Profissionais da Saúde",'[1]TCE - ANEXO III - Preencher'!F566)</f>
        <v>2 - Outros Profissionais da Saúde</v>
      </c>
      <c r="F557" s="9" t="str">
        <f>'[1]TCE - ANEXO III - Preencher'!G566</f>
        <v>3222-05</v>
      </c>
      <c r="G557" s="10" t="str">
        <f>IF('[1]TCE - ANEXO III - Preencher'!H566="","",'[1]TCE - ANEXO III - Preencher'!H566)</f>
        <v>04/2026</v>
      </c>
      <c r="H557" s="11" t="str">
        <f>'[1]TCE - ANEXO III - Preencher'!I566</f>
        <v>0,00</v>
      </c>
      <c r="I557" s="11">
        <f>'[1]TCE - ANEXO III - Preencher'!J566</f>
        <v>166.96</v>
      </c>
      <c r="J557" s="11">
        <f>'[1]TCE - ANEXO III - Preencher'!K566</f>
        <v>0</v>
      </c>
      <c r="K557" s="12">
        <f>'[1]TCE - ANEXO III - Preencher'!L566</f>
        <v>107.54</v>
      </c>
      <c r="L557" s="12">
        <f>'[1]TCE - ANEXO III - Preencher'!M566</f>
        <v>16.21</v>
      </c>
      <c r="M557" s="12">
        <f t="shared" si="48"/>
        <v>91.330000000000013</v>
      </c>
      <c r="N557" s="12">
        <f>'[1]TCE - ANEXO III - Preencher'!O566</f>
        <v>2.4500000000000002</v>
      </c>
      <c r="O557" s="12">
        <f>'[1]TCE - ANEXO III - Preencher'!P566</f>
        <v>0</v>
      </c>
      <c r="P557" s="12">
        <f t="shared" si="49"/>
        <v>2.4500000000000002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260.74</v>
      </c>
    </row>
    <row r="558" spans="1:28" x14ac:dyDescent="0.2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KARINA FATIMA MACHADO DA SILVA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 t="str">
        <f>'[1]TCE - ANEXO III - Preencher'!G567</f>
        <v>3222-05</v>
      </c>
      <c r="G558" s="10" t="str">
        <f>IF('[1]TCE - ANEXO III - Preencher'!H567="","",'[1]TCE - ANEXO III - Preencher'!H567)</f>
        <v>04/2026</v>
      </c>
      <c r="H558" s="11" t="str">
        <f>'[1]TCE - ANEXO III - Preencher'!I567</f>
        <v>0,00</v>
      </c>
      <c r="I558" s="11">
        <f>'[1]TCE - ANEXO III - Preencher'!J567</f>
        <v>156.56</v>
      </c>
      <c r="J558" s="11">
        <f>'[1]TCE - ANEXO III - Preencher'!K567</f>
        <v>0</v>
      </c>
      <c r="K558" s="12">
        <f>'[1]TCE - ANEXO III - Preencher'!L567</f>
        <v>107.54</v>
      </c>
      <c r="L558" s="12">
        <f>'[1]TCE - ANEXO III - Preencher'!M567</f>
        <v>16.21</v>
      </c>
      <c r="M558" s="12">
        <f t="shared" si="48"/>
        <v>91.330000000000013</v>
      </c>
      <c r="N558" s="12">
        <f>'[1]TCE - ANEXO III - Preencher'!O567</f>
        <v>2.4500000000000002</v>
      </c>
      <c r="O558" s="12">
        <f>'[1]TCE - ANEXO III - Preencher'!P567</f>
        <v>0</v>
      </c>
      <c r="P558" s="12">
        <f t="shared" si="49"/>
        <v>2.4500000000000002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250.34</v>
      </c>
    </row>
    <row r="559" spans="1:28" x14ac:dyDescent="0.2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KARINY DE OLIVEIRA VALENCA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 t="str">
        <f>'[1]TCE - ANEXO III - Preencher'!G568</f>
        <v>2234-05</v>
      </c>
      <c r="G559" s="10" t="str">
        <f>IF('[1]TCE - ANEXO III - Preencher'!H568="","",'[1]TCE - ANEXO III - Preencher'!H568)</f>
        <v>04/2026</v>
      </c>
      <c r="H559" s="11" t="str">
        <f>'[1]TCE - ANEXO III - Preencher'!I568</f>
        <v>0,00</v>
      </c>
      <c r="I559" s="11">
        <f>'[1]TCE - ANEXO III - Preencher'!J568</f>
        <v>394.3</v>
      </c>
      <c r="J559" s="11">
        <f>'[1]TCE - ANEXO III - Preencher'!K568</f>
        <v>0</v>
      </c>
      <c r="K559" s="12">
        <f>'[1]TCE - ANEXO III - Preencher'!L568</f>
        <v>107.54</v>
      </c>
      <c r="L559" s="12">
        <f>'[1]TCE - ANEXO III - Preencher'!M568</f>
        <v>21.12</v>
      </c>
      <c r="M559" s="12">
        <f t="shared" si="48"/>
        <v>86.42</v>
      </c>
      <c r="N559" s="12">
        <f>'[1]TCE - ANEXO III - Preencher'!O568</f>
        <v>2.4500000000000002</v>
      </c>
      <c r="O559" s="12">
        <f>'[1]TCE - ANEXO III - Preencher'!P568</f>
        <v>0</v>
      </c>
      <c r="P559" s="12">
        <f t="shared" si="49"/>
        <v>2.4500000000000002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483.17</v>
      </c>
    </row>
    <row r="560" spans="1:28" x14ac:dyDescent="0.2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KARLA ANDREA PEIXE CARVALHO FIGUEIREDO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 t="str">
        <f>'[1]TCE - ANEXO III - Preencher'!G569</f>
        <v>2516-05</v>
      </c>
      <c r="G560" s="10" t="str">
        <f>IF('[1]TCE - ANEXO III - Preencher'!H569="","",'[1]TCE - ANEXO III - Preencher'!H569)</f>
        <v>04/2026</v>
      </c>
      <c r="H560" s="11" t="str">
        <f>'[1]TCE - ANEXO III - Preencher'!I569</f>
        <v>0,00</v>
      </c>
      <c r="I560" s="11">
        <f>'[1]TCE - ANEXO III - Preencher'!J569</f>
        <v>314.39</v>
      </c>
      <c r="J560" s="11">
        <f>'[1]TCE - ANEXO III - Preencher'!K569</f>
        <v>0</v>
      </c>
      <c r="K560" s="12">
        <f>'[1]TCE - ANEXO III - Preencher'!L569</f>
        <v>0</v>
      </c>
      <c r="L560" s="12">
        <f>'[1]TCE - ANEXO III - Preencher'!M569</f>
        <v>0</v>
      </c>
      <c r="M560" s="12">
        <f t="shared" si="48"/>
        <v>0</v>
      </c>
      <c r="N560" s="12">
        <f>'[1]TCE - ANEXO III - Preencher'!O569</f>
        <v>2.4500000000000002</v>
      </c>
      <c r="O560" s="12">
        <f>'[1]TCE - ANEXO III - Preencher'!P569</f>
        <v>0</v>
      </c>
      <c r="P560" s="12">
        <f t="shared" si="49"/>
        <v>2.4500000000000002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29.9</v>
      </c>
      <c r="Y560" s="12">
        <f>'[1]TCE - ANEXO III - Preencher'!Z569</f>
        <v>0</v>
      </c>
      <c r="Z560" s="12">
        <f t="shared" si="52"/>
        <v>29.9</v>
      </c>
      <c r="AA560" s="13" t="str">
        <f>IF('[1]TCE - ANEXO III - Preencher'!AB569="","",'[1]TCE - ANEXO III - Preencher'!AB569)</f>
        <v>Beneficio obrigatorio CCT Federacao – Plano Assistencial Agiben</v>
      </c>
      <c r="AB560" s="12">
        <f t="shared" si="53"/>
        <v>346.73999999999995</v>
      </c>
    </row>
    <row r="561" spans="1:28" x14ac:dyDescent="0.2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KARLLYNSON KYAN ALVES DE FREITAS</v>
      </c>
      <c r="E561" s="6" t="str">
        <f>IF('[1]TCE - ANEXO III - Preencher'!F570="4 - Assistência Odontológica","2 - Outros Profissionais da Saúde",'[1]TCE - ANEXO III - Preencher'!F570)</f>
        <v>3 - Administrativo</v>
      </c>
      <c r="F561" s="9" t="str">
        <f>'[1]TCE - ANEXO III - Preencher'!G570</f>
        <v>5211-30</v>
      </c>
      <c r="G561" s="10" t="str">
        <f>IF('[1]TCE - ANEXO III - Preencher'!H570="","",'[1]TCE - ANEXO III - Preencher'!H570)</f>
        <v>04/2026</v>
      </c>
      <c r="H561" s="11" t="str">
        <f>'[1]TCE - ANEXO III - Preencher'!I570</f>
        <v>0,00</v>
      </c>
      <c r="I561" s="11">
        <f>'[1]TCE - ANEXO III - Preencher'!J570</f>
        <v>129.68</v>
      </c>
      <c r="J561" s="11">
        <f>'[1]TCE - ANEXO III - Preencher'!K570</f>
        <v>0</v>
      </c>
      <c r="K561" s="12">
        <f>'[1]TCE - ANEXO III - Preencher'!L570</f>
        <v>107.54</v>
      </c>
      <c r="L561" s="12">
        <f>'[1]TCE - ANEXO III - Preencher'!M570</f>
        <v>16.21</v>
      </c>
      <c r="M561" s="12">
        <f t="shared" si="48"/>
        <v>91.330000000000013</v>
      </c>
      <c r="N561" s="12">
        <f>'[1]TCE - ANEXO III - Preencher'!O570</f>
        <v>2.4500000000000002</v>
      </c>
      <c r="O561" s="12">
        <f>'[1]TCE - ANEXO III - Preencher'!P570</f>
        <v>0</v>
      </c>
      <c r="P561" s="12">
        <f t="shared" si="49"/>
        <v>2.4500000000000002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29.9</v>
      </c>
      <c r="Y561" s="12">
        <f>'[1]TCE - ANEXO III - Preencher'!Z570</f>
        <v>0</v>
      </c>
      <c r="Z561" s="12">
        <f t="shared" si="52"/>
        <v>29.9</v>
      </c>
      <c r="AA561" s="13" t="str">
        <f>IF('[1]TCE - ANEXO III - Preencher'!AB570="","",'[1]TCE - ANEXO III - Preencher'!AB570)</f>
        <v>Beneficio obrigatorio CCT Federacao – Plano Assistencial Agiben</v>
      </c>
      <c r="AB561" s="12">
        <f t="shared" si="53"/>
        <v>253.36</v>
      </c>
    </row>
    <row r="562" spans="1:28" x14ac:dyDescent="0.2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KATHELLY GABRIELA GUIMARAES DE ALMEIDA</v>
      </c>
      <c r="E562" s="6" t="str">
        <f>IF('[1]TCE - ANEXO III - Preencher'!F571="4 - Assistência Odontológica","2 - Outros Profissionais da Saúde",'[1]TCE - ANEXO III - Preencher'!F571)</f>
        <v>3 - Administrativo</v>
      </c>
      <c r="F562" s="9" t="str">
        <f>'[1]TCE - ANEXO III - Preencher'!G571</f>
        <v>5211-30</v>
      </c>
      <c r="G562" s="10" t="str">
        <f>IF('[1]TCE - ANEXO III - Preencher'!H571="","",'[1]TCE - ANEXO III - Preencher'!H571)</f>
        <v>04/2026</v>
      </c>
      <c r="H562" s="11" t="str">
        <f>'[1]TCE - ANEXO III - Preencher'!I571</f>
        <v>0,00</v>
      </c>
      <c r="I562" s="11">
        <f>'[1]TCE - ANEXO III - Preencher'!J571</f>
        <v>168.96</v>
      </c>
      <c r="J562" s="11">
        <f>'[1]TCE - ANEXO III - Preencher'!K571</f>
        <v>0</v>
      </c>
      <c r="K562" s="12">
        <f>'[1]TCE - ANEXO III - Preencher'!L571</f>
        <v>107.54</v>
      </c>
      <c r="L562" s="12">
        <f>'[1]TCE - ANEXO III - Preencher'!M571</f>
        <v>16.21</v>
      </c>
      <c r="M562" s="12">
        <f t="shared" si="48"/>
        <v>91.330000000000013</v>
      </c>
      <c r="N562" s="12">
        <f>'[1]TCE - ANEXO III - Preencher'!O571</f>
        <v>2.4500000000000002</v>
      </c>
      <c r="O562" s="12">
        <f>'[1]TCE - ANEXO III - Preencher'!P571</f>
        <v>0</v>
      </c>
      <c r="P562" s="12">
        <f t="shared" si="49"/>
        <v>2.4500000000000002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>Auxílio Creche</v>
      </c>
      <c r="X562" s="12">
        <f>'[1]TCE - ANEXO III - Preencher'!Y571</f>
        <v>29.9</v>
      </c>
      <c r="Y562" s="12">
        <f>'[1]TCE - ANEXO III - Preencher'!Z571</f>
        <v>0</v>
      </c>
      <c r="Z562" s="12">
        <f t="shared" si="52"/>
        <v>29.9</v>
      </c>
      <c r="AA562" s="13" t="str">
        <f>IF('[1]TCE - ANEXO III - Preencher'!AB571="","",'[1]TCE - ANEXO III - Preencher'!AB571)</f>
        <v>Beneficio obrigatorio CCT Federacao – Plano Assistencial Agiben</v>
      </c>
      <c r="AB562" s="12">
        <f t="shared" si="53"/>
        <v>292.64</v>
      </c>
    </row>
    <row r="563" spans="1:28" x14ac:dyDescent="0.2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KATIA NOGUEIRA DA SILVA</v>
      </c>
      <c r="E563" s="6" t="str">
        <f>IF('[1]TCE - ANEXO III - Preencher'!F572="4 - Assistência Odontológica","2 - Outros Profissionais da Saúde",'[1]TCE - ANEXO III - Preencher'!F572)</f>
        <v>2 - Outros Profissionais da Saúde</v>
      </c>
      <c r="F563" s="9" t="str">
        <f>'[1]TCE - ANEXO III - Preencher'!G572</f>
        <v>3222-05</v>
      </c>
      <c r="G563" s="10" t="str">
        <f>IF('[1]TCE - ANEXO III - Preencher'!H572="","",'[1]TCE - ANEXO III - Preencher'!H572)</f>
        <v>04/2026</v>
      </c>
      <c r="H563" s="11" t="str">
        <f>'[1]TCE - ANEXO III - Preencher'!I572</f>
        <v>0,00</v>
      </c>
      <c r="I563" s="11">
        <f>'[1]TCE - ANEXO III - Preencher'!J572</f>
        <v>189.42</v>
      </c>
      <c r="J563" s="11">
        <f>'[1]TCE - ANEXO III - Preencher'!K572</f>
        <v>0</v>
      </c>
      <c r="K563" s="12">
        <f>'[1]TCE - ANEXO III - Preencher'!L572</f>
        <v>107.54</v>
      </c>
      <c r="L563" s="12">
        <f>'[1]TCE - ANEXO III - Preencher'!M572</f>
        <v>16.21</v>
      </c>
      <c r="M563" s="12">
        <f t="shared" si="48"/>
        <v>91.330000000000013</v>
      </c>
      <c r="N563" s="12">
        <f>'[1]TCE - ANEXO III - Preencher'!O572</f>
        <v>2.4500000000000002</v>
      </c>
      <c r="O563" s="12">
        <f>'[1]TCE - ANEXO III - Preencher'!P572</f>
        <v>0</v>
      </c>
      <c r="P563" s="12">
        <f t="shared" si="49"/>
        <v>2.4500000000000002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1704</v>
      </c>
      <c r="Y563" s="12">
        <f>'[1]TCE - ANEXO III - Preencher'!Z572</f>
        <v>0</v>
      </c>
      <c r="Z563" s="12">
        <f t="shared" si="52"/>
        <v>1704</v>
      </c>
      <c r="AA563" s="13" t="str">
        <f>IF('[1]TCE - ANEXO III - Preencher'!AB572="","",'[1]TCE - ANEXO III - Preencher'!AB572)</f>
        <v>Abono assistencial financeiro – complemento Piso da Enfermagem</v>
      </c>
      <c r="AB563" s="12">
        <f t="shared" si="53"/>
        <v>1987.2</v>
      </c>
    </row>
    <row r="564" spans="1:28" x14ac:dyDescent="0.2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KAYLANE ISABELA SILVA DE ARAUJO</v>
      </c>
      <c r="E564" s="6" t="str">
        <f>IF('[1]TCE - ANEXO III - Preencher'!F573="4 - Assistência Odontológica","2 - Outros Profissionais da Saúde",'[1]TCE - ANEXO III - Preencher'!F573)</f>
        <v>2 - Outros Profissionais da Saúde</v>
      </c>
      <c r="F564" s="9" t="str">
        <f>'[1]TCE - ANEXO III - Preencher'!G573</f>
        <v>3222-05</v>
      </c>
      <c r="G564" s="10" t="str">
        <f>IF('[1]TCE - ANEXO III - Preencher'!H573="","",'[1]TCE - ANEXO III - Preencher'!H573)</f>
        <v>04/2026</v>
      </c>
      <c r="H564" s="11" t="str">
        <f>'[1]TCE - ANEXO III - Preencher'!I573</f>
        <v>0,00</v>
      </c>
      <c r="I564" s="11">
        <f>'[1]TCE - ANEXO III - Preencher'!J573</f>
        <v>159.96</v>
      </c>
      <c r="J564" s="11">
        <f>'[1]TCE - ANEXO III - Preencher'!K573</f>
        <v>0</v>
      </c>
      <c r="K564" s="12">
        <f>'[1]TCE - ANEXO III - Preencher'!L573</f>
        <v>107.54</v>
      </c>
      <c r="L564" s="12">
        <f>'[1]TCE - ANEXO III - Preencher'!M573</f>
        <v>16.21</v>
      </c>
      <c r="M564" s="12">
        <f t="shared" si="48"/>
        <v>91.330000000000013</v>
      </c>
      <c r="N564" s="12">
        <f>'[1]TCE - ANEXO III - Preencher'!O573</f>
        <v>2.4500000000000002</v>
      </c>
      <c r="O564" s="12">
        <f>'[1]TCE - ANEXO III - Preencher'!P573</f>
        <v>0</v>
      </c>
      <c r="P564" s="12">
        <f t="shared" si="49"/>
        <v>2.4500000000000002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1704</v>
      </c>
      <c r="Y564" s="12">
        <f>'[1]TCE - ANEXO III - Preencher'!Z573</f>
        <v>0</v>
      </c>
      <c r="Z564" s="12">
        <f t="shared" si="52"/>
        <v>1704</v>
      </c>
      <c r="AA564" s="13" t="str">
        <f>IF('[1]TCE - ANEXO III - Preencher'!AB573="","",'[1]TCE - ANEXO III - Preencher'!AB573)</f>
        <v>Abono assistencial financeiro – complemento Piso da Enfermagem</v>
      </c>
      <c r="AB564" s="12">
        <f t="shared" si="53"/>
        <v>1957.74</v>
      </c>
    </row>
    <row r="565" spans="1:28" x14ac:dyDescent="0.2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KECIA DA SILVA BISPO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 t="str">
        <f>'[1]TCE - ANEXO III - Preencher'!G574</f>
        <v>3222-05</v>
      </c>
      <c r="G565" s="10" t="str">
        <f>IF('[1]TCE - ANEXO III - Preencher'!H574="","",'[1]TCE - ANEXO III - Preencher'!H574)</f>
        <v>04/2026</v>
      </c>
      <c r="H565" s="11" t="str">
        <f>'[1]TCE - ANEXO III - Preencher'!I574</f>
        <v>0,00</v>
      </c>
      <c r="I565" s="11">
        <f>'[1]TCE - ANEXO III - Preencher'!J574</f>
        <v>162.78</v>
      </c>
      <c r="J565" s="11">
        <f>'[1]TCE - ANEXO III - Preencher'!K574</f>
        <v>0</v>
      </c>
      <c r="K565" s="12">
        <f>'[1]TCE - ANEXO III - Preencher'!L574</f>
        <v>107.54</v>
      </c>
      <c r="L565" s="12">
        <f>'[1]TCE - ANEXO III - Preencher'!M574</f>
        <v>16.21</v>
      </c>
      <c r="M565" s="12">
        <f t="shared" si="48"/>
        <v>91.330000000000013</v>
      </c>
      <c r="N565" s="12">
        <f>'[1]TCE - ANEXO III - Preencher'!O574</f>
        <v>2.4500000000000002</v>
      </c>
      <c r="O565" s="12">
        <f>'[1]TCE - ANEXO III - Preencher'!P574</f>
        <v>0</v>
      </c>
      <c r="P565" s="12">
        <f t="shared" si="49"/>
        <v>2.4500000000000002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1704</v>
      </c>
      <c r="Y565" s="12">
        <f>'[1]TCE - ANEXO III - Preencher'!Z574</f>
        <v>0</v>
      </c>
      <c r="Z565" s="12">
        <f t="shared" si="52"/>
        <v>1704</v>
      </c>
      <c r="AA565" s="13" t="str">
        <f>IF('[1]TCE - ANEXO III - Preencher'!AB574="","",'[1]TCE - ANEXO III - Preencher'!AB574)</f>
        <v>Abono assistencial financeiro – complemento Piso da Enfermagem</v>
      </c>
      <c r="AB565" s="12">
        <f t="shared" si="53"/>
        <v>1960.56</v>
      </c>
    </row>
    <row r="566" spans="1:28" x14ac:dyDescent="0.2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KEITY MANNYELLY ARAUJO DA SILVA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 t="str">
        <f>'[1]TCE - ANEXO III - Preencher'!G575</f>
        <v>3222-05</v>
      </c>
      <c r="G566" s="10" t="str">
        <f>IF('[1]TCE - ANEXO III - Preencher'!H575="","",'[1]TCE - ANEXO III - Preencher'!H575)</f>
        <v>04/2026</v>
      </c>
      <c r="H566" s="11" t="str">
        <f>'[1]TCE - ANEXO III - Preencher'!I575</f>
        <v>0,00</v>
      </c>
      <c r="I566" s="11">
        <f>'[1]TCE - ANEXO III - Preencher'!J575</f>
        <v>178.24</v>
      </c>
      <c r="J566" s="11">
        <f>'[1]TCE - ANEXO III - Preencher'!K575</f>
        <v>0</v>
      </c>
      <c r="K566" s="12">
        <f>'[1]TCE - ANEXO III - Preencher'!L575</f>
        <v>107.54</v>
      </c>
      <c r="L566" s="12">
        <f>'[1]TCE - ANEXO III - Preencher'!M575</f>
        <v>16.21</v>
      </c>
      <c r="M566" s="12">
        <f t="shared" si="48"/>
        <v>91.330000000000013</v>
      </c>
      <c r="N566" s="12">
        <f>'[1]TCE - ANEXO III - Preencher'!O575</f>
        <v>2.4500000000000002</v>
      </c>
      <c r="O566" s="12">
        <f>'[1]TCE - ANEXO III - Preencher'!P575</f>
        <v>0</v>
      </c>
      <c r="P566" s="12">
        <f t="shared" si="49"/>
        <v>2.4500000000000002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1704</v>
      </c>
      <c r="Y566" s="12">
        <f>'[1]TCE - ANEXO III - Preencher'!Z575</f>
        <v>0</v>
      </c>
      <c r="Z566" s="12">
        <f t="shared" si="52"/>
        <v>1704</v>
      </c>
      <c r="AA566" s="13" t="str">
        <f>IF('[1]TCE - ANEXO III - Preencher'!AB575="","",'[1]TCE - ANEXO III - Preencher'!AB575)</f>
        <v>Abono assistencial financeiro – complemento Piso da Enfermagem</v>
      </c>
      <c r="AB566" s="12">
        <f t="shared" si="53"/>
        <v>1976.02</v>
      </c>
    </row>
    <row r="567" spans="1:28" x14ac:dyDescent="0.2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KELLY DE LIMA DIAS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 t="str">
        <f>'[1]TCE - ANEXO III - Preencher'!G576</f>
        <v>3222-05</v>
      </c>
      <c r="G567" s="10" t="str">
        <f>IF('[1]TCE - ANEXO III - Preencher'!H576="","",'[1]TCE - ANEXO III - Preencher'!H576)</f>
        <v>04/2026</v>
      </c>
      <c r="H567" s="11" t="str">
        <f>'[1]TCE - ANEXO III - Preencher'!I576</f>
        <v>0,00</v>
      </c>
      <c r="I567" s="11">
        <f>'[1]TCE - ANEXO III - Preencher'!J576</f>
        <v>203.68</v>
      </c>
      <c r="J567" s="11">
        <f>'[1]TCE - ANEXO III - Preencher'!K576</f>
        <v>0</v>
      </c>
      <c r="K567" s="12">
        <f>'[1]TCE - ANEXO III - Preencher'!L576</f>
        <v>107.54</v>
      </c>
      <c r="L567" s="12">
        <f>'[1]TCE - ANEXO III - Preencher'!M576</f>
        <v>16.21</v>
      </c>
      <c r="M567" s="12">
        <f t="shared" si="48"/>
        <v>91.330000000000013</v>
      </c>
      <c r="N567" s="12">
        <f>'[1]TCE - ANEXO III - Preencher'!O576</f>
        <v>2.4500000000000002</v>
      </c>
      <c r="O567" s="12">
        <f>'[1]TCE - ANEXO III - Preencher'!P576</f>
        <v>0</v>
      </c>
      <c r="P567" s="12">
        <f t="shared" si="49"/>
        <v>2.4500000000000002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81.02</v>
      </c>
      <c r="U567" s="12">
        <f>'[1]TCE - ANEXO III - Preencher'!V576</f>
        <v>0</v>
      </c>
      <c r="V567" s="12">
        <f t="shared" si="51"/>
        <v>81.02</v>
      </c>
      <c r="W567" s="13" t="str">
        <f>IF('[1]TCE - ANEXO III - Preencher'!X576="","",'[1]TCE - ANEXO III - Preencher'!X576)</f>
        <v>Auxílio Creche</v>
      </c>
      <c r="X567" s="12">
        <f>'[1]TCE - ANEXO III - Preencher'!Y576</f>
        <v>1704</v>
      </c>
      <c r="Y567" s="12">
        <f>'[1]TCE - ANEXO III - Preencher'!Z576</f>
        <v>0</v>
      </c>
      <c r="Z567" s="12">
        <f t="shared" si="52"/>
        <v>1704</v>
      </c>
      <c r="AA567" s="13" t="str">
        <f>IF('[1]TCE - ANEXO III - Preencher'!AB576="","",'[1]TCE - ANEXO III - Preencher'!AB576)</f>
        <v>Abono assistencial financeiro – complemento Piso da Enfermagem</v>
      </c>
      <c r="AB567" s="12">
        <f t="shared" si="53"/>
        <v>2082.48</v>
      </c>
    </row>
    <row r="568" spans="1:28" x14ac:dyDescent="0.2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 xml:space="preserve">KELVES RAFAEL DA SILVA RODRIGUES 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 t="str">
        <f>'[1]TCE - ANEXO III - Preencher'!G577</f>
        <v>3222-05</v>
      </c>
      <c r="G568" s="10" t="str">
        <f>IF('[1]TCE - ANEXO III - Preencher'!H577="","",'[1]TCE - ANEXO III - Preencher'!H577)</f>
        <v>04/2026</v>
      </c>
      <c r="H568" s="11" t="str">
        <f>'[1]TCE - ANEXO III - Preencher'!I577</f>
        <v>0,00</v>
      </c>
      <c r="I568" s="11">
        <f>'[1]TCE - ANEXO III - Preencher'!J577</f>
        <v>167.12</v>
      </c>
      <c r="J568" s="11">
        <f>'[1]TCE - ANEXO III - Preencher'!K577</f>
        <v>0</v>
      </c>
      <c r="K568" s="12">
        <f>'[1]TCE - ANEXO III - Preencher'!L577</f>
        <v>107.54</v>
      </c>
      <c r="L568" s="12">
        <f>'[1]TCE - ANEXO III - Preencher'!M577</f>
        <v>16.21</v>
      </c>
      <c r="M568" s="12">
        <f t="shared" si="48"/>
        <v>91.330000000000013</v>
      </c>
      <c r="N568" s="12">
        <f>'[1]TCE - ANEXO III - Preencher'!O577</f>
        <v>2.4500000000000002</v>
      </c>
      <c r="O568" s="12">
        <f>'[1]TCE - ANEXO III - Preencher'!P577</f>
        <v>0</v>
      </c>
      <c r="P568" s="12">
        <f t="shared" si="49"/>
        <v>2.4500000000000002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1704</v>
      </c>
      <c r="Y568" s="12">
        <f>'[1]TCE - ANEXO III - Preencher'!Z577</f>
        <v>0</v>
      </c>
      <c r="Z568" s="12">
        <f t="shared" si="52"/>
        <v>1704</v>
      </c>
      <c r="AA568" s="13" t="str">
        <f>IF('[1]TCE - ANEXO III - Preencher'!AB577="","",'[1]TCE - ANEXO III - Preencher'!AB577)</f>
        <v>Abono assistencial financeiro – complemento Piso da Enfermagem</v>
      </c>
      <c r="AB568" s="12">
        <f t="shared" si="53"/>
        <v>1964.9</v>
      </c>
    </row>
    <row r="569" spans="1:28" x14ac:dyDescent="0.2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KESIA JOKTANIELLY RAPOSO CRUZ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 t="str">
        <f>'[1]TCE - ANEXO III - Preencher'!G578</f>
        <v>3222-05</v>
      </c>
      <c r="G569" s="10" t="str">
        <f>IF('[1]TCE - ANEXO III - Preencher'!H578="","",'[1]TCE - ANEXO III - Preencher'!H578)</f>
        <v>04/2026</v>
      </c>
      <c r="H569" s="11" t="str">
        <f>'[1]TCE - ANEXO III - Preencher'!I578</f>
        <v>0,00</v>
      </c>
      <c r="I569" s="11">
        <f>'[1]TCE - ANEXO III - Preencher'!J578</f>
        <v>149.29</v>
      </c>
      <c r="J569" s="11">
        <f>'[1]TCE - ANEXO III - Preencher'!K578</f>
        <v>0</v>
      </c>
      <c r="K569" s="12">
        <f>'[1]TCE - ANEXO III - Preencher'!L578</f>
        <v>107.54</v>
      </c>
      <c r="L569" s="12">
        <f>'[1]TCE - ANEXO III - Preencher'!M578</f>
        <v>16.21</v>
      </c>
      <c r="M569" s="12">
        <f t="shared" si="48"/>
        <v>91.330000000000013</v>
      </c>
      <c r="N569" s="12">
        <f>'[1]TCE - ANEXO III - Preencher'!O578</f>
        <v>2.4500000000000002</v>
      </c>
      <c r="O569" s="12">
        <f>'[1]TCE - ANEXO III - Preencher'!P578</f>
        <v>0</v>
      </c>
      <c r="P569" s="12">
        <f t="shared" si="49"/>
        <v>2.4500000000000002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243.07</v>
      </c>
    </row>
    <row r="570" spans="1:28" x14ac:dyDescent="0.2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KETHLLEN ANDRESSA VALERIA PAZ DE ANDRADE NASCIMENTO</v>
      </c>
      <c r="E570" s="6" t="str">
        <f>IF('[1]TCE - ANEXO III - Preencher'!F579="4 - Assistência Odontológica","2 - Outros Profissionais da Saúde",'[1]TCE - ANEXO III - Preencher'!F579)</f>
        <v>3 - Administrativo</v>
      </c>
      <c r="F570" s="9" t="str">
        <f>'[1]TCE - ANEXO III - Preencher'!G579</f>
        <v>4141-05</v>
      </c>
      <c r="G570" s="10" t="str">
        <f>IF('[1]TCE - ANEXO III - Preencher'!H579="","",'[1]TCE - ANEXO III - Preencher'!H579)</f>
        <v>04/2026</v>
      </c>
      <c r="H570" s="11" t="str">
        <f>'[1]TCE - ANEXO III - Preencher'!I579</f>
        <v>0,00</v>
      </c>
      <c r="I570" s="11">
        <f>'[1]TCE - ANEXO III - Preencher'!J579</f>
        <v>129.68</v>
      </c>
      <c r="J570" s="11">
        <f>'[1]TCE - ANEXO III - Preencher'!K579</f>
        <v>0</v>
      </c>
      <c r="K570" s="12">
        <f>'[1]TCE - ANEXO III - Preencher'!L579</f>
        <v>107.54</v>
      </c>
      <c r="L570" s="12">
        <f>'[1]TCE - ANEXO III - Preencher'!M579</f>
        <v>16.21</v>
      </c>
      <c r="M570" s="12">
        <f t="shared" si="48"/>
        <v>91.330000000000013</v>
      </c>
      <c r="N570" s="12">
        <f>'[1]TCE - ANEXO III - Preencher'!O579</f>
        <v>2.4500000000000002</v>
      </c>
      <c r="O570" s="12">
        <f>'[1]TCE - ANEXO III - Preencher'!P579</f>
        <v>0</v>
      </c>
      <c r="P570" s="12">
        <f t="shared" si="49"/>
        <v>2.4500000000000002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29.9</v>
      </c>
      <c r="Y570" s="12">
        <f>'[1]TCE - ANEXO III - Preencher'!Z579</f>
        <v>0</v>
      </c>
      <c r="Z570" s="12">
        <f t="shared" si="52"/>
        <v>29.9</v>
      </c>
      <c r="AA570" s="13" t="str">
        <f>IF('[1]TCE - ANEXO III - Preencher'!AB579="","",'[1]TCE - ANEXO III - Preencher'!AB579)</f>
        <v>Beneficio obrigatorio CCT Federacao – Plano Assistencial Agiben</v>
      </c>
      <c r="AB570" s="12">
        <f t="shared" si="53"/>
        <v>253.36</v>
      </c>
    </row>
    <row r="571" spans="1:28" x14ac:dyDescent="0.2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KETILYN VANESSA DA SILVA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 t="str">
        <f>'[1]TCE - ANEXO III - Preencher'!G580</f>
        <v>3222-05</v>
      </c>
      <c r="G571" s="10" t="str">
        <f>IF('[1]TCE - ANEXO III - Preencher'!H580="","",'[1]TCE - ANEXO III - Preencher'!H580)</f>
        <v>04/2026</v>
      </c>
      <c r="H571" s="11" t="str">
        <f>'[1]TCE - ANEXO III - Preencher'!I580</f>
        <v>0,00</v>
      </c>
      <c r="I571" s="11">
        <f>'[1]TCE - ANEXO III - Preencher'!J580</f>
        <v>173.61</v>
      </c>
      <c r="J571" s="11">
        <f>'[1]TCE - ANEXO III - Preencher'!K580</f>
        <v>0</v>
      </c>
      <c r="K571" s="12">
        <f>'[1]TCE - ANEXO III - Preencher'!L580</f>
        <v>0</v>
      </c>
      <c r="L571" s="12">
        <f>'[1]TCE - ANEXO III - Preencher'!M580</f>
        <v>0</v>
      </c>
      <c r="M571" s="12">
        <f t="shared" si="48"/>
        <v>0</v>
      </c>
      <c r="N571" s="12">
        <f>'[1]TCE - ANEXO III - Preencher'!O580</f>
        <v>2.4500000000000002</v>
      </c>
      <c r="O571" s="12">
        <f>'[1]TCE - ANEXO III - Preencher'!P580</f>
        <v>0</v>
      </c>
      <c r="P571" s="12">
        <f t="shared" si="49"/>
        <v>2.4500000000000002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>Auxílio Creche</v>
      </c>
      <c r="X571" s="12">
        <f>'[1]TCE - ANEXO III - Preencher'!Y580</f>
        <v>1704</v>
      </c>
      <c r="Y571" s="12">
        <f>'[1]TCE - ANEXO III - Preencher'!Z580</f>
        <v>0</v>
      </c>
      <c r="Z571" s="12">
        <f t="shared" si="52"/>
        <v>1704</v>
      </c>
      <c r="AA571" s="13" t="str">
        <f>IF('[1]TCE - ANEXO III - Preencher'!AB580="","",'[1]TCE - ANEXO III - Preencher'!AB580)</f>
        <v>Abono assistencial financeiro – complemento Piso da Enfermagem</v>
      </c>
      <c r="AB571" s="12">
        <f t="shared" si="53"/>
        <v>1880.06</v>
      </c>
    </row>
    <row r="572" spans="1:28" x14ac:dyDescent="0.2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KEZIA MARTINS BRAZ DE OLIVEIRA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 t="str">
        <f>'[1]TCE - ANEXO III - Preencher'!G581</f>
        <v>3222-05</v>
      </c>
      <c r="G572" s="10" t="str">
        <f>IF('[1]TCE - ANEXO III - Preencher'!H581="","",'[1]TCE - ANEXO III - Preencher'!H581)</f>
        <v>04/2026</v>
      </c>
      <c r="H572" s="11" t="str">
        <f>'[1]TCE - ANEXO III - Preencher'!I581</f>
        <v>0,00</v>
      </c>
      <c r="I572" s="11">
        <f>'[1]TCE - ANEXO III - Preencher'!J581</f>
        <v>155.61000000000001</v>
      </c>
      <c r="J572" s="11">
        <f>'[1]TCE - ANEXO III - Preencher'!K581</f>
        <v>0</v>
      </c>
      <c r="K572" s="12">
        <f>'[1]TCE - ANEXO III - Preencher'!L581</f>
        <v>107.54</v>
      </c>
      <c r="L572" s="12">
        <f>'[1]TCE - ANEXO III - Preencher'!M581</f>
        <v>16.21</v>
      </c>
      <c r="M572" s="12">
        <f t="shared" si="48"/>
        <v>91.330000000000013</v>
      </c>
      <c r="N572" s="12">
        <f>'[1]TCE - ANEXO III - Preencher'!O581</f>
        <v>2.4500000000000002</v>
      </c>
      <c r="O572" s="12">
        <f>'[1]TCE - ANEXO III - Preencher'!P581</f>
        <v>0</v>
      </c>
      <c r="P572" s="12">
        <f t="shared" si="49"/>
        <v>2.4500000000000002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81.02</v>
      </c>
      <c r="U572" s="12">
        <f>'[1]TCE - ANEXO III - Preencher'!V581</f>
        <v>0</v>
      </c>
      <c r="V572" s="12">
        <f t="shared" si="51"/>
        <v>81.02</v>
      </c>
      <c r="W572" s="13" t="str">
        <f>IF('[1]TCE - ANEXO III - Preencher'!X581="","",'[1]TCE - ANEXO III - Preencher'!X581)</f>
        <v/>
      </c>
      <c r="X572" s="12">
        <f>'[1]TCE - ANEXO III - Preencher'!Y581</f>
        <v>1704</v>
      </c>
      <c r="Y572" s="12">
        <f>'[1]TCE - ANEXO III - Preencher'!Z581</f>
        <v>0</v>
      </c>
      <c r="Z572" s="12">
        <f t="shared" si="52"/>
        <v>1704</v>
      </c>
      <c r="AA572" s="13" t="str">
        <f>IF('[1]TCE - ANEXO III - Preencher'!AB581="","",'[1]TCE - ANEXO III - Preencher'!AB581)</f>
        <v>Abono assistencial financeiro – complemento Piso da Enfermagem</v>
      </c>
      <c r="AB572" s="12">
        <f t="shared" si="53"/>
        <v>2034.41</v>
      </c>
    </row>
    <row r="573" spans="1:28" x14ac:dyDescent="0.2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LADIJANE FARIAS DA SILVA</v>
      </c>
      <c r="E573" s="6" t="str">
        <f>IF('[1]TCE - ANEXO III - Preencher'!F582="4 - Assistência Odontológica","2 - Outros Profissionais da Saúde",'[1]TCE - ANEXO III - Preencher'!F582)</f>
        <v>3 - Administrativo</v>
      </c>
      <c r="F573" s="9" t="str">
        <f>'[1]TCE - ANEXO III - Preencher'!G582</f>
        <v>5134-30</v>
      </c>
      <c r="G573" s="10" t="str">
        <f>IF('[1]TCE - ANEXO III - Preencher'!H582="","",'[1]TCE - ANEXO III - Preencher'!H582)</f>
        <v>04/2026</v>
      </c>
      <c r="H573" s="11" t="str">
        <f>'[1]TCE - ANEXO III - Preencher'!I582</f>
        <v>0,00</v>
      </c>
      <c r="I573" s="11">
        <f>'[1]TCE - ANEXO III - Preencher'!J582</f>
        <v>129.68</v>
      </c>
      <c r="J573" s="11">
        <f>'[1]TCE - ANEXO III - Preencher'!K582</f>
        <v>0</v>
      </c>
      <c r="K573" s="12">
        <f>'[1]TCE - ANEXO III - Preencher'!L582</f>
        <v>107.54</v>
      </c>
      <c r="L573" s="12">
        <f>'[1]TCE - ANEXO III - Preencher'!M582</f>
        <v>16.21</v>
      </c>
      <c r="M573" s="12">
        <f t="shared" si="48"/>
        <v>91.330000000000013</v>
      </c>
      <c r="N573" s="12">
        <f>'[1]TCE - ANEXO III - Preencher'!O582</f>
        <v>2.4500000000000002</v>
      </c>
      <c r="O573" s="12">
        <f>'[1]TCE - ANEXO III - Preencher'!P582</f>
        <v>0</v>
      </c>
      <c r="P573" s="12">
        <f t="shared" si="49"/>
        <v>2.4500000000000002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29.9</v>
      </c>
      <c r="Y573" s="12">
        <f>'[1]TCE - ANEXO III - Preencher'!Z582</f>
        <v>0</v>
      </c>
      <c r="Z573" s="12">
        <f t="shared" si="52"/>
        <v>29.9</v>
      </c>
      <c r="AA573" s="13" t="str">
        <f>IF('[1]TCE - ANEXO III - Preencher'!AB582="","",'[1]TCE - ANEXO III - Preencher'!AB582)</f>
        <v>Beneficio obrigatorio CCT Federacao – Plano Assistencial Agiben</v>
      </c>
      <c r="AB573" s="12">
        <f t="shared" si="53"/>
        <v>253.36</v>
      </c>
    </row>
    <row r="574" spans="1:28" x14ac:dyDescent="0.2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LANESSA  ALVES MARQUES</v>
      </c>
      <c r="E574" s="6" t="str">
        <f>IF('[1]TCE - ANEXO III - Preencher'!F583="4 - Assistência Odontológica","2 - Outros Profissionais da Saúde",'[1]TCE - ANEXO III - Preencher'!F583)</f>
        <v>3 - Administrativo</v>
      </c>
      <c r="F574" s="9" t="str">
        <f>'[1]TCE - ANEXO III - Preencher'!G583</f>
        <v>4110-05</v>
      </c>
      <c r="G574" s="10" t="str">
        <f>IF('[1]TCE - ANEXO III - Preencher'!H583="","",'[1]TCE - ANEXO III - Preencher'!H583)</f>
        <v>04/2026</v>
      </c>
      <c r="H574" s="11" t="str">
        <f>'[1]TCE - ANEXO III - Preencher'!I583</f>
        <v>0,00</v>
      </c>
      <c r="I574" s="11">
        <f>'[1]TCE - ANEXO III - Preencher'!J583</f>
        <v>15.23</v>
      </c>
      <c r="J574" s="11">
        <f>'[1]TCE - ANEXO III - Preencher'!K583</f>
        <v>0</v>
      </c>
      <c r="K574" s="12">
        <f>'[1]TCE - ANEXO III - Preencher'!L583</f>
        <v>0</v>
      </c>
      <c r="L574" s="12">
        <f>'[1]TCE - ANEXO III - Preencher'!M583</f>
        <v>0</v>
      </c>
      <c r="M574" s="12">
        <f t="shared" si="48"/>
        <v>0</v>
      </c>
      <c r="N574" s="12">
        <f>'[1]TCE - ANEXO III - Preencher'!O583</f>
        <v>2.4500000000000002</v>
      </c>
      <c r="O574" s="12">
        <f>'[1]TCE - ANEXO III - Preencher'!P583</f>
        <v>0</v>
      </c>
      <c r="P574" s="12">
        <f t="shared" si="49"/>
        <v>2.4500000000000002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29.9</v>
      </c>
      <c r="Y574" s="12">
        <f>'[1]TCE - ANEXO III - Preencher'!Z583</f>
        <v>0</v>
      </c>
      <c r="Z574" s="12">
        <f t="shared" si="52"/>
        <v>29.9</v>
      </c>
      <c r="AA574" s="13" t="str">
        <f>IF('[1]TCE - ANEXO III - Preencher'!AB583="","",'[1]TCE - ANEXO III - Preencher'!AB583)</f>
        <v>Beneficio obrigatorio CCT Federacao – Plano Assistencial Agiben</v>
      </c>
      <c r="AB574" s="12">
        <f t="shared" si="53"/>
        <v>47.58</v>
      </c>
    </row>
    <row r="575" spans="1:28" x14ac:dyDescent="0.2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LARISSA CARLA DANTAS DA SILVA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 t="str">
        <f>'[1]TCE - ANEXO III - Preencher'!G584</f>
        <v>2236-05</v>
      </c>
      <c r="G575" s="10" t="str">
        <f>IF('[1]TCE - ANEXO III - Preencher'!H584="","",'[1]TCE - ANEXO III - Preencher'!H584)</f>
        <v>04/2026</v>
      </c>
      <c r="H575" s="11" t="str">
        <f>'[1]TCE - ANEXO III - Preencher'!I584</f>
        <v>0,00</v>
      </c>
      <c r="I575" s="11">
        <f>'[1]TCE - ANEXO III - Preencher'!J584</f>
        <v>161.06</v>
      </c>
      <c r="J575" s="11">
        <f>'[1]TCE - ANEXO III - Preencher'!K584</f>
        <v>0</v>
      </c>
      <c r="K575" s="12">
        <f>'[1]TCE - ANEXO III - Preencher'!L584</f>
        <v>107.54</v>
      </c>
      <c r="L575" s="12">
        <f>'[1]TCE - ANEXO III - Preencher'!M584</f>
        <v>2.95</v>
      </c>
      <c r="M575" s="12">
        <f t="shared" si="48"/>
        <v>104.59</v>
      </c>
      <c r="N575" s="12">
        <f>'[1]TCE - ANEXO III - Preencher'!O584</f>
        <v>2.4500000000000002</v>
      </c>
      <c r="O575" s="12">
        <f>'[1]TCE - ANEXO III - Preencher'!P584</f>
        <v>0</v>
      </c>
      <c r="P575" s="12">
        <f t="shared" si="49"/>
        <v>2.4500000000000002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268.09999999999997</v>
      </c>
    </row>
    <row r="576" spans="1:28" x14ac:dyDescent="0.2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LARISSA DRIELLY ALVES CORDEIRO TORRES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 t="str">
        <f>'[1]TCE - ANEXO III - Preencher'!G585</f>
        <v>2235-05</v>
      </c>
      <c r="G576" s="10" t="str">
        <f>IF('[1]TCE - ANEXO III - Preencher'!H585="","",'[1]TCE - ANEXO III - Preencher'!H585)</f>
        <v>04/2026</v>
      </c>
      <c r="H576" s="11" t="str">
        <f>'[1]TCE - ANEXO III - Preencher'!I585</f>
        <v>0,00</v>
      </c>
      <c r="I576" s="11">
        <f>'[1]TCE - ANEXO III - Preencher'!J585</f>
        <v>174.65</v>
      </c>
      <c r="J576" s="11">
        <f>'[1]TCE - ANEXO III - Preencher'!K585</f>
        <v>0</v>
      </c>
      <c r="K576" s="12">
        <f>'[1]TCE - ANEXO III - Preencher'!L585</f>
        <v>107.54</v>
      </c>
      <c r="L576" s="12">
        <f>'[1]TCE - ANEXO III - Preencher'!M585</f>
        <v>2.79</v>
      </c>
      <c r="M576" s="12">
        <f t="shared" si="48"/>
        <v>104.75</v>
      </c>
      <c r="N576" s="12">
        <f>'[1]TCE - ANEXO III - Preencher'!O585</f>
        <v>4.8899999999999997</v>
      </c>
      <c r="O576" s="12">
        <f>'[1]TCE - ANEXO III - Preencher'!P585</f>
        <v>0</v>
      </c>
      <c r="P576" s="12">
        <f t="shared" si="49"/>
        <v>4.8899999999999997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138.38999999999999</v>
      </c>
      <c r="U576" s="12">
        <f>'[1]TCE - ANEXO III - Preencher'!V585</f>
        <v>0</v>
      </c>
      <c r="V576" s="12">
        <f t="shared" si="51"/>
        <v>138.38999999999999</v>
      </c>
      <c r="W576" s="13" t="str">
        <f>IF('[1]TCE - ANEXO III - Preencher'!X585="","",'[1]TCE - ANEXO III - Preencher'!X585)</f>
        <v/>
      </c>
      <c r="X576" s="12">
        <f>'[1]TCE - ANEXO III - Preencher'!Y585</f>
        <v>2459.15</v>
      </c>
      <c r="Y576" s="12">
        <f>'[1]TCE - ANEXO III - Preencher'!Z585</f>
        <v>0</v>
      </c>
      <c r="Z576" s="12">
        <f t="shared" si="52"/>
        <v>2459.15</v>
      </c>
      <c r="AA576" s="13" t="str">
        <f>IF('[1]TCE - ANEXO III - Preencher'!AB585="","",'[1]TCE - ANEXO III - Preencher'!AB585)</f>
        <v>Abono assistencial financeiro – complemento Piso da Enfermagem</v>
      </c>
      <c r="AB576" s="12">
        <f t="shared" si="53"/>
        <v>2881.83</v>
      </c>
    </row>
    <row r="577" spans="1:28" x14ac:dyDescent="0.2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 xml:space="preserve">LARISSA ELIDA DA SILVA LIMA </v>
      </c>
      <c r="E577" s="6" t="str">
        <f>IF('[1]TCE - ANEXO III - Preencher'!F586="4 - Assistência Odontológica","2 - Outros Profissionais da Saúde",'[1]TCE - ANEXO III - Preencher'!F586)</f>
        <v>2 - Outros Profissionais da Saúde</v>
      </c>
      <c r="F577" s="9" t="str">
        <f>'[1]TCE - ANEXO III - Preencher'!G586</f>
        <v>2237-10</v>
      </c>
      <c r="G577" s="10" t="str">
        <f>IF('[1]TCE - ANEXO III - Preencher'!H586="","",'[1]TCE - ANEXO III - Preencher'!H586)</f>
        <v>04/2026</v>
      </c>
      <c r="H577" s="11" t="str">
        <f>'[1]TCE - ANEXO III - Preencher'!I586</f>
        <v>0,00</v>
      </c>
      <c r="I577" s="11">
        <f>'[1]TCE - ANEXO III - Preencher'!J586</f>
        <v>405.12</v>
      </c>
      <c r="J577" s="11">
        <f>'[1]TCE - ANEXO III - Preencher'!K586</f>
        <v>0</v>
      </c>
      <c r="K577" s="12">
        <f>'[1]TCE - ANEXO III - Preencher'!L586</f>
        <v>0</v>
      </c>
      <c r="L577" s="12">
        <f>'[1]TCE - ANEXO III - Preencher'!M586</f>
        <v>0</v>
      </c>
      <c r="M577" s="12">
        <f t="shared" si="48"/>
        <v>0</v>
      </c>
      <c r="N577" s="12">
        <f>'[1]TCE - ANEXO III - Preencher'!O586</f>
        <v>2.4500000000000002</v>
      </c>
      <c r="O577" s="12">
        <f>'[1]TCE - ANEXO III - Preencher'!P586</f>
        <v>0</v>
      </c>
      <c r="P577" s="12">
        <f t="shared" si="49"/>
        <v>2.4500000000000002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64</v>
      </c>
      <c r="U577" s="12">
        <f>'[1]TCE - ANEXO III - Preencher'!V586</f>
        <v>0</v>
      </c>
      <c r="V577" s="12">
        <f t="shared" si="51"/>
        <v>64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471.57</v>
      </c>
    </row>
    <row r="578" spans="1:28" x14ac:dyDescent="0.2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LARISSA GABRIELA DE ANDRADE</v>
      </c>
      <c r="E578" s="6" t="str">
        <f>IF('[1]TCE - ANEXO III - Preencher'!F587="4 - Assistência Odontológica","2 - Outros Profissionais da Saúde",'[1]TCE - ANEXO III - Preencher'!F587)</f>
        <v>3 - Administrativo</v>
      </c>
      <c r="F578" s="9" t="str">
        <f>'[1]TCE - ANEXO III - Preencher'!G587</f>
        <v>5211-30</v>
      </c>
      <c r="G578" s="10" t="str">
        <f>IF('[1]TCE - ANEXO III - Preencher'!H587="","",'[1]TCE - ANEXO III - Preencher'!H587)</f>
        <v>04/2026</v>
      </c>
      <c r="H578" s="11" t="str">
        <f>'[1]TCE - ANEXO III - Preencher'!I587</f>
        <v>0,00</v>
      </c>
      <c r="I578" s="11">
        <f>'[1]TCE - ANEXO III - Preencher'!J587</f>
        <v>129.68</v>
      </c>
      <c r="J578" s="11">
        <f>'[1]TCE - ANEXO III - Preencher'!K587</f>
        <v>0</v>
      </c>
      <c r="K578" s="12">
        <f>'[1]TCE - ANEXO III - Preencher'!L587</f>
        <v>107.54</v>
      </c>
      <c r="L578" s="12">
        <f>'[1]TCE - ANEXO III - Preencher'!M587</f>
        <v>16.21</v>
      </c>
      <c r="M578" s="12">
        <f t="shared" si="48"/>
        <v>91.330000000000013</v>
      </c>
      <c r="N578" s="12">
        <f>'[1]TCE - ANEXO III - Preencher'!O587</f>
        <v>2.4500000000000002</v>
      </c>
      <c r="O578" s="12">
        <f>'[1]TCE - ANEXO III - Preencher'!P587</f>
        <v>0</v>
      </c>
      <c r="P578" s="12">
        <f t="shared" si="49"/>
        <v>2.4500000000000002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29.9</v>
      </c>
      <c r="Y578" s="12">
        <f>'[1]TCE - ANEXO III - Preencher'!Z587</f>
        <v>0</v>
      </c>
      <c r="Z578" s="12">
        <f t="shared" si="52"/>
        <v>29.9</v>
      </c>
      <c r="AA578" s="13" t="str">
        <f>IF('[1]TCE - ANEXO III - Preencher'!AB587="","",'[1]TCE - ANEXO III - Preencher'!AB587)</f>
        <v>Beneficio obrigatorio CCT Federacao – Plano Assistencial Agiben</v>
      </c>
      <c r="AB578" s="12">
        <f t="shared" si="53"/>
        <v>253.36</v>
      </c>
    </row>
    <row r="579" spans="1:28" x14ac:dyDescent="0.2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LARISSA GOMES DA SILVA LINS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 t="str">
        <f>'[1]TCE - ANEXO III - Preencher'!G588</f>
        <v>2235-05</v>
      </c>
      <c r="G579" s="10" t="str">
        <f>IF('[1]TCE - ANEXO III - Preencher'!H588="","",'[1]TCE - ANEXO III - Preencher'!H588)</f>
        <v>04/2026</v>
      </c>
      <c r="H579" s="11" t="str">
        <f>'[1]TCE - ANEXO III - Preencher'!I588</f>
        <v>0,00</v>
      </c>
      <c r="I579" s="11">
        <f>'[1]TCE - ANEXO III - Preencher'!J588</f>
        <v>205.85</v>
      </c>
      <c r="J579" s="11">
        <f>'[1]TCE - ANEXO III - Preencher'!K588</f>
        <v>0</v>
      </c>
      <c r="K579" s="12">
        <f>'[1]TCE - ANEXO III - Preencher'!L588</f>
        <v>107.54</v>
      </c>
      <c r="L579" s="12">
        <f>'[1]TCE - ANEXO III - Preencher'!M588</f>
        <v>2.79</v>
      </c>
      <c r="M579" s="12">
        <f t="shared" ref="M579:M642" si="54">K579-L579</f>
        <v>104.75</v>
      </c>
      <c r="N579" s="12">
        <f>'[1]TCE - ANEXO III - Preencher'!O588</f>
        <v>4.8899999999999997</v>
      </c>
      <c r="O579" s="12">
        <f>'[1]TCE - ANEXO III - Preencher'!P588</f>
        <v>0</v>
      </c>
      <c r="P579" s="12">
        <f t="shared" ref="P579:P642" si="55">N579-O579</f>
        <v>4.8899999999999997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>Auxílio Creche</v>
      </c>
      <c r="X579" s="12">
        <f>'[1]TCE - ANEXO III - Preencher'!Y588</f>
        <v>2459.15</v>
      </c>
      <c r="Y579" s="12">
        <f>'[1]TCE - ANEXO III - Preencher'!Z588</f>
        <v>0</v>
      </c>
      <c r="Z579" s="12">
        <f t="shared" ref="Z579:Z642" si="58">X579-Y579</f>
        <v>2459.15</v>
      </c>
      <c r="AA579" s="13" t="str">
        <f>IF('[1]TCE - ANEXO III - Preencher'!AB588="","",'[1]TCE - ANEXO III - Preencher'!AB588)</f>
        <v>Abono assistencial financeiro – complemento Piso da Enfermagem</v>
      </c>
      <c r="AB579" s="12">
        <f t="shared" ref="AB579:AB642" si="59">H579+I579+J579+M579+P579+S579+V579+Z579</f>
        <v>2774.6400000000003</v>
      </c>
    </row>
    <row r="580" spans="1:28" x14ac:dyDescent="0.2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LARISSA MAYRA SILVA DE MELO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 t="str">
        <f>'[1]TCE - ANEXO III - Preencher'!G589</f>
        <v>2235-05</v>
      </c>
      <c r="G580" s="10" t="str">
        <f>IF('[1]TCE - ANEXO III - Preencher'!H589="","",'[1]TCE - ANEXO III - Preencher'!H589)</f>
        <v>04/2026</v>
      </c>
      <c r="H580" s="11" t="str">
        <f>'[1]TCE - ANEXO III - Preencher'!I589</f>
        <v>0,00</v>
      </c>
      <c r="I580" s="11">
        <f>'[1]TCE - ANEXO III - Preencher'!J589</f>
        <v>193.7</v>
      </c>
      <c r="J580" s="11">
        <f>'[1]TCE - ANEXO III - Preencher'!K589</f>
        <v>0</v>
      </c>
      <c r="K580" s="12">
        <f>'[1]TCE - ANEXO III - Preencher'!L589</f>
        <v>107.54</v>
      </c>
      <c r="L580" s="12">
        <f>'[1]TCE - ANEXO III - Preencher'!M589</f>
        <v>2.79</v>
      </c>
      <c r="M580" s="12">
        <f t="shared" si="54"/>
        <v>104.75</v>
      </c>
      <c r="N580" s="12">
        <f>'[1]TCE - ANEXO III - Preencher'!O589</f>
        <v>4.8899999999999997</v>
      </c>
      <c r="O580" s="12">
        <f>'[1]TCE - ANEXO III - Preencher'!P589</f>
        <v>0</v>
      </c>
      <c r="P580" s="12">
        <f t="shared" si="55"/>
        <v>4.8899999999999997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>Auxílio Creche</v>
      </c>
      <c r="X580" s="12">
        <f>'[1]TCE - ANEXO III - Preencher'!Y589</f>
        <v>2459.15</v>
      </c>
      <c r="Y580" s="12">
        <f>'[1]TCE - ANEXO III - Preencher'!Z589</f>
        <v>0</v>
      </c>
      <c r="Z580" s="12">
        <f t="shared" si="58"/>
        <v>2459.15</v>
      </c>
      <c r="AA580" s="13" t="str">
        <f>IF('[1]TCE - ANEXO III - Preencher'!AB589="","",'[1]TCE - ANEXO III - Preencher'!AB589)</f>
        <v>Abono assistencial financeiro – complemento Piso da Enfermagem</v>
      </c>
      <c r="AB580" s="12">
        <f t="shared" si="59"/>
        <v>2762.4900000000002</v>
      </c>
    </row>
    <row r="581" spans="1:28" x14ac:dyDescent="0.2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LARISSA RANIELLE BARRETO MARTINS PEREIRA</v>
      </c>
      <c r="E581" s="6" t="str">
        <f>IF('[1]TCE - ANEXO III - Preencher'!F590="4 - Assistência Odontológica","2 - Outros Profissionais da Saúde",'[1]TCE - ANEXO III - Preencher'!F590)</f>
        <v>2 - Outros Profissionais da Saúde</v>
      </c>
      <c r="F581" s="9" t="str">
        <f>'[1]TCE - ANEXO III - Preencher'!G590</f>
        <v>2235-05</v>
      </c>
      <c r="G581" s="10" t="str">
        <f>IF('[1]TCE - ANEXO III - Preencher'!H590="","",'[1]TCE - ANEXO III - Preencher'!H590)</f>
        <v>04/2026</v>
      </c>
      <c r="H581" s="11" t="str">
        <f>'[1]TCE - ANEXO III - Preencher'!I590</f>
        <v>0,00</v>
      </c>
      <c r="I581" s="11">
        <f>'[1]TCE - ANEXO III - Preencher'!J590</f>
        <v>222.35</v>
      </c>
      <c r="J581" s="11">
        <f>'[1]TCE - ANEXO III - Preencher'!K590</f>
        <v>0</v>
      </c>
      <c r="K581" s="12">
        <f>'[1]TCE - ANEXO III - Preencher'!L590</f>
        <v>0</v>
      </c>
      <c r="L581" s="12">
        <f>'[1]TCE - ANEXO III - Preencher'!M590</f>
        <v>0</v>
      </c>
      <c r="M581" s="12">
        <f t="shared" si="54"/>
        <v>0</v>
      </c>
      <c r="N581" s="12">
        <f>'[1]TCE - ANEXO III - Preencher'!O590</f>
        <v>4.8899999999999997</v>
      </c>
      <c r="O581" s="12">
        <f>'[1]TCE - ANEXO III - Preencher'!P590</f>
        <v>0</v>
      </c>
      <c r="P581" s="12">
        <f t="shared" si="55"/>
        <v>4.8899999999999997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2096.2800000000002</v>
      </c>
      <c r="Y581" s="12">
        <f>'[1]TCE - ANEXO III - Preencher'!Z590</f>
        <v>0</v>
      </c>
      <c r="Z581" s="12">
        <f t="shared" si="58"/>
        <v>2096.2800000000002</v>
      </c>
      <c r="AA581" s="13" t="str">
        <f>IF('[1]TCE - ANEXO III - Preencher'!AB590="","",'[1]TCE - ANEXO III - Preencher'!AB590)</f>
        <v>Abono assistencial financeiro – complemento Piso da Enfermagem</v>
      </c>
      <c r="AB581" s="12">
        <f t="shared" si="59"/>
        <v>2323.52</v>
      </c>
    </row>
    <row r="582" spans="1:28" x14ac:dyDescent="0.2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LARISSA SUIANNY DA SILVA SOUZA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 t="str">
        <f>'[1]TCE - ANEXO III - Preencher'!G591</f>
        <v>2235-05</v>
      </c>
      <c r="G582" s="10" t="str">
        <f>IF('[1]TCE - ANEXO III - Preencher'!H591="","",'[1]TCE - ANEXO III - Preencher'!H591)</f>
        <v>04/2026</v>
      </c>
      <c r="H582" s="11" t="str">
        <f>'[1]TCE - ANEXO III - Preencher'!I591</f>
        <v>0,00</v>
      </c>
      <c r="I582" s="11">
        <f>'[1]TCE - ANEXO III - Preencher'!J591</f>
        <v>179</v>
      </c>
      <c r="J582" s="11">
        <f>'[1]TCE - ANEXO III - Preencher'!K591</f>
        <v>0</v>
      </c>
      <c r="K582" s="12">
        <f>'[1]TCE - ANEXO III - Preencher'!L591</f>
        <v>107.54</v>
      </c>
      <c r="L582" s="12">
        <f>'[1]TCE - ANEXO III - Preencher'!M591</f>
        <v>2.79</v>
      </c>
      <c r="M582" s="12">
        <f t="shared" si="54"/>
        <v>104.75</v>
      </c>
      <c r="N582" s="12">
        <f>'[1]TCE - ANEXO III - Preencher'!O591</f>
        <v>4.8899999999999997</v>
      </c>
      <c r="O582" s="12">
        <f>'[1]TCE - ANEXO III - Preencher'!P591</f>
        <v>0</v>
      </c>
      <c r="P582" s="12">
        <f t="shared" si="55"/>
        <v>4.8899999999999997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2459.15</v>
      </c>
      <c r="Y582" s="12">
        <f>'[1]TCE - ANEXO III - Preencher'!Z591</f>
        <v>0</v>
      </c>
      <c r="Z582" s="12">
        <f t="shared" si="58"/>
        <v>2459.15</v>
      </c>
      <c r="AA582" s="13" t="str">
        <f>IF('[1]TCE - ANEXO III - Preencher'!AB591="","",'[1]TCE - ANEXO III - Preencher'!AB591)</f>
        <v>Abono assistencial financeiro – complemento Piso da Enfermagem</v>
      </c>
      <c r="AB582" s="12">
        <f t="shared" si="59"/>
        <v>2747.79</v>
      </c>
    </row>
    <row r="583" spans="1:28" x14ac:dyDescent="0.2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LARISSA TERESA BEZERRA COSTA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 t="str">
        <f>'[1]TCE - ANEXO III - Preencher'!G592</f>
        <v>2235-05</v>
      </c>
      <c r="G583" s="10" t="str">
        <f>IF('[1]TCE - ANEXO III - Preencher'!H592="","",'[1]TCE - ANEXO III - Preencher'!H592)</f>
        <v>04/2026</v>
      </c>
      <c r="H583" s="11" t="str">
        <f>'[1]TCE - ANEXO III - Preencher'!I592</f>
        <v>0,00</v>
      </c>
      <c r="I583" s="11">
        <f>'[1]TCE - ANEXO III - Preencher'!J592</f>
        <v>174.65</v>
      </c>
      <c r="J583" s="11">
        <f>'[1]TCE - ANEXO III - Preencher'!K592</f>
        <v>0</v>
      </c>
      <c r="K583" s="12">
        <f>'[1]TCE - ANEXO III - Preencher'!L592</f>
        <v>0</v>
      </c>
      <c r="L583" s="12">
        <f>'[1]TCE - ANEXO III - Preencher'!M592</f>
        <v>0</v>
      </c>
      <c r="M583" s="12">
        <f t="shared" si="54"/>
        <v>0</v>
      </c>
      <c r="N583" s="12">
        <f>'[1]TCE - ANEXO III - Preencher'!O592</f>
        <v>4.8899999999999997</v>
      </c>
      <c r="O583" s="12">
        <f>'[1]TCE - ANEXO III - Preencher'!P592</f>
        <v>0</v>
      </c>
      <c r="P583" s="12">
        <f t="shared" si="55"/>
        <v>4.8899999999999997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2459.15</v>
      </c>
      <c r="Y583" s="12">
        <f>'[1]TCE - ANEXO III - Preencher'!Z592</f>
        <v>0</v>
      </c>
      <c r="Z583" s="12">
        <f t="shared" si="58"/>
        <v>2459.15</v>
      </c>
      <c r="AA583" s="13" t="str">
        <f>IF('[1]TCE - ANEXO III - Preencher'!AB592="","",'[1]TCE - ANEXO III - Preencher'!AB592)</f>
        <v>Abono assistencial financeiro – complemento Piso da Enfermagem</v>
      </c>
      <c r="AB583" s="12">
        <f t="shared" si="59"/>
        <v>2638.69</v>
      </c>
    </row>
    <row r="584" spans="1:28" x14ac:dyDescent="0.2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LARISSA VICENTE GOMES DA SILVA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 t="str">
        <f>'[1]TCE - ANEXO III - Preencher'!G593</f>
        <v>3222-05</v>
      </c>
      <c r="G584" s="10" t="str">
        <f>IF('[1]TCE - ANEXO III - Preencher'!H593="","",'[1]TCE - ANEXO III - Preencher'!H593)</f>
        <v>04/2026</v>
      </c>
      <c r="H584" s="11" t="str">
        <f>'[1]TCE - ANEXO III - Preencher'!I593</f>
        <v>0,00</v>
      </c>
      <c r="I584" s="11">
        <f>'[1]TCE - ANEXO III - Preencher'!J593</f>
        <v>167.12</v>
      </c>
      <c r="J584" s="11">
        <f>'[1]TCE - ANEXO III - Preencher'!K593</f>
        <v>0</v>
      </c>
      <c r="K584" s="12">
        <f>'[1]TCE - ANEXO III - Preencher'!L593</f>
        <v>107.54</v>
      </c>
      <c r="L584" s="12">
        <f>'[1]TCE - ANEXO III - Preencher'!M593</f>
        <v>16.21</v>
      </c>
      <c r="M584" s="12">
        <f t="shared" si="54"/>
        <v>91.330000000000013</v>
      </c>
      <c r="N584" s="12">
        <f>'[1]TCE - ANEXO III - Preencher'!O593</f>
        <v>2.4500000000000002</v>
      </c>
      <c r="O584" s="12">
        <f>'[1]TCE - ANEXO III - Preencher'!P593</f>
        <v>0</v>
      </c>
      <c r="P584" s="12">
        <f t="shared" si="55"/>
        <v>2.4500000000000002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81.02</v>
      </c>
      <c r="U584" s="12">
        <f>'[1]TCE - ANEXO III - Preencher'!V593</f>
        <v>0</v>
      </c>
      <c r="V584" s="12">
        <f t="shared" si="57"/>
        <v>81.02</v>
      </c>
      <c r="W584" s="13" t="str">
        <f>IF('[1]TCE - ANEXO III - Preencher'!X593="","",'[1]TCE - ANEXO III - Preencher'!X593)</f>
        <v/>
      </c>
      <c r="X584" s="12">
        <f>'[1]TCE - ANEXO III - Preencher'!Y593</f>
        <v>1704</v>
      </c>
      <c r="Y584" s="12">
        <f>'[1]TCE - ANEXO III - Preencher'!Z593</f>
        <v>0</v>
      </c>
      <c r="Z584" s="12">
        <f t="shared" si="58"/>
        <v>1704</v>
      </c>
      <c r="AA584" s="13" t="str">
        <f>IF('[1]TCE - ANEXO III - Preencher'!AB593="","",'[1]TCE - ANEXO III - Preencher'!AB593)</f>
        <v>Abono assistencial financeiro – complemento Piso da Enfermagem</v>
      </c>
      <c r="AB584" s="12">
        <f t="shared" si="59"/>
        <v>2045.92</v>
      </c>
    </row>
    <row r="585" spans="1:28" x14ac:dyDescent="0.2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LARISSA VITORIA ARAUJO ANDRADE DA SILVA</v>
      </c>
      <c r="E585" s="6" t="str">
        <f>IF('[1]TCE - ANEXO III - Preencher'!F594="4 - Assistência Odontológica","2 - Outros Profissionais da Saúde",'[1]TCE - ANEXO III - Preencher'!F594)</f>
        <v>2 - Outros Profissionais da Saúde</v>
      </c>
      <c r="F585" s="9" t="str">
        <f>'[1]TCE - ANEXO III - Preencher'!G594</f>
        <v>3222-05</v>
      </c>
      <c r="G585" s="10" t="str">
        <f>IF('[1]TCE - ANEXO III - Preencher'!H594="","",'[1]TCE - ANEXO III - Preencher'!H594)</f>
        <v>04/2026</v>
      </c>
      <c r="H585" s="11" t="str">
        <f>'[1]TCE - ANEXO III - Preencher'!I594</f>
        <v>0,00</v>
      </c>
      <c r="I585" s="11">
        <f>'[1]TCE - ANEXO III - Preencher'!J594</f>
        <v>176.83</v>
      </c>
      <c r="J585" s="11">
        <f>'[1]TCE - ANEXO III - Preencher'!K594</f>
        <v>0</v>
      </c>
      <c r="K585" s="12">
        <f>'[1]TCE - ANEXO III - Preencher'!L594</f>
        <v>107.54</v>
      </c>
      <c r="L585" s="12">
        <f>'[1]TCE - ANEXO III - Preencher'!M594</f>
        <v>16.21</v>
      </c>
      <c r="M585" s="12">
        <f t="shared" si="54"/>
        <v>91.330000000000013</v>
      </c>
      <c r="N585" s="12">
        <f>'[1]TCE - ANEXO III - Preencher'!O594</f>
        <v>2.4500000000000002</v>
      </c>
      <c r="O585" s="12">
        <f>'[1]TCE - ANEXO III - Preencher'!P594</f>
        <v>0</v>
      </c>
      <c r="P585" s="12">
        <f t="shared" si="55"/>
        <v>2.4500000000000002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162.04</v>
      </c>
      <c r="U585" s="12">
        <f>'[1]TCE - ANEXO III - Preencher'!V594</f>
        <v>0</v>
      </c>
      <c r="V585" s="12">
        <f t="shared" si="57"/>
        <v>162.04</v>
      </c>
      <c r="W585" s="13" t="str">
        <f>IF('[1]TCE - ANEXO III - Preencher'!X594="","",'[1]TCE - ANEXO III - Preencher'!X594)</f>
        <v/>
      </c>
      <c r="X585" s="12">
        <f>'[1]TCE - ANEXO III - Preencher'!Y594</f>
        <v>1704</v>
      </c>
      <c r="Y585" s="12">
        <f>'[1]TCE - ANEXO III - Preencher'!Z594</f>
        <v>0</v>
      </c>
      <c r="Z585" s="12">
        <f t="shared" si="58"/>
        <v>1704</v>
      </c>
      <c r="AA585" s="13" t="str">
        <f>IF('[1]TCE - ANEXO III - Preencher'!AB594="","",'[1]TCE - ANEXO III - Preencher'!AB594)</f>
        <v>Abono assistencial financeiro – complemento Piso da Enfermagem</v>
      </c>
      <c r="AB585" s="12">
        <f t="shared" si="59"/>
        <v>2136.65</v>
      </c>
    </row>
    <row r="586" spans="1:28" x14ac:dyDescent="0.2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LARYSA REGINA ARAUJO PEREIRA DA SILVA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 t="str">
        <f>'[1]TCE - ANEXO III - Preencher'!G595</f>
        <v>2236-05</v>
      </c>
      <c r="G586" s="10" t="str">
        <f>IF('[1]TCE - ANEXO III - Preencher'!H595="","",'[1]TCE - ANEXO III - Preencher'!H595)</f>
        <v>04/2026</v>
      </c>
      <c r="H586" s="11" t="str">
        <f>'[1]TCE - ANEXO III - Preencher'!I595</f>
        <v>0,00</v>
      </c>
      <c r="I586" s="11">
        <f>'[1]TCE - ANEXO III - Preencher'!J595</f>
        <v>183.04</v>
      </c>
      <c r="J586" s="11">
        <f>'[1]TCE - ANEXO III - Preencher'!K595</f>
        <v>0</v>
      </c>
      <c r="K586" s="12">
        <f>'[1]TCE - ANEXO III - Preencher'!L595</f>
        <v>107.54</v>
      </c>
      <c r="L586" s="12">
        <f>'[1]TCE - ANEXO III - Preencher'!M595</f>
        <v>32.42</v>
      </c>
      <c r="M586" s="12">
        <f t="shared" si="54"/>
        <v>75.12</v>
      </c>
      <c r="N586" s="12">
        <f>'[1]TCE - ANEXO III - Preencher'!O595</f>
        <v>2.4500000000000002</v>
      </c>
      <c r="O586" s="12">
        <f>'[1]TCE - ANEXO III - Preencher'!P595</f>
        <v>0</v>
      </c>
      <c r="P586" s="12">
        <f t="shared" si="55"/>
        <v>2.4500000000000002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260.60999999999996</v>
      </c>
    </row>
    <row r="587" spans="1:28" x14ac:dyDescent="0.2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LAURA SABRINA VICENTE SILVA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 t="str">
        <f>'[1]TCE - ANEXO III - Preencher'!G596</f>
        <v>2236-05</v>
      </c>
      <c r="G587" s="10" t="str">
        <f>IF('[1]TCE - ANEXO III - Preencher'!H596="","",'[1]TCE - ANEXO III - Preencher'!H596)</f>
        <v>04/2026</v>
      </c>
      <c r="H587" s="11" t="str">
        <f>'[1]TCE - ANEXO III - Preencher'!I596</f>
        <v>0,00</v>
      </c>
      <c r="I587" s="11">
        <f>'[1]TCE - ANEXO III - Preencher'!J596</f>
        <v>172.57</v>
      </c>
      <c r="J587" s="11">
        <f>'[1]TCE - ANEXO III - Preencher'!K596</f>
        <v>0</v>
      </c>
      <c r="K587" s="12">
        <f>'[1]TCE - ANEXO III - Preencher'!L596</f>
        <v>107.54</v>
      </c>
      <c r="L587" s="12">
        <f>'[1]TCE - ANEXO III - Preencher'!M596</f>
        <v>2.95</v>
      </c>
      <c r="M587" s="12">
        <f t="shared" si="54"/>
        <v>104.59</v>
      </c>
      <c r="N587" s="12">
        <f>'[1]TCE - ANEXO III - Preencher'!O596</f>
        <v>2.4500000000000002</v>
      </c>
      <c r="O587" s="12">
        <f>'[1]TCE - ANEXO III - Preencher'!P596</f>
        <v>0</v>
      </c>
      <c r="P587" s="12">
        <f t="shared" si="55"/>
        <v>2.4500000000000002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279.60999999999996</v>
      </c>
    </row>
    <row r="588" spans="1:28" x14ac:dyDescent="0.2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LAVINIA GRASIELLY DE SANTANA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 t="str">
        <f>'[1]TCE - ANEXO III - Preencher'!G597</f>
        <v>3222-05</v>
      </c>
      <c r="G588" s="10" t="str">
        <f>IF('[1]TCE - ANEXO III - Preencher'!H597="","",'[1]TCE - ANEXO III - Preencher'!H597)</f>
        <v>04/2026</v>
      </c>
      <c r="H588" s="11" t="str">
        <f>'[1]TCE - ANEXO III - Preencher'!I597</f>
        <v>0,00</v>
      </c>
      <c r="I588" s="11">
        <f>'[1]TCE - ANEXO III - Preencher'!J597</f>
        <v>0</v>
      </c>
      <c r="J588" s="11">
        <f>'[1]TCE - ANEXO III - Preencher'!K597</f>
        <v>0</v>
      </c>
      <c r="K588" s="12">
        <f>'[1]TCE - ANEXO III - Preencher'!L597</f>
        <v>107.54</v>
      </c>
      <c r="L588" s="12">
        <f>'[1]TCE - ANEXO III - Preencher'!M597</f>
        <v>16.21</v>
      </c>
      <c r="M588" s="12">
        <f t="shared" si="54"/>
        <v>91.330000000000013</v>
      </c>
      <c r="N588" s="12">
        <f>'[1]TCE - ANEXO III - Preencher'!O597</f>
        <v>2.4500000000000002</v>
      </c>
      <c r="O588" s="12">
        <f>'[1]TCE - ANEXO III - Preencher'!P597</f>
        <v>0</v>
      </c>
      <c r="P588" s="12">
        <f t="shared" si="55"/>
        <v>2.4500000000000002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93.780000000000015</v>
      </c>
    </row>
    <row r="589" spans="1:28" x14ac:dyDescent="0.2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LAVINYA KEROLLAYNE GUIMARAES VASCONCELOS</v>
      </c>
      <c r="E589" s="6" t="str">
        <f>IF('[1]TCE - ANEXO III - Preencher'!F598="4 - Assistência Odontológica","2 - Outros Profissionais da Saúde",'[1]TCE - ANEXO III - Preencher'!F598)</f>
        <v>3 - Administrativo</v>
      </c>
      <c r="F589" s="9" t="str">
        <f>'[1]TCE - ANEXO III - Preencher'!G598</f>
        <v>5174-10</v>
      </c>
      <c r="G589" s="10" t="str">
        <f>IF('[1]TCE - ANEXO III - Preencher'!H598="","",'[1]TCE - ANEXO III - Preencher'!H598)</f>
        <v>04/2026</v>
      </c>
      <c r="H589" s="11" t="str">
        <f>'[1]TCE - ANEXO III - Preencher'!I598</f>
        <v>0,00</v>
      </c>
      <c r="I589" s="11">
        <f>'[1]TCE - ANEXO III - Preencher'!J598</f>
        <v>129.68</v>
      </c>
      <c r="J589" s="11">
        <f>'[1]TCE - ANEXO III - Preencher'!K598</f>
        <v>0</v>
      </c>
      <c r="K589" s="12">
        <f>'[1]TCE - ANEXO III - Preencher'!L598</f>
        <v>107.54</v>
      </c>
      <c r="L589" s="12">
        <f>'[1]TCE - ANEXO III - Preencher'!M598</f>
        <v>16.21</v>
      </c>
      <c r="M589" s="12">
        <f t="shared" si="54"/>
        <v>91.330000000000013</v>
      </c>
      <c r="N589" s="12">
        <f>'[1]TCE - ANEXO III - Preencher'!O598</f>
        <v>2.4500000000000002</v>
      </c>
      <c r="O589" s="12">
        <f>'[1]TCE - ANEXO III - Preencher'!P598</f>
        <v>0</v>
      </c>
      <c r="P589" s="12">
        <f t="shared" si="55"/>
        <v>2.4500000000000002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29.9</v>
      </c>
      <c r="Y589" s="12">
        <f>'[1]TCE - ANEXO III - Preencher'!Z598</f>
        <v>0</v>
      </c>
      <c r="Z589" s="12">
        <f t="shared" si="58"/>
        <v>29.9</v>
      </c>
      <c r="AA589" s="13" t="str">
        <f>IF('[1]TCE - ANEXO III - Preencher'!AB598="","",'[1]TCE - ANEXO III - Preencher'!AB598)</f>
        <v>Beneficio obrigatorio CCT Federacao – Plano Assistencial Agiben</v>
      </c>
      <c r="AB589" s="12">
        <f t="shared" si="59"/>
        <v>253.36</v>
      </c>
    </row>
    <row r="590" spans="1:28" x14ac:dyDescent="0.2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LAYS FABIOLLA DE ARRUDA CORATO SILVA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 t="str">
        <f>'[1]TCE - ANEXO III - Preencher'!G599</f>
        <v>2236-05</v>
      </c>
      <c r="G590" s="10" t="str">
        <f>IF('[1]TCE - ANEXO III - Preencher'!H599="","",'[1]TCE - ANEXO III - Preencher'!H599)</f>
        <v>04/2026</v>
      </c>
      <c r="H590" s="11" t="str">
        <f>'[1]TCE - ANEXO III - Preencher'!I599</f>
        <v>0,00</v>
      </c>
      <c r="I590" s="11">
        <f>'[1]TCE - ANEXO III - Preencher'!J599</f>
        <v>241.37</v>
      </c>
      <c r="J590" s="11">
        <f>'[1]TCE - ANEXO III - Preencher'!K599</f>
        <v>0</v>
      </c>
      <c r="K590" s="12">
        <f>'[1]TCE - ANEXO III - Preencher'!L599</f>
        <v>107.54</v>
      </c>
      <c r="L590" s="12">
        <f>'[1]TCE - ANEXO III - Preencher'!M599</f>
        <v>2.95</v>
      </c>
      <c r="M590" s="12">
        <f t="shared" si="54"/>
        <v>104.59</v>
      </c>
      <c r="N590" s="12">
        <f>'[1]TCE - ANEXO III - Preencher'!O599</f>
        <v>2.4500000000000002</v>
      </c>
      <c r="O590" s="12">
        <f>'[1]TCE - ANEXO III - Preencher'!P599</f>
        <v>0</v>
      </c>
      <c r="P590" s="12">
        <f t="shared" si="55"/>
        <v>2.4500000000000002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348.41</v>
      </c>
    </row>
    <row r="591" spans="1:28" x14ac:dyDescent="0.2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LAZARO BATISTA DA SILVA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 t="str">
        <f>'[1]TCE - ANEXO III - Preencher'!G600</f>
        <v>3222-05</v>
      </c>
      <c r="G591" s="10" t="str">
        <f>IF('[1]TCE - ANEXO III - Preencher'!H600="","",'[1]TCE - ANEXO III - Preencher'!H600)</f>
        <v>04/2026</v>
      </c>
      <c r="H591" s="11" t="str">
        <f>'[1]TCE - ANEXO III - Preencher'!I600</f>
        <v>0,00</v>
      </c>
      <c r="I591" s="11">
        <f>'[1]TCE - ANEXO III - Preencher'!J600</f>
        <v>185.41</v>
      </c>
      <c r="J591" s="11">
        <f>'[1]TCE - ANEXO III - Preencher'!K600</f>
        <v>0</v>
      </c>
      <c r="K591" s="12">
        <f>'[1]TCE - ANEXO III - Preencher'!L600</f>
        <v>107.54</v>
      </c>
      <c r="L591" s="12">
        <f>'[1]TCE - ANEXO III - Preencher'!M600</f>
        <v>16.21</v>
      </c>
      <c r="M591" s="12">
        <f t="shared" si="54"/>
        <v>91.330000000000013</v>
      </c>
      <c r="N591" s="12">
        <f>'[1]TCE - ANEXO III - Preencher'!O600</f>
        <v>2.4500000000000002</v>
      </c>
      <c r="O591" s="12">
        <f>'[1]TCE - ANEXO III - Preencher'!P600</f>
        <v>0</v>
      </c>
      <c r="P591" s="12">
        <f t="shared" si="55"/>
        <v>2.4500000000000002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1704</v>
      </c>
      <c r="Y591" s="12">
        <f>'[1]TCE - ANEXO III - Preencher'!Z600</f>
        <v>0</v>
      </c>
      <c r="Z591" s="12">
        <f t="shared" si="58"/>
        <v>1704</v>
      </c>
      <c r="AA591" s="13" t="str">
        <f>IF('[1]TCE - ANEXO III - Preencher'!AB600="","",'[1]TCE - ANEXO III - Preencher'!AB600)</f>
        <v>Abono assistencial financeiro – complemento Piso da Enfermagem</v>
      </c>
      <c r="AB591" s="12">
        <f t="shared" si="59"/>
        <v>1983.19</v>
      </c>
    </row>
    <row r="592" spans="1:28" x14ac:dyDescent="0.2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LEILIANE CARINE SANTOS DA SILVA</v>
      </c>
      <c r="E592" s="6" t="str">
        <f>IF('[1]TCE - ANEXO III - Preencher'!F601="4 - Assistência Odontológica","2 - Outros Profissionais da Saúde",'[1]TCE - ANEXO III - Preencher'!F601)</f>
        <v>2 - Outros Profissionais da Saúde</v>
      </c>
      <c r="F592" s="9" t="str">
        <f>'[1]TCE - ANEXO III - Preencher'!G601</f>
        <v>3222-05</v>
      </c>
      <c r="G592" s="10" t="str">
        <f>IF('[1]TCE - ANEXO III - Preencher'!H601="","",'[1]TCE - ANEXO III - Preencher'!H601)</f>
        <v>04/2026</v>
      </c>
      <c r="H592" s="11" t="str">
        <f>'[1]TCE - ANEXO III - Preencher'!I601</f>
        <v>0,00</v>
      </c>
      <c r="I592" s="11">
        <f>'[1]TCE - ANEXO III - Preencher'!J601</f>
        <v>181.77</v>
      </c>
      <c r="J592" s="11">
        <f>'[1]TCE - ANEXO III - Preencher'!K601</f>
        <v>0</v>
      </c>
      <c r="K592" s="12">
        <f>'[1]TCE - ANEXO III - Preencher'!L601</f>
        <v>107.54</v>
      </c>
      <c r="L592" s="12">
        <f>'[1]TCE - ANEXO III - Preencher'!M601</f>
        <v>16.21</v>
      </c>
      <c r="M592" s="12">
        <f t="shared" si="54"/>
        <v>91.330000000000013</v>
      </c>
      <c r="N592" s="12">
        <f>'[1]TCE - ANEXO III - Preencher'!O601</f>
        <v>2.4500000000000002</v>
      </c>
      <c r="O592" s="12">
        <f>'[1]TCE - ANEXO III - Preencher'!P601</f>
        <v>0</v>
      </c>
      <c r="P592" s="12">
        <f t="shared" si="55"/>
        <v>2.4500000000000002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1704</v>
      </c>
      <c r="Y592" s="12">
        <f>'[1]TCE - ANEXO III - Preencher'!Z601</f>
        <v>0</v>
      </c>
      <c r="Z592" s="12">
        <f t="shared" si="58"/>
        <v>1704</v>
      </c>
      <c r="AA592" s="13" t="str">
        <f>IF('[1]TCE - ANEXO III - Preencher'!AB601="","",'[1]TCE - ANEXO III - Preencher'!AB601)</f>
        <v>Abono assistencial financeiro – complemento Piso da Enfermagem</v>
      </c>
      <c r="AB592" s="12">
        <f t="shared" si="59"/>
        <v>1979.55</v>
      </c>
    </row>
    <row r="593" spans="1:28" x14ac:dyDescent="0.2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LEILIANE KELLY DA SILVA</v>
      </c>
      <c r="E593" s="6" t="str">
        <f>IF('[1]TCE - ANEXO III - Preencher'!F602="4 - Assistência Odontológica","2 - Outros Profissionais da Saúde",'[1]TCE - ANEXO III - Preencher'!F602)</f>
        <v>2 - Outros Profissionais da Saúde</v>
      </c>
      <c r="F593" s="9" t="str">
        <f>'[1]TCE - ANEXO III - Preencher'!G602</f>
        <v>3222-05</v>
      </c>
      <c r="G593" s="10" t="str">
        <f>IF('[1]TCE - ANEXO III - Preencher'!H602="","",'[1]TCE - ANEXO III - Preencher'!H602)</f>
        <v>04/2026</v>
      </c>
      <c r="H593" s="11" t="str">
        <f>'[1]TCE - ANEXO III - Preencher'!I602</f>
        <v>0,00</v>
      </c>
      <c r="I593" s="11">
        <f>'[1]TCE - ANEXO III - Preencher'!J602</f>
        <v>241.23</v>
      </c>
      <c r="J593" s="11">
        <f>'[1]TCE - ANEXO III - Preencher'!K602</f>
        <v>0</v>
      </c>
      <c r="K593" s="12">
        <f>'[1]TCE - ANEXO III - Preencher'!L602</f>
        <v>0</v>
      </c>
      <c r="L593" s="12">
        <f>'[1]TCE - ANEXO III - Preencher'!M602</f>
        <v>0</v>
      </c>
      <c r="M593" s="12">
        <f t="shared" si="54"/>
        <v>0</v>
      </c>
      <c r="N593" s="12">
        <f>'[1]TCE - ANEXO III - Preencher'!O602</f>
        <v>2.4500000000000002</v>
      </c>
      <c r="O593" s="12">
        <f>'[1]TCE - ANEXO III - Preencher'!P602</f>
        <v>0</v>
      </c>
      <c r="P593" s="12">
        <f t="shared" si="55"/>
        <v>2.4500000000000002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1704</v>
      </c>
      <c r="Y593" s="12">
        <f>'[1]TCE - ANEXO III - Preencher'!Z602</f>
        <v>0</v>
      </c>
      <c r="Z593" s="12">
        <f t="shared" si="58"/>
        <v>1704</v>
      </c>
      <c r="AA593" s="13" t="str">
        <f>IF('[1]TCE - ANEXO III - Preencher'!AB602="","",'[1]TCE - ANEXO III - Preencher'!AB602)</f>
        <v>Abono assistencial financeiro – complemento Piso da Enfermagem</v>
      </c>
      <c r="AB593" s="12">
        <f t="shared" si="59"/>
        <v>1947.68</v>
      </c>
    </row>
    <row r="594" spans="1:28" x14ac:dyDescent="0.2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LEONARDO JOSE CAMPOS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 t="str">
        <f>'[1]TCE - ANEXO III - Preencher'!G603</f>
        <v>3222-05</v>
      </c>
      <c r="G594" s="10" t="str">
        <f>IF('[1]TCE - ANEXO III - Preencher'!H603="","",'[1]TCE - ANEXO III - Preencher'!H603)</f>
        <v>04/2026</v>
      </c>
      <c r="H594" s="11" t="str">
        <f>'[1]TCE - ANEXO III - Preencher'!I603</f>
        <v>0,00</v>
      </c>
      <c r="I594" s="11">
        <f>'[1]TCE - ANEXO III - Preencher'!J603</f>
        <v>160.33000000000001</v>
      </c>
      <c r="J594" s="11">
        <f>'[1]TCE - ANEXO III - Preencher'!K603</f>
        <v>0</v>
      </c>
      <c r="K594" s="12">
        <f>'[1]TCE - ANEXO III - Preencher'!L603</f>
        <v>107.54</v>
      </c>
      <c r="L594" s="12">
        <f>'[1]TCE - ANEXO III - Preencher'!M603</f>
        <v>16.21</v>
      </c>
      <c r="M594" s="12">
        <f t="shared" si="54"/>
        <v>91.330000000000013</v>
      </c>
      <c r="N594" s="12">
        <f>'[1]TCE - ANEXO III - Preencher'!O603</f>
        <v>2.4500000000000002</v>
      </c>
      <c r="O594" s="12">
        <f>'[1]TCE - ANEXO III - Preencher'!P603</f>
        <v>0</v>
      </c>
      <c r="P594" s="12">
        <f t="shared" si="55"/>
        <v>2.4500000000000002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254.11</v>
      </c>
    </row>
    <row r="595" spans="1:28" x14ac:dyDescent="0.2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LEONILDA MARIA CALU ARAUJO DA SILVA</v>
      </c>
      <c r="E595" s="6" t="str">
        <f>IF('[1]TCE - ANEXO III - Preencher'!F604="4 - Assistência Odontológica","2 - Outros Profissionais da Saúde",'[1]TCE - ANEXO III - Preencher'!F604)</f>
        <v>2 - Outros Profissionais da Saúde</v>
      </c>
      <c r="F595" s="9" t="str">
        <f>'[1]TCE - ANEXO III - Preencher'!G604</f>
        <v>3222-05</v>
      </c>
      <c r="G595" s="10" t="str">
        <f>IF('[1]TCE - ANEXO III - Preencher'!H604="","",'[1]TCE - ANEXO III - Preencher'!H604)</f>
        <v>04/2026</v>
      </c>
      <c r="H595" s="11" t="str">
        <f>'[1]TCE - ANEXO III - Preencher'!I604</f>
        <v>0,00</v>
      </c>
      <c r="I595" s="11">
        <f>'[1]TCE - ANEXO III - Preencher'!J604</f>
        <v>175.75</v>
      </c>
      <c r="J595" s="11">
        <f>'[1]TCE - ANEXO III - Preencher'!K604</f>
        <v>0</v>
      </c>
      <c r="K595" s="12">
        <f>'[1]TCE - ANEXO III - Preencher'!L604</f>
        <v>107.54</v>
      </c>
      <c r="L595" s="12">
        <f>'[1]TCE - ANEXO III - Preencher'!M604</f>
        <v>16.21</v>
      </c>
      <c r="M595" s="12">
        <f t="shared" si="54"/>
        <v>91.330000000000013</v>
      </c>
      <c r="N595" s="12">
        <f>'[1]TCE - ANEXO III - Preencher'!O604</f>
        <v>2.4500000000000002</v>
      </c>
      <c r="O595" s="12">
        <f>'[1]TCE - ANEXO III - Preencher'!P604</f>
        <v>0</v>
      </c>
      <c r="P595" s="12">
        <f t="shared" si="55"/>
        <v>2.4500000000000002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1704</v>
      </c>
      <c r="Y595" s="12">
        <f>'[1]TCE - ANEXO III - Preencher'!Z604</f>
        <v>0</v>
      </c>
      <c r="Z595" s="12">
        <f t="shared" si="58"/>
        <v>1704</v>
      </c>
      <c r="AA595" s="13" t="str">
        <f>IF('[1]TCE - ANEXO III - Preencher'!AB604="","",'[1]TCE - ANEXO III - Preencher'!AB604)</f>
        <v>Abono assistencial financeiro – complemento Piso da Enfermagem</v>
      </c>
      <c r="AB595" s="12">
        <f t="shared" si="59"/>
        <v>1973.53</v>
      </c>
    </row>
    <row r="596" spans="1:28" x14ac:dyDescent="0.2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LEONILDA SILVA DE AMORIM SOUZA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 t="str">
        <f>'[1]TCE - ANEXO III - Preencher'!G605</f>
        <v>3222-05</v>
      </c>
      <c r="G596" s="10" t="str">
        <f>IF('[1]TCE - ANEXO III - Preencher'!H605="","",'[1]TCE - ANEXO III - Preencher'!H605)</f>
        <v>04/2026</v>
      </c>
      <c r="H596" s="11" t="str">
        <f>'[1]TCE - ANEXO III - Preencher'!I605</f>
        <v>0,00</v>
      </c>
      <c r="I596" s="11">
        <f>'[1]TCE - ANEXO III - Preencher'!J605</f>
        <v>191.37</v>
      </c>
      <c r="J596" s="11">
        <f>'[1]TCE - ANEXO III - Preencher'!K605</f>
        <v>0</v>
      </c>
      <c r="K596" s="12">
        <f>'[1]TCE - ANEXO III - Preencher'!L605</f>
        <v>107.54</v>
      </c>
      <c r="L596" s="12">
        <f>'[1]TCE - ANEXO III - Preencher'!M605</f>
        <v>16.21</v>
      </c>
      <c r="M596" s="12">
        <f t="shared" si="54"/>
        <v>91.330000000000013</v>
      </c>
      <c r="N596" s="12">
        <f>'[1]TCE - ANEXO III - Preencher'!O605</f>
        <v>2.4500000000000002</v>
      </c>
      <c r="O596" s="12">
        <f>'[1]TCE - ANEXO III - Preencher'!P605</f>
        <v>0</v>
      </c>
      <c r="P596" s="12">
        <f t="shared" si="55"/>
        <v>2.4500000000000002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1704</v>
      </c>
      <c r="Y596" s="12">
        <f>'[1]TCE - ANEXO III - Preencher'!Z605</f>
        <v>0</v>
      </c>
      <c r="Z596" s="12">
        <f t="shared" si="58"/>
        <v>1704</v>
      </c>
      <c r="AA596" s="13" t="str">
        <f>IF('[1]TCE - ANEXO III - Preencher'!AB605="","",'[1]TCE - ANEXO III - Preencher'!AB605)</f>
        <v>Abono assistencial financeiro – complemento Piso da Enfermagem</v>
      </c>
      <c r="AB596" s="12">
        <f t="shared" si="59"/>
        <v>1989.15</v>
      </c>
    </row>
    <row r="597" spans="1:28" x14ac:dyDescent="0.2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LETICIA ALVES DE MOURA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 t="str">
        <f>'[1]TCE - ANEXO III - Preencher'!G606</f>
        <v>2237-10</v>
      </c>
      <c r="G597" s="10" t="str">
        <f>IF('[1]TCE - ANEXO III - Preencher'!H606="","",'[1]TCE - ANEXO III - Preencher'!H606)</f>
        <v>04/2026</v>
      </c>
      <c r="H597" s="11" t="str">
        <f>'[1]TCE - ANEXO III - Preencher'!I606</f>
        <v>0,00</v>
      </c>
      <c r="I597" s="11">
        <f>'[1]TCE - ANEXO III - Preencher'!J606</f>
        <v>300.51</v>
      </c>
      <c r="J597" s="11">
        <f>'[1]TCE - ANEXO III - Preencher'!K606</f>
        <v>0</v>
      </c>
      <c r="K597" s="12">
        <f>'[1]TCE - ANEXO III - Preencher'!L606</f>
        <v>0</v>
      </c>
      <c r="L597" s="12">
        <f>'[1]TCE - ANEXO III - Preencher'!M606</f>
        <v>0</v>
      </c>
      <c r="M597" s="12">
        <f t="shared" si="54"/>
        <v>0</v>
      </c>
      <c r="N597" s="12">
        <f>'[1]TCE - ANEXO III - Preencher'!O606</f>
        <v>2.4500000000000002</v>
      </c>
      <c r="O597" s="12">
        <f>'[1]TCE - ANEXO III - Preencher'!P606</f>
        <v>0</v>
      </c>
      <c r="P597" s="12">
        <f t="shared" si="55"/>
        <v>2.4500000000000002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302.95999999999998</v>
      </c>
    </row>
    <row r="598" spans="1:28" x14ac:dyDescent="0.2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LETICIA BEATRIZ PINHEIRO ROCHA</v>
      </c>
      <c r="E598" s="6" t="str">
        <f>IF('[1]TCE - ANEXO III - Preencher'!F607="4 - Assistência Odontológica","2 - Outros Profissionais da Saúde",'[1]TCE - ANEXO III - Preencher'!F607)</f>
        <v>2 - Outros Profissionais da Saúde</v>
      </c>
      <c r="F598" s="9" t="str">
        <f>'[1]TCE - ANEXO III - Preencher'!G607</f>
        <v>2235-05</v>
      </c>
      <c r="G598" s="10" t="str">
        <f>IF('[1]TCE - ANEXO III - Preencher'!H607="","",'[1]TCE - ANEXO III - Preencher'!H607)</f>
        <v>04/2026</v>
      </c>
      <c r="H598" s="11" t="str">
        <f>'[1]TCE - ANEXO III - Preencher'!I607</f>
        <v>0,00</v>
      </c>
      <c r="I598" s="11">
        <f>'[1]TCE - ANEXO III - Preencher'!J607</f>
        <v>203.48</v>
      </c>
      <c r="J598" s="11">
        <f>'[1]TCE - ANEXO III - Preencher'!K607</f>
        <v>0</v>
      </c>
      <c r="K598" s="12">
        <f>'[1]TCE - ANEXO III - Preencher'!L607</f>
        <v>107.54</v>
      </c>
      <c r="L598" s="12">
        <f>'[1]TCE - ANEXO III - Preencher'!M607</f>
        <v>2.79</v>
      </c>
      <c r="M598" s="12">
        <f t="shared" si="54"/>
        <v>104.75</v>
      </c>
      <c r="N598" s="12">
        <f>'[1]TCE - ANEXO III - Preencher'!O607</f>
        <v>4.8899999999999997</v>
      </c>
      <c r="O598" s="12">
        <f>'[1]TCE - ANEXO III - Preencher'!P607</f>
        <v>0</v>
      </c>
      <c r="P598" s="12">
        <f t="shared" si="55"/>
        <v>4.8899999999999997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2459.15</v>
      </c>
      <c r="Y598" s="12">
        <f>'[1]TCE - ANEXO III - Preencher'!Z607</f>
        <v>0</v>
      </c>
      <c r="Z598" s="12">
        <f t="shared" si="58"/>
        <v>2459.15</v>
      </c>
      <c r="AA598" s="13" t="str">
        <f>IF('[1]TCE - ANEXO III - Preencher'!AB607="","",'[1]TCE - ANEXO III - Preencher'!AB607)</f>
        <v>Abono assistencial financeiro – complemento Piso da Enfermagem</v>
      </c>
      <c r="AB598" s="12">
        <f t="shared" si="59"/>
        <v>2772.27</v>
      </c>
    </row>
    <row r="599" spans="1:28" x14ac:dyDescent="0.2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LETICIA CARLA LOURENCO VIEIRA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 t="str">
        <f>'[1]TCE - ANEXO III - Preencher'!G608</f>
        <v>2235-05</v>
      </c>
      <c r="G599" s="10" t="str">
        <f>IF('[1]TCE - ANEXO III - Preencher'!H608="","",'[1]TCE - ANEXO III - Preencher'!H608)</f>
        <v>04/2026</v>
      </c>
      <c r="H599" s="11" t="str">
        <f>'[1]TCE - ANEXO III - Preencher'!I608</f>
        <v>0,00</v>
      </c>
      <c r="I599" s="11">
        <f>'[1]TCE - ANEXO III - Preencher'!J608</f>
        <v>206.14</v>
      </c>
      <c r="J599" s="11">
        <f>'[1]TCE - ANEXO III - Preencher'!K608</f>
        <v>0</v>
      </c>
      <c r="K599" s="12">
        <f>'[1]TCE - ANEXO III - Preencher'!L608</f>
        <v>107.54</v>
      </c>
      <c r="L599" s="12">
        <f>'[1]TCE - ANEXO III - Preencher'!M608</f>
        <v>2.79</v>
      </c>
      <c r="M599" s="12">
        <f t="shared" si="54"/>
        <v>104.75</v>
      </c>
      <c r="N599" s="12">
        <f>'[1]TCE - ANEXO III - Preencher'!O608</f>
        <v>4.8899999999999997</v>
      </c>
      <c r="O599" s="12">
        <f>'[1]TCE - ANEXO III - Preencher'!P608</f>
        <v>0</v>
      </c>
      <c r="P599" s="12">
        <f t="shared" si="55"/>
        <v>4.8899999999999997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>Auxílio Creche</v>
      </c>
      <c r="X599" s="12">
        <f>'[1]TCE - ANEXO III - Preencher'!Y608</f>
        <v>2459.15</v>
      </c>
      <c r="Y599" s="12">
        <f>'[1]TCE - ANEXO III - Preencher'!Z608</f>
        <v>0</v>
      </c>
      <c r="Z599" s="12">
        <f t="shared" si="58"/>
        <v>2459.15</v>
      </c>
      <c r="AA599" s="13" t="str">
        <f>IF('[1]TCE - ANEXO III - Preencher'!AB608="","",'[1]TCE - ANEXO III - Preencher'!AB608)</f>
        <v>Abono assistencial financeiro – complemento Piso da Enfermagem</v>
      </c>
      <c r="AB599" s="12">
        <f t="shared" si="59"/>
        <v>2774.9300000000003</v>
      </c>
    </row>
    <row r="600" spans="1:28" x14ac:dyDescent="0.2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LETICIA GONCALVES FERREIRA DE MENEZES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 t="str">
        <f>'[1]TCE - ANEXO III - Preencher'!G609</f>
        <v>2235-05</v>
      </c>
      <c r="G600" s="10" t="str">
        <f>IF('[1]TCE - ANEXO III - Preencher'!H609="","",'[1]TCE - ANEXO III - Preencher'!H609)</f>
        <v>04/2026</v>
      </c>
      <c r="H600" s="11" t="str">
        <f>'[1]TCE - ANEXO III - Preencher'!I609</f>
        <v>0,00</v>
      </c>
      <c r="I600" s="11">
        <f>'[1]TCE - ANEXO III - Preencher'!J609</f>
        <v>206.1</v>
      </c>
      <c r="J600" s="11">
        <f>'[1]TCE - ANEXO III - Preencher'!K609</f>
        <v>0</v>
      </c>
      <c r="K600" s="12">
        <f>'[1]TCE - ANEXO III - Preencher'!L609</f>
        <v>107.54</v>
      </c>
      <c r="L600" s="12">
        <f>'[1]TCE - ANEXO III - Preencher'!M609</f>
        <v>2.79</v>
      </c>
      <c r="M600" s="12">
        <f t="shared" si="54"/>
        <v>104.75</v>
      </c>
      <c r="N600" s="12">
        <f>'[1]TCE - ANEXO III - Preencher'!O609</f>
        <v>4.8899999999999997</v>
      </c>
      <c r="O600" s="12">
        <f>'[1]TCE - ANEXO III - Preencher'!P609</f>
        <v>0</v>
      </c>
      <c r="P600" s="12">
        <f t="shared" si="55"/>
        <v>4.8899999999999997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2459.15</v>
      </c>
      <c r="Y600" s="12">
        <f>'[1]TCE - ANEXO III - Preencher'!Z609</f>
        <v>0</v>
      </c>
      <c r="Z600" s="12">
        <f t="shared" si="58"/>
        <v>2459.15</v>
      </c>
      <c r="AA600" s="13" t="str">
        <f>IF('[1]TCE - ANEXO III - Preencher'!AB609="","",'[1]TCE - ANEXO III - Preencher'!AB609)</f>
        <v>Abono assistencial financeiro – complemento Piso da Enfermagem</v>
      </c>
      <c r="AB600" s="12">
        <f t="shared" si="59"/>
        <v>2774.8900000000003</v>
      </c>
    </row>
    <row r="601" spans="1:28" x14ac:dyDescent="0.2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LETICIA MARIA GABRIEL DA SILVA</v>
      </c>
      <c r="E601" s="6" t="str">
        <f>IF('[1]TCE - ANEXO III - Preencher'!F610="4 - Assistência Odontológica","2 - Outros Profissionais da Saúde",'[1]TCE - ANEXO III - Preencher'!F610)</f>
        <v>2 - Outros Profissionais da Saúde</v>
      </c>
      <c r="F601" s="9" t="str">
        <f>'[1]TCE - ANEXO III - Preencher'!G610</f>
        <v>3222-05</v>
      </c>
      <c r="G601" s="10" t="str">
        <f>IF('[1]TCE - ANEXO III - Preencher'!H610="","",'[1]TCE - ANEXO III - Preencher'!H610)</f>
        <v>04/2026</v>
      </c>
      <c r="H601" s="11" t="str">
        <f>'[1]TCE - ANEXO III - Preencher'!I610</f>
        <v>0,00</v>
      </c>
      <c r="I601" s="11">
        <f>'[1]TCE - ANEXO III - Preencher'!J610</f>
        <v>155.61000000000001</v>
      </c>
      <c r="J601" s="11">
        <f>'[1]TCE - ANEXO III - Preencher'!K610</f>
        <v>0</v>
      </c>
      <c r="K601" s="12">
        <f>'[1]TCE - ANEXO III - Preencher'!L610</f>
        <v>0</v>
      </c>
      <c r="L601" s="12">
        <f>'[1]TCE - ANEXO III - Preencher'!M610</f>
        <v>0</v>
      </c>
      <c r="M601" s="12">
        <f t="shared" si="54"/>
        <v>0</v>
      </c>
      <c r="N601" s="12">
        <f>'[1]TCE - ANEXO III - Preencher'!O610</f>
        <v>2.4500000000000002</v>
      </c>
      <c r="O601" s="12">
        <f>'[1]TCE - ANEXO III - Preencher'!P610</f>
        <v>0</v>
      </c>
      <c r="P601" s="12">
        <f t="shared" si="55"/>
        <v>2.4500000000000002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1704</v>
      </c>
      <c r="Y601" s="12">
        <f>'[1]TCE - ANEXO III - Preencher'!Z610</f>
        <v>0</v>
      </c>
      <c r="Z601" s="12">
        <f t="shared" si="58"/>
        <v>1704</v>
      </c>
      <c r="AA601" s="13" t="str">
        <f>IF('[1]TCE - ANEXO III - Preencher'!AB610="","",'[1]TCE - ANEXO III - Preencher'!AB610)</f>
        <v>Abono assistencial financeiro – complemento Piso da Enfermagem</v>
      </c>
      <c r="AB601" s="12">
        <f t="shared" si="59"/>
        <v>1862.06</v>
      </c>
    </row>
    <row r="602" spans="1:28" x14ac:dyDescent="0.2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LILIAN MARIA MELO SILVA</v>
      </c>
      <c r="E602" s="6" t="str">
        <f>IF('[1]TCE - ANEXO III - Preencher'!F611="4 - Assistência Odontológica","2 - Outros Profissionais da Saúde",'[1]TCE - ANEXO III - Preencher'!F611)</f>
        <v>2 - Outros Profissionais da Saúde</v>
      </c>
      <c r="F602" s="9" t="str">
        <f>'[1]TCE - ANEXO III - Preencher'!G611</f>
        <v>2236-05</v>
      </c>
      <c r="G602" s="10" t="str">
        <f>IF('[1]TCE - ANEXO III - Preencher'!H611="","",'[1]TCE - ANEXO III - Preencher'!H611)</f>
        <v>04/2026</v>
      </c>
      <c r="H602" s="11" t="str">
        <f>'[1]TCE - ANEXO III - Preencher'!I611</f>
        <v>0,00</v>
      </c>
      <c r="I602" s="11">
        <f>'[1]TCE - ANEXO III - Preencher'!J611</f>
        <v>210.84</v>
      </c>
      <c r="J602" s="11">
        <f>'[1]TCE - ANEXO III - Preencher'!K611</f>
        <v>0</v>
      </c>
      <c r="K602" s="12">
        <f>'[1]TCE - ANEXO III - Preencher'!L611</f>
        <v>107.54</v>
      </c>
      <c r="L602" s="12">
        <f>'[1]TCE - ANEXO III - Preencher'!M611</f>
        <v>32.42</v>
      </c>
      <c r="M602" s="12">
        <f t="shared" si="54"/>
        <v>75.12</v>
      </c>
      <c r="N602" s="12">
        <f>'[1]TCE - ANEXO III - Preencher'!O611</f>
        <v>2.4500000000000002</v>
      </c>
      <c r="O602" s="12">
        <f>'[1]TCE - ANEXO III - Preencher'!P611</f>
        <v>0</v>
      </c>
      <c r="P602" s="12">
        <f t="shared" si="55"/>
        <v>2.4500000000000002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>Auxílio Creche</v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288.41000000000003</v>
      </c>
    </row>
    <row r="603" spans="1:28" x14ac:dyDescent="0.2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LIVIA CARLA SILVA BARBOSA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 t="str">
        <f>'[1]TCE - ANEXO III - Preencher'!G612</f>
        <v>2235-05</v>
      </c>
      <c r="G603" s="10" t="str">
        <f>IF('[1]TCE - ANEXO III - Preencher'!H612="","",'[1]TCE - ANEXO III - Preencher'!H612)</f>
        <v>04/2026</v>
      </c>
      <c r="H603" s="11" t="str">
        <f>'[1]TCE - ANEXO III - Preencher'!I612</f>
        <v>0,00</v>
      </c>
      <c r="I603" s="11">
        <f>'[1]TCE - ANEXO III - Preencher'!J612</f>
        <v>206.1</v>
      </c>
      <c r="J603" s="11">
        <f>'[1]TCE - ANEXO III - Preencher'!K612</f>
        <v>0</v>
      </c>
      <c r="K603" s="12">
        <f>'[1]TCE - ANEXO III - Preencher'!L612</f>
        <v>107.54</v>
      </c>
      <c r="L603" s="12">
        <f>'[1]TCE - ANEXO III - Preencher'!M612</f>
        <v>2.79</v>
      </c>
      <c r="M603" s="12">
        <f t="shared" si="54"/>
        <v>104.75</v>
      </c>
      <c r="N603" s="12">
        <f>'[1]TCE - ANEXO III - Preencher'!O612</f>
        <v>4.8899999999999997</v>
      </c>
      <c r="O603" s="12">
        <f>'[1]TCE - ANEXO III - Preencher'!P612</f>
        <v>0</v>
      </c>
      <c r="P603" s="12">
        <f t="shared" si="55"/>
        <v>4.8899999999999997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2459.15</v>
      </c>
      <c r="Y603" s="12">
        <f>'[1]TCE - ANEXO III - Preencher'!Z612</f>
        <v>0</v>
      </c>
      <c r="Z603" s="12">
        <f t="shared" si="58"/>
        <v>2459.15</v>
      </c>
      <c r="AA603" s="13" t="str">
        <f>IF('[1]TCE - ANEXO III - Preencher'!AB612="","",'[1]TCE - ANEXO III - Preencher'!AB612)</f>
        <v>Abono assistencial financeiro – complemento Piso da Enfermagem</v>
      </c>
      <c r="AB603" s="12">
        <f t="shared" si="59"/>
        <v>2774.8900000000003</v>
      </c>
    </row>
    <row r="604" spans="1:28" x14ac:dyDescent="0.2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LIVIA VIRGINIA LIMA SILVA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 t="str">
        <f>'[1]TCE - ANEXO III - Preencher'!G613</f>
        <v>2235-05</v>
      </c>
      <c r="G604" s="10" t="str">
        <f>IF('[1]TCE - ANEXO III - Preencher'!H613="","",'[1]TCE - ANEXO III - Preencher'!H613)</f>
        <v>04/2026</v>
      </c>
      <c r="H604" s="11" t="str">
        <f>'[1]TCE - ANEXO III - Preencher'!I613</f>
        <v>0,00</v>
      </c>
      <c r="I604" s="11">
        <f>'[1]TCE - ANEXO III - Preencher'!J613</f>
        <v>174.65</v>
      </c>
      <c r="J604" s="11">
        <f>'[1]TCE - ANEXO III - Preencher'!K613</f>
        <v>0</v>
      </c>
      <c r="K604" s="12">
        <f>'[1]TCE - ANEXO III - Preencher'!L613</f>
        <v>107.54</v>
      </c>
      <c r="L604" s="12">
        <f>'[1]TCE - ANEXO III - Preencher'!M613</f>
        <v>2.79</v>
      </c>
      <c r="M604" s="12">
        <f t="shared" si="54"/>
        <v>104.75</v>
      </c>
      <c r="N604" s="12">
        <f>'[1]TCE - ANEXO III - Preencher'!O613</f>
        <v>4.8899999999999997</v>
      </c>
      <c r="O604" s="12">
        <f>'[1]TCE - ANEXO III - Preencher'!P613</f>
        <v>0</v>
      </c>
      <c r="P604" s="12">
        <f t="shared" si="55"/>
        <v>4.8899999999999997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276.77999999999997</v>
      </c>
      <c r="U604" s="12">
        <f>'[1]TCE - ANEXO III - Preencher'!V613</f>
        <v>0</v>
      </c>
      <c r="V604" s="12">
        <f t="shared" si="57"/>
        <v>276.77999999999997</v>
      </c>
      <c r="W604" s="13" t="str">
        <f>IF('[1]TCE - ANEXO III - Preencher'!X613="","",'[1]TCE - ANEXO III - Preencher'!X613)</f>
        <v>Auxílio Creche</v>
      </c>
      <c r="X604" s="12">
        <f>'[1]TCE - ANEXO III - Preencher'!Y613</f>
        <v>2459.15</v>
      </c>
      <c r="Y604" s="12">
        <f>'[1]TCE - ANEXO III - Preencher'!Z613</f>
        <v>0</v>
      </c>
      <c r="Z604" s="12">
        <f t="shared" si="58"/>
        <v>2459.15</v>
      </c>
      <c r="AA604" s="13" t="str">
        <f>IF('[1]TCE - ANEXO III - Preencher'!AB613="","",'[1]TCE - ANEXO III - Preencher'!AB613)</f>
        <v>Abono assistencial financeiro – complemento Piso da Enfermagem</v>
      </c>
      <c r="AB604" s="12">
        <f t="shared" si="59"/>
        <v>3020.2200000000003</v>
      </c>
    </row>
    <row r="605" spans="1:28" x14ac:dyDescent="0.2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LUANA BARBOSA PEREIRA GOMES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 t="str">
        <f>'[1]TCE - ANEXO III - Preencher'!G614</f>
        <v>2235-05</v>
      </c>
      <c r="G605" s="10" t="str">
        <f>IF('[1]TCE - ANEXO III - Preencher'!H614="","",'[1]TCE - ANEXO III - Preencher'!H614)</f>
        <v>04/2026</v>
      </c>
      <c r="H605" s="11" t="str">
        <f>'[1]TCE - ANEXO III - Preencher'!I614</f>
        <v>0,00</v>
      </c>
      <c r="I605" s="11">
        <f>'[1]TCE - ANEXO III - Preencher'!J614</f>
        <v>211.35</v>
      </c>
      <c r="J605" s="11">
        <f>'[1]TCE - ANEXO III - Preencher'!K614</f>
        <v>0</v>
      </c>
      <c r="K605" s="12">
        <f>'[1]TCE - ANEXO III - Preencher'!L614</f>
        <v>107.54</v>
      </c>
      <c r="L605" s="12">
        <f>'[1]TCE - ANEXO III - Preencher'!M614</f>
        <v>32.42</v>
      </c>
      <c r="M605" s="12">
        <f t="shared" si="54"/>
        <v>75.12</v>
      </c>
      <c r="N605" s="12">
        <f>'[1]TCE - ANEXO III - Preencher'!O614</f>
        <v>2.4500000000000002</v>
      </c>
      <c r="O605" s="12">
        <f>'[1]TCE - ANEXO III - Preencher'!P614</f>
        <v>0</v>
      </c>
      <c r="P605" s="12">
        <f t="shared" si="55"/>
        <v>2.4500000000000002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2459.15</v>
      </c>
      <c r="Y605" s="12">
        <f>'[1]TCE - ANEXO III - Preencher'!Z614</f>
        <v>0</v>
      </c>
      <c r="Z605" s="12">
        <f t="shared" si="58"/>
        <v>2459.15</v>
      </c>
      <c r="AA605" s="13" t="str">
        <f>IF('[1]TCE - ANEXO III - Preencher'!AB614="","",'[1]TCE - ANEXO III - Preencher'!AB614)</f>
        <v>Abono assistencial financeiro – complemento Piso da Enfermagem</v>
      </c>
      <c r="AB605" s="12">
        <f t="shared" si="59"/>
        <v>2748.07</v>
      </c>
    </row>
    <row r="606" spans="1:28" x14ac:dyDescent="0.2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 xml:space="preserve">LUANA BEATRIZ FEITOSA DA SILVA DE LIMA 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 t="str">
        <f>'[1]TCE - ANEXO III - Preencher'!G615</f>
        <v>3222-05</v>
      </c>
      <c r="G606" s="10" t="str">
        <f>IF('[1]TCE - ANEXO III - Preencher'!H615="","",'[1]TCE - ANEXO III - Preencher'!H615)</f>
        <v>04/2026</v>
      </c>
      <c r="H606" s="11" t="str">
        <f>'[1]TCE - ANEXO III - Preencher'!I615</f>
        <v>0,00</v>
      </c>
      <c r="I606" s="11">
        <f>'[1]TCE - ANEXO III - Preencher'!J615</f>
        <v>150.41999999999999</v>
      </c>
      <c r="J606" s="11">
        <f>'[1]TCE - ANEXO III - Preencher'!K615</f>
        <v>0</v>
      </c>
      <c r="K606" s="12">
        <f>'[1]TCE - ANEXO III - Preencher'!L615</f>
        <v>107.54</v>
      </c>
      <c r="L606" s="12">
        <f>'[1]TCE - ANEXO III - Preencher'!M615</f>
        <v>16.21</v>
      </c>
      <c r="M606" s="12">
        <f t="shared" si="54"/>
        <v>91.330000000000013</v>
      </c>
      <c r="N606" s="12">
        <f>'[1]TCE - ANEXO III - Preencher'!O615</f>
        <v>2.4500000000000002</v>
      </c>
      <c r="O606" s="12">
        <f>'[1]TCE - ANEXO III - Preencher'!P615</f>
        <v>0</v>
      </c>
      <c r="P606" s="12">
        <f t="shared" si="55"/>
        <v>2.4500000000000002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244.2</v>
      </c>
    </row>
    <row r="607" spans="1:28" x14ac:dyDescent="0.2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LUANA LIVIA FARIAS CRUZ</v>
      </c>
      <c r="E607" s="6" t="str">
        <f>IF('[1]TCE - ANEXO III - Preencher'!F616="4 - Assistência Odontológica","2 - Outros Profissionais da Saúde",'[1]TCE - ANEXO III - Preencher'!F616)</f>
        <v>2 - Outros Profissionais da Saúde</v>
      </c>
      <c r="F607" s="9" t="str">
        <f>'[1]TCE - ANEXO III - Preencher'!G616</f>
        <v>2516-05</v>
      </c>
      <c r="G607" s="10" t="str">
        <f>IF('[1]TCE - ANEXO III - Preencher'!H616="","",'[1]TCE - ANEXO III - Preencher'!H616)</f>
        <v>04/2026</v>
      </c>
      <c r="H607" s="11" t="str">
        <f>'[1]TCE - ANEXO III - Preencher'!I616</f>
        <v>0,00</v>
      </c>
      <c r="I607" s="11">
        <f>'[1]TCE - ANEXO III - Preencher'!J616</f>
        <v>292.10000000000002</v>
      </c>
      <c r="J607" s="11">
        <f>'[1]TCE - ANEXO III - Preencher'!K616</f>
        <v>0</v>
      </c>
      <c r="K607" s="12">
        <f>'[1]TCE - ANEXO III - Preencher'!L616</f>
        <v>107.54</v>
      </c>
      <c r="L607" s="12">
        <f>'[1]TCE - ANEXO III - Preencher'!M616</f>
        <v>32.42</v>
      </c>
      <c r="M607" s="12">
        <f t="shared" si="54"/>
        <v>75.12</v>
      </c>
      <c r="N607" s="12">
        <f>'[1]TCE - ANEXO III - Preencher'!O616</f>
        <v>2.4500000000000002</v>
      </c>
      <c r="O607" s="12">
        <f>'[1]TCE - ANEXO III - Preencher'!P616</f>
        <v>0</v>
      </c>
      <c r="P607" s="12">
        <f t="shared" si="55"/>
        <v>2.4500000000000002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160</v>
      </c>
      <c r="U607" s="12">
        <f>'[1]TCE - ANEXO III - Preencher'!V616</f>
        <v>0</v>
      </c>
      <c r="V607" s="12">
        <f t="shared" si="57"/>
        <v>160</v>
      </c>
      <c r="W607" s="13" t="str">
        <f>IF('[1]TCE - ANEXO III - Preencher'!X616="","",'[1]TCE - ANEXO III - Preencher'!X616)</f>
        <v/>
      </c>
      <c r="X607" s="12">
        <f>'[1]TCE - ANEXO III - Preencher'!Y616</f>
        <v>29.9</v>
      </c>
      <c r="Y607" s="12">
        <f>'[1]TCE - ANEXO III - Preencher'!Z616</f>
        <v>0</v>
      </c>
      <c r="Z607" s="12">
        <f t="shared" si="58"/>
        <v>29.9</v>
      </c>
      <c r="AA607" s="13" t="str">
        <f>IF('[1]TCE - ANEXO III - Preencher'!AB616="","",'[1]TCE - ANEXO III - Preencher'!AB616)</f>
        <v>Beneficio obrigatorio CCT Federacao – Plano Assistencial Agiben</v>
      </c>
      <c r="AB607" s="12">
        <f t="shared" si="59"/>
        <v>559.57000000000005</v>
      </c>
    </row>
    <row r="608" spans="1:28" x14ac:dyDescent="0.2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LUANA MARIA DA SILVA</v>
      </c>
      <c r="E608" s="6" t="str">
        <f>IF('[1]TCE - ANEXO III - Preencher'!F617="4 - Assistência Odontológica","2 - Outros Profissionais da Saúde",'[1]TCE - ANEXO III - Preencher'!F617)</f>
        <v>2 - Outros Profissionais da Saúde</v>
      </c>
      <c r="F608" s="9" t="str">
        <f>'[1]TCE - ANEXO III - Preencher'!G617</f>
        <v>3222-05</v>
      </c>
      <c r="G608" s="10" t="str">
        <f>IF('[1]TCE - ANEXO III - Preencher'!H617="","",'[1]TCE - ANEXO III - Preencher'!H617)</f>
        <v>04/2026</v>
      </c>
      <c r="H608" s="11" t="str">
        <f>'[1]TCE - ANEXO III - Preencher'!I617</f>
        <v>0,00</v>
      </c>
      <c r="I608" s="11">
        <f>'[1]TCE - ANEXO III - Preencher'!J617</f>
        <v>0</v>
      </c>
      <c r="J608" s="11">
        <f>'[1]TCE - ANEXO III - Preencher'!K617</f>
        <v>0</v>
      </c>
      <c r="K608" s="12">
        <f>'[1]TCE - ANEXO III - Preencher'!L617</f>
        <v>107.54</v>
      </c>
      <c r="L608" s="12">
        <f>'[1]TCE - ANEXO III - Preencher'!M617</f>
        <v>16.21</v>
      </c>
      <c r="M608" s="12">
        <f t="shared" si="54"/>
        <v>91.330000000000013</v>
      </c>
      <c r="N608" s="12">
        <f>'[1]TCE - ANEXO III - Preencher'!O617</f>
        <v>2.4500000000000002</v>
      </c>
      <c r="O608" s="12">
        <f>'[1]TCE - ANEXO III - Preencher'!P617</f>
        <v>0</v>
      </c>
      <c r="P608" s="12">
        <f t="shared" si="55"/>
        <v>2.4500000000000002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93.780000000000015</v>
      </c>
    </row>
    <row r="609" spans="1:28" x14ac:dyDescent="0.2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LUANY STEFANY DOS SANTOS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 t="str">
        <f>'[1]TCE - ANEXO III - Preencher'!G618</f>
        <v>3222-05</v>
      </c>
      <c r="G609" s="10" t="str">
        <f>IF('[1]TCE - ANEXO III - Preencher'!H618="","",'[1]TCE - ANEXO III - Preencher'!H618)</f>
        <v>04/2026</v>
      </c>
      <c r="H609" s="11" t="str">
        <f>'[1]TCE - ANEXO III - Preencher'!I618</f>
        <v>0,00</v>
      </c>
      <c r="I609" s="11">
        <f>'[1]TCE - ANEXO III - Preencher'!J618</f>
        <v>159.96</v>
      </c>
      <c r="J609" s="11">
        <f>'[1]TCE - ANEXO III - Preencher'!K618</f>
        <v>0</v>
      </c>
      <c r="K609" s="12">
        <f>'[1]TCE - ANEXO III - Preencher'!L618</f>
        <v>107.54</v>
      </c>
      <c r="L609" s="12">
        <f>'[1]TCE - ANEXO III - Preencher'!M618</f>
        <v>16.21</v>
      </c>
      <c r="M609" s="12">
        <f t="shared" si="54"/>
        <v>91.330000000000013</v>
      </c>
      <c r="N609" s="12">
        <f>'[1]TCE - ANEXO III - Preencher'!O618</f>
        <v>2.4500000000000002</v>
      </c>
      <c r="O609" s="12">
        <f>'[1]TCE - ANEXO III - Preencher'!P618</f>
        <v>0</v>
      </c>
      <c r="P609" s="12">
        <f t="shared" si="55"/>
        <v>2.4500000000000002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81.02</v>
      </c>
      <c r="U609" s="12">
        <f>'[1]TCE - ANEXO III - Preencher'!V618</f>
        <v>0</v>
      </c>
      <c r="V609" s="12">
        <f t="shared" si="57"/>
        <v>81.02</v>
      </c>
      <c r="W609" s="13" t="str">
        <f>IF('[1]TCE - ANEXO III - Preencher'!X618="","",'[1]TCE - ANEXO III - Preencher'!X618)</f>
        <v/>
      </c>
      <c r="X609" s="12">
        <f>'[1]TCE - ANEXO III - Preencher'!Y618</f>
        <v>1704</v>
      </c>
      <c r="Y609" s="12">
        <f>'[1]TCE - ANEXO III - Preencher'!Z618</f>
        <v>0</v>
      </c>
      <c r="Z609" s="12">
        <f t="shared" si="58"/>
        <v>1704</v>
      </c>
      <c r="AA609" s="13" t="str">
        <f>IF('[1]TCE - ANEXO III - Preencher'!AB618="","",'[1]TCE - ANEXO III - Preencher'!AB618)</f>
        <v>Abono assistencial financeiro – complemento Piso da Enfermagem</v>
      </c>
      <c r="AB609" s="12">
        <f t="shared" si="59"/>
        <v>2038.76</v>
      </c>
    </row>
    <row r="610" spans="1:28" x14ac:dyDescent="0.2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LUCAS DANILO RICARDO DE SENA</v>
      </c>
      <c r="E610" s="6" t="str">
        <f>IF('[1]TCE - ANEXO III - Preencher'!F619="4 - Assistência Odontológica","2 - Outros Profissionais da Saúde",'[1]TCE - ANEXO III - Preencher'!F619)</f>
        <v>3 - Administrativo</v>
      </c>
      <c r="F610" s="9" t="str">
        <f>'[1]TCE - ANEXO III - Preencher'!G619</f>
        <v>5143-10</v>
      </c>
      <c r="G610" s="10" t="str">
        <f>IF('[1]TCE - ANEXO III - Preencher'!H619="","",'[1]TCE - ANEXO III - Preencher'!H619)</f>
        <v>04/2026</v>
      </c>
      <c r="H610" s="11" t="str">
        <f>'[1]TCE - ANEXO III - Preencher'!I619</f>
        <v>0,00</v>
      </c>
      <c r="I610" s="11">
        <f>'[1]TCE - ANEXO III - Preencher'!J619</f>
        <v>165.71</v>
      </c>
      <c r="J610" s="11">
        <f>'[1]TCE - ANEXO III - Preencher'!K619</f>
        <v>0</v>
      </c>
      <c r="K610" s="12">
        <f>'[1]TCE - ANEXO III - Preencher'!L619</f>
        <v>107.54</v>
      </c>
      <c r="L610" s="12">
        <f>'[1]TCE - ANEXO III - Preencher'!M619</f>
        <v>16.21</v>
      </c>
      <c r="M610" s="12">
        <f t="shared" si="54"/>
        <v>91.330000000000013</v>
      </c>
      <c r="N610" s="12">
        <f>'[1]TCE - ANEXO III - Preencher'!O619</f>
        <v>2.4500000000000002</v>
      </c>
      <c r="O610" s="12">
        <f>'[1]TCE - ANEXO III - Preencher'!P619</f>
        <v>0</v>
      </c>
      <c r="P610" s="12">
        <f t="shared" si="55"/>
        <v>2.4500000000000002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29.9</v>
      </c>
      <c r="Y610" s="12">
        <f>'[1]TCE - ANEXO III - Preencher'!Z619</f>
        <v>0</v>
      </c>
      <c r="Z610" s="12">
        <f t="shared" si="58"/>
        <v>29.9</v>
      </c>
      <c r="AA610" s="13" t="str">
        <f>IF('[1]TCE - ANEXO III - Preencher'!AB619="","",'[1]TCE - ANEXO III - Preencher'!AB619)</f>
        <v>Beneficio obrigatorio CCT Federacao – Plano Assistencial Agiben</v>
      </c>
      <c r="AB610" s="12">
        <f t="shared" si="59"/>
        <v>289.39</v>
      </c>
    </row>
    <row r="611" spans="1:28" x14ac:dyDescent="0.2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LUCAS KAYKY LINS FRAGOSO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 t="str">
        <f>'[1]TCE - ANEXO III - Preencher'!G620</f>
        <v>3222-05</v>
      </c>
      <c r="G611" s="10" t="str">
        <f>IF('[1]TCE - ANEXO III - Preencher'!H620="","",'[1]TCE - ANEXO III - Preencher'!H620)</f>
        <v>04/2026</v>
      </c>
      <c r="H611" s="11" t="str">
        <f>'[1]TCE - ANEXO III - Preencher'!I620</f>
        <v>0,00</v>
      </c>
      <c r="I611" s="11">
        <f>'[1]TCE - ANEXO III - Preencher'!J620</f>
        <v>155.61000000000001</v>
      </c>
      <c r="J611" s="11">
        <f>'[1]TCE - ANEXO III - Preencher'!K620</f>
        <v>0</v>
      </c>
      <c r="K611" s="12">
        <f>'[1]TCE - ANEXO III - Preencher'!L620</f>
        <v>107.54</v>
      </c>
      <c r="L611" s="12">
        <f>'[1]TCE - ANEXO III - Preencher'!M620</f>
        <v>16.21</v>
      </c>
      <c r="M611" s="12">
        <f t="shared" si="54"/>
        <v>91.330000000000013</v>
      </c>
      <c r="N611" s="12">
        <f>'[1]TCE - ANEXO III - Preencher'!O620</f>
        <v>2.4500000000000002</v>
      </c>
      <c r="O611" s="12">
        <f>'[1]TCE - ANEXO III - Preencher'!P620</f>
        <v>0</v>
      </c>
      <c r="P611" s="12">
        <f t="shared" si="55"/>
        <v>2.4500000000000002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1704</v>
      </c>
      <c r="Y611" s="12">
        <f>'[1]TCE - ANEXO III - Preencher'!Z620</f>
        <v>0</v>
      </c>
      <c r="Z611" s="12">
        <f t="shared" si="58"/>
        <v>1704</v>
      </c>
      <c r="AA611" s="13" t="str">
        <f>IF('[1]TCE - ANEXO III - Preencher'!AB620="","",'[1]TCE - ANEXO III - Preencher'!AB620)</f>
        <v>Abono assistencial financeiro – complemento Piso da Enfermagem</v>
      </c>
      <c r="AB611" s="12">
        <f t="shared" si="59"/>
        <v>1953.39</v>
      </c>
    </row>
    <row r="612" spans="1:28" x14ac:dyDescent="0.2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LUCAS PEREIRA DA SILVA</v>
      </c>
      <c r="E612" s="6" t="str">
        <f>IF('[1]TCE - ANEXO III - Preencher'!F621="4 - Assistência Odontológica","2 - Outros Profissionais da Saúde",'[1]TCE - ANEXO III - Preencher'!F621)</f>
        <v>3 - Administrativo</v>
      </c>
      <c r="F612" s="9" t="str">
        <f>'[1]TCE - ANEXO III - Preencher'!G621</f>
        <v>5174-10</v>
      </c>
      <c r="G612" s="10" t="str">
        <f>IF('[1]TCE - ANEXO III - Preencher'!H621="","",'[1]TCE - ANEXO III - Preencher'!H621)</f>
        <v>04/2026</v>
      </c>
      <c r="H612" s="11" t="str">
        <f>'[1]TCE - ANEXO III - Preencher'!I621</f>
        <v>0,00</v>
      </c>
      <c r="I612" s="11">
        <f>'[1]TCE - ANEXO III - Preencher'!J621</f>
        <v>125.35</v>
      </c>
      <c r="J612" s="11">
        <f>'[1]TCE - ANEXO III - Preencher'!K621</f>
        <v>0</v>
      </c>
      <c r="K612" s="12">
        <f>'[1]TCE - ANEXO III - Preencher'!L621</f>
        <v>107.54</v>
      </c>
      <c r="L612" s="12">
        <f>'[1]TCE - ANEXO III - Preencher'!M621</f>
        <v>16.21</v>
      </c>
      <c r="M612" s="12">
        <f t="shared" si="54"/>
        <v>91.330000000000013</v>
      </c>
      <c r="N612" s="12">
        <f>'[1]TCE - ANEXO III - Preencher'!O621</f>
        <v>2.4500000000000002</v>
      </c>
      <c r="O612" s="12">
        <f>'[1]TCE - ANEXO III - Preencher'!P621</f>
        <v>0</v>
      </c>
      <c r="P612" s="12">
        <f t="shared" si="55"/>
        <v>2.4500000000000002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>Auxílio Creche</v>
      </c>
      <c r="X612" s="12">
        <f>'[1]TCE - ANEXO III - Preencher'!Y621</f>
        <v>29.9</v>
      </c>
      <c r="Y612" s="12">
        <f>'[1]TCE - ANEXO III - Preencher'!Z621</f>
        <v>0</v>
      </c>
      <c r="Z612" s="12">
        <f t="shared" si="58"/>
        <v>29.9</v>
      </c>
      <c r="AA612" s="13" t="str">
        <f>IF('[1]TCE - ANEXO III - Preencher'!AB621="","",'[1]TCE - ANEXO III - Preencher'!AB621)</f>
        <v>Beneficio obrigatorio CCT Federacao – Plano Assistencial Agiben</v>
      </c>
      <c r="AB612" s="12">
        <f t="shared" si="59"/>
        <v>249.03</v>
      </c>
    </row>
    <row r="613" spans="1:28" x14ac:dyDescent="0.2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 xml:space="preserve">LUCI ANGELA LEITE DA SILVA 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 t="str">
        <f>'[1]TCE - ANEXO III - Preencher'!G622</f>
        <v>3222-05</v>
      </c>
      <c r="G613" s="10" t="str">
        <f>IF('[1]TCE - ANEXO III - Preencher'!H622="","",'[1]TCE - ANEXO III - Preencher'!H622)</f>
        <v>04/2026</v>
      </c>
      <c r="H613" s="11" t="str">
        <f>'[1]TCE - ANEXO III - Preencher'!I622</f>
        <v>0,00</v>
      </c>
      <c r="I613" s="11">
        <f>'[1]TCE - ANEXO III - Preencher'!J622</f>
        <v>169.26</v>
      </c>
      <c r="J613" s="11">
        <f>'[1]TCE - ANEXO III - Preencher'!K622</f>
        <v>0</v>
      </c>
      <c r="K613" s="12">
        <f>'[1]TCE - ANEXO III - Preencher'!L622</f>
        <v>107.54</v>
      </c>
      <c r="L613" s="12">
        <f>'[1]TCE - ANEXO III - Preencher'!M622</f>
        <v>16.21</v>
      </c>
      <c r="M613" s="12">
        <f t="shared" si="54"/>
        <v>91.330000000000013</v>
      </c>
      <c r="N613" s="12">
        <f>'[1]TCE - ANEXO III - Preencher'!O622</f>
        <v>2.4500000000000002</v>
      </c>
      <c r="O613" s="12">
        <f>'[1]TCE - ANEXO III - Preencher'!P622</f>
        <v>0</v>
      </c>
      <c r="P613" s="12">
        <f t="shared" si="55"/>
        <v>2.4500000000000002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1704</v>
      </c>
      <c r="Y613" s="12">
        <f>'[1]TCE - ANEXO III - Preencher'!Z622</f>
        <v>0</v>
      </c>
      <c r="Z613" s="12">
        <f t="shared" si="58"/>
        <v>1704</v>
      </c>
      <c r="AA613" s="13" t="str">
        <f>IF('[1]TCE - ANEXO III - Preencher'!AB622="","",'[1]TCE - ANEXO III - Preencher'!AB622)</f>
        <v>Abono assistencial financeiro – complemento Piso da Enfermagem</v>
      </c>
      <c r="AB613" s="12">
        <f t="shared" si="59"/>
        <v>1967.04</v>
      </c>
    </row>
    <row r="614" spans="1:28" x14ac:dyDescent="0.2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LUCIA HELENA REZENDE DE SOUSA</v>
      </c>
      <c r="E614" s="6" t="str">
        <f>IF('[1]TCE - ANEXO III - Preencher'!F623="4 - Assistência Odontológica","2 - Outros Profissionais da Saúde",'[1]TCE - ANEXO III - Preencher'!F623)</f>
        <v>3 - Administrativo</v>
      </c>
      <c r="F614" s="9" t="str">
        <f>'[1]TCE - ANEXO III - Preencher'!G623</f>
        <v>4110-05</v>
      </c>
      <c r="G614" s="10" t="str">
        <f>IF('[1]TCE - ANEXO III - Preencher'!H623="","",'[1]TCE - ANEXO III - Preencher'!H623)</f>
        <v>04/2026</v>
      </c>
      <c r="H614" s="11" t="str">
        <f>'[1]TCE - ANEXO III - Preencher'!I623</f>
        <v>0,00</v>
      </c>
      <c r="I614" s="11">
        <f>'[1]TCE - ANEXO III - Preencher'!J623</f>
        <v>15.23</v>
      </c>
      <c r="J614" s="11">
        <f>'[1]TCE - ANEXO III - Preencher'!K623</f>
        <v>0</v>
      </c>
      <c r="K614" s="12">
        <f>'[1]TCE - ANEXO III - Preencher'!L623</f>
        <v>0</v>
      </c>
      <c r="L614" s="12">
        <f>'[1]TCE - ANEXO III - Preencher'!M623</f>
        <v>0</v>
      </c>
      <c r="M614" s="12">
        <f t="shared" si="54"/>
        <v>0</v>
      </c>
      <c r="N614" s="12">
        <f>'[1]TCE - ANEXO III - Preencher'!O623</f>
        <v>2.4500000000000002</v>
      </c>
      <c r="O614" s="12">
        <f>'[1]TCE - ANEXO III - Preencher'!P623</f>
        <v>0</v>
      </c>
      <c r="P614" s="12">
        <f t="shared" si="55"/>
        <v>2.4500000000000002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29.9</v>
      </c>
      <c r="Y614" s="12">
        <f>'[1]TCE - ANEXO III - Preencher'!Z623</f>
        <v>0</v>
      </c>
      <c r="Z614" s="12">
        <f t="shared" si="58"/>
        <v>29.9</v>
      </c>
      <c r="AA614" s="13" t="str">
        <f>IF('[1]TCE - ANEXO III - Preencher'!AB623="","",'[1]TCE - ANEXO III - Preencher'!AB623)</f>
        <v>Beneficio obrigatorio CCT Federacao – Plano Assistencial Agiben</v>
      </c>
      <c r="AB614" s="12">
        <f t="shared" si="59"/>
        <v>47.58</v>
      </c>
    </row>
    <row r="615" spans="1:28" x14ac:dyDescent="0.2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LUCIA MARIA DA SILVA</v>
      </c>
      <c r="E615" s="6" t="str">
        <f>IF('[1]TCE - ANEXO III - Preencher'!F624="4 - Assistência Odontológica","2 - Outros Profissionais da Saúde",'[1]TCE - ANEXO III - Preencher'!F624)</f>
        <v>3 - Administrativo</v>
      </c>
      <c r="F615" s="9" t="str">
        <f>'[1]TCE - ANEXO III - Preencher'!G624</f>
        <v>5163-10</v>
      </c>
      <c r="G615" s="10" t="str">
        <f>IF('[1]TCE - ANEXO III - Preencher'!H624="","",'[1]TCE - ANEXO III - Preencher'!H624)</f>
        <v>04/2026</v>
      </c>
      <c r="H615" s="11" t="str">
        <f>'[1]TCE - ANEXO III - Preencher'!I624</f>
        <v>0,00</v>
      </c>
      <c r="I615" s="11">
        <f>'[1]TCE - ANEXO III - Preencher'!J624</f>
        <v>129.68</v>
      </c>
      <c r="J615" s="11">
        <f>'[1]TCE - ANEXO III - Preencher'!K624</f>
        <v>0</v>
      </c>
      <c r="K615" s="12">
        <f>'[1]TCE - ANEXO III - Preencher'!L624</f>
        <v>107.54</v>
      </c>
      <c r="L615" s="12">
        <f>'[1]TCE - ANEXO III - Preencher'!M624</f>
        <v>16.21</v>
      </c>
      <c r="M615" s="12">
        <f t="shared" si="54"/>
        <v>91.330000000000013</v>
      </c>
      <c r="N615" s="12">
        <f>'[1]TCE - ANEXO III - Preencher'!O624</f>
        <v>2.4500000000000002</v>
      </c>
      <c r="O615" s="12">
        <f>'[1]TCE - ANEXO III - Preencher'!P624</f>
        <v>0</v>
      </c>
      <c r="P615" s="12">
        <f t="shared" si="55"/>
        <v>2.4500000000000002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29.9</v>
      </c>
      <c r="Y615" s="12">
        <f>'[1]TCE - ANEXO III - Preencher'!Z624</f>
        <v>0</v>
      </c>
      <c r="Z615" s="12">
        <f t="shared" si="58"/>
        <v>29.9</v>
      </c>
      <c r="AA615" s="13" t="str">
        <f>IF('[1]TCE - ANEXO III - Preencher'!AB624="","",'[1]TCE - ANEXO III - Preencher'!AB624)</f>
        <v>Beneficio obrigatorio CCT Federacao – Plano Assistencial Agiben</v>
      </c>
      <c r="AB615" s="12">
        <f t="shared" si="59"/>
        <v>253.36</v>
      </c>
    </row>
    <row r="616" spans="1:28" x14ac:dyDescent="0.2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LUCIA MARIA DAS GRACAS SILVA</v>
      </c>
      <c r="E616" s="6" t="str">
        <f>IF('[1]TCE - ANEXO III - Preencher'!F625="4 - Assistência Odontológica","2 - Outros Profissionais da Saúde",'[1]TCE - ANEXO III - Preencher'!F625)</f>
        <v>3 - Administrativo</v>
      </c>
      <c r="F616" s="9" t="str">
        <f>'[1]TCE - ANEXO III - Preencher'!G625</f>
        <v>5135-05</v>
      </c>
      <c r="G616" s="10" t="str">
        <f>IF('[1]TCE - ANEXO III - Preencher'!H625="","",'[1]TCE - ANEXO III - Preencher'!H625)</f>
        <v>04/2026</v>
      </c>
      <c r="H616" s="11" t="str">
        <f>'[1]TCE - ANEXO III - Preencher'!I625</f>
        <v>0,00</v>
      </c>
      <c r="I616" s="11">
        <f>'[1]TCE - ANEXO III - Preencher'!J625</f>
        <v>165.43</v>
      </c>
      <c r="J616" s="11">
        <f>'[1]TCE - ANEXO III - Preencher'!K625</f>
        <v>0</v>
      </c>
      <c r="K616" s="12">
        <f>'[1]TCE - ANEXO III - Preencher'!L625</f>
        <v>107.54</v>
      </c>
      <c r="L616" s="12">
        <f>'[1]TCE - ANEXO III - Preencher'!M625</f>
        <v>16.21</v>
      </c>
      <c r="M616" s="12">
        <f t="shared" si="54"/>
        <v>91.330000000000013</v>
      </c>
      <c r="N616" s="12">
        <f>'[1]TCE - ANEXO III - Preencher'!O625</f>
        <v>2.4500000000000002</v>
      </c>
      <c r="O616" s="12">
        <f>'[1]TCE - ANEXO III - Preencher'!P625</f>
        <v>0</v>
      </c>
      <c r="P616" s="12">
        <f t="shared" si="55"/>
        <v>2.4500000000000002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29.9</v>
      </c>
      <c r="Y616" s="12">
        <f>'[1]TCE - ANEXO III - Preencher'!Z625</f>
        <v>0</v>
      </c>
      <c r="Z616" s="12">
        <f t="shared" si="58"/>
        <v>29.9</v>
      </c>
      <c r="AA616" s="13" t="str">
        <f>IF('[1]TCE - ANEXO III - Preencher'!AB625="","",'[1]TCE - ANEXO III - Preencher'!AB625)</f>
        <v>Beneficio obrigatorio CCT Federacao – Plano Assistencial Agiben</v>
      </c>
      <c r="AB616" s="12">
        <f t="shared" si="59"/>
        <v>289.10999999999996</v>
      </c>
    </row>
    <row r="617" spans="1:28" x14ac:dyDescent="0.2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LUCIANA ANDREA DA SILVA GOMES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 t="str">
        <f>'[1]TCE - ANEXO III - Preencher'!G626</f>
        <v>4131-05</v>
      </c>
      <c r="G617" s="10" t="str">
        <f>IF('[1]TCE - ANEXO III - Preencher'!H626="","",'[1]TCE - ANEXO III - Preencher'!H626)</f>
        <v>04/2026</v>
      </c>
      <c r="H617" s="11" t="str">
        <f>'[1]TCE - ANEXO III - Preencher'!I626</f>
        <v>0,00</v>
      </c>
      <c r="I617" s="11">
        <f>'[1]TCE - ANEXO III - Preencher'!J626</f>
        <v>192.68</v>
      </c>
      <c r="J617" s="11">
        <f>'[1]TCE - ANEXO III - Preencher'!K626</f>
        <v>0</v>
      </c>
      <c r="K617" s="12">
        <f>'[1]TCE - ANEXO III - Preencher'!L626</f>
        <v>107.54</v>
      </c>
      <c r="L617" s="12">
        <f>'[1]TCE - ANEXO III - Preencher'!M626</f>
        <v>32.42</v>
      </c>
      <c r="M617" s="12">
        <f t="shared" si="54"/>
        <v>75.12</v>
      </c>
      <c r="N617" s="12">
        <f>'[1]TCE - ANEXO III - Preencher'!O626</f>
        <v>2.4500000000000002</v>
      </c>
      <c r="O617" s="12">
        <f>'[1]TCE - ANEXO III - Preencher'!P626</f>
        <v>0</v>
      </c>
      <c r="P617" s="12">
        <f t="shared" si="55"/>
        <v>2.4500000000000002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160</v>
      </c>
      <c r="U617" s="12">
        <f>'[1]TCE - ANEXO III - Preencher'!V626</f>
        <v>0</v>
      </c>
      <c r="V617" s="12">
        <f t="shared" si="57"/>
        <v>160</v>
      </c>
      <c r="W617" s="13" t="str">
        <f>IF('[1]TCE - ANEXO III - Preencher'!X626="","",'[1]TCE - ANEXO III - Preencher'!X626)</f>
        <v/>
      </c>
      <c r="X617" s="12">
        <f>'[1]TCE - ANEXO III - Preencher'!Y626</f>
        <v>29.9</v>
      </c>
      <c r="Y617" s="12">
        <f>'[1]TCE - ANEXO III - Preencher'!Z626</f>
        <v>0</v>
      </c>
      <c r="Z617" s="12">
        <f t="shared" si="58"/>
        <v>29.9</v>
      </c>
      <c r="AA617" s="13" t="str">
        <f>IF('[1]TCE - ANEXO III - Preencher'!AB626="","",'[1]TCE - ANEXO III - Preencher'!AB626)</f>
        <v>Beneficio obrigatorio CCT Federacao – Plano Assistencial Agiben</v>
      </c>
      <c r="AB617" s="12">
        <f t="shared" si="59"/>
        <v>460.15</v>
      </c>
    </row>
    <row r="618" spans="1:28" x14ac:dyDescent="0.2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LUCIANA CALIXTO TAVARES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 t="str">
        <f>'[1]TCE - ANEXO III - Preencher'!G627</f>
        <v>2235-05</v>
      </c>
      <c r="G618" s="10" t="str">
        <f>IF('[1]TCE - ANEXO III - Preencher'!H627="","",'[1]TCE - ANEXO III - Preencher'!H627)</f>
        <v>04/2026</v>
      </c>
      <c r="H618" s="11" t="str">
        <f>'[1]TCE - ANEXO III - Preencher'!I627</f>
        <v>0,00</v>
      </c>
      <c r="I618" s="11">
        <f>'[1]TCE - ANEXO III - Preencher'!J627</f>
        <v>286.27</v>
      </c>
      <c r="J618" s="11">
        <f>'[1]TCE - ANEXO III - Preencher'!K627</f>
        <v>0</v>
      </c>
      <c r="K618" s="12">
        <f>'[1]TCE - ANEXO III - Preencher'!L627</f>
        <v>107.54</v>
      </c>
      <c r="L618" s="12">
        <f>'[1]TCE - ANEXO III - Preencher'!M627</f>
        <v>3.05</v>
      </c>
      <c r="M618" s="12">
        <f t="shared" si="54"/>
        <v>104.49000000000001</v>
      </c>
      <c r="N618" s="12">
        <f>'[1]TCE - ANEXO III - Preencher'!O627</f>
        <v>4.8899999999999997</v>
      </c>
      <c r="O618" s="12">
        <f>'[1]TCE - ANEXO III - Preencher'!P627</f>
        <v>0</v>
      </c>
      <c r="P618" s="12">
        <f t="shared" si="55"/>
        <v>4.8899999999999997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2282.8200000000002</v>
      </c>
      <c r="Y618" s="12">
        <f>'[1]TCE - ANEXO III - Preencher'!Z627</f>
        <v>0</v>
      </c>
      <c r="Z618" s="12">
        <f t="shared" si="58"/>
        <v>2282.8200000000002</v>
      </c>
      <c r="AA618" s="13" t="str">
        <f>IF('[1]TCE - ANEXO III - Preencher'!AB627="","",'[1]TCE - ANEXO III - Preencher'!AB627)</f>
        <v>Abono assistencial financeiro – complemento Piso da Enfermagem</v>
      </c>
      <c r="AB618" s="12">
        <f t="shared" si="59"/>
        <v>2678.4700000000003</v>
      </c>
    </row>
    <row r="619" spans="1:28" x14ac:dyDescent="0.2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LUCIANO CRISTIAN BARRETO DA SILVA</v>
      </c>
      <c r="E619" s="6" t="str">
        <f>IF('[1]TCE - ANEXO III - Preencher'!F628="4 - Assistência Odontológica","2 - Outros Profissionais da Saúde",'[1]TCE - ANEXO III - Preencher'!F628)</f>
        <v>3 - Administrativo</v>
      </c>
      <c r="F619" s="9" t="str">
        <f>'[1]TCE - ANEXO III - Preencher'!G628</f>
        <v>5163-10</v>
      </c>
      <c r="G619" s="10" t="str">
        <f>IF('[1]TCE - ANEXO III - Preencher'!H628="","",'[1]TCE - ANEXO III - Preencher'!H628)</f>
        <v>04/2026</v>
      </c>
      <c r="H619" s="11" t="str">
        <f>'[1]TCE - ANEXO III - Preencher'!I628</f>
        <v>0,00</v>
      </c>
      <c r="I619" s="11">
        <f>'[1]TCE - ANEXO III - Preencher'!J628</f>
        <v>196.68</v>
      </c>
      <c r="J619" s="11">
        <f>'[1]TCE - ANEXO III - Preencher'!K628</f>
        <v>0</v>
      </c>
      <c r="K619" s="12">
        <f>'[1]TCE - ANEXO III - Preencher'!L628</f>
        <v>107.54</v>
      </c>
      <c r="L619" s="12">
        <f>'[1]TCE - ANEXO III - Preencher'!M628</f>
        <v>16.21</v>
      </c>
      <c r="M619" s="12">
        <f t="shared" si="54"/>
        <v>91.330000000000013</v>
      </c>
      <c r="N619" s="12">
        <f>'[1]TCE - ANEXO III - Preencher'!O628</f>
        <v>2.4500000000000002</v>
      </c>
      <c r="O619" s="12">
        <f>'[1]TCE - ANEXO III - Preencher'!P628</f>
        <v>0</v>
      </c>
      <c r="P619" s="12">
        <f t="shared" si="55"/>
        <v>2.4500000000000002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29.9</v>
      </c>
      <c r="Y619" s="12">
        <f>'[1]TCE - ANEXO III - Preencher'!Z628</f>
        <v>0</v>
      </c>
      <c r="Z619" s="12">
        <f t="shared" si="58"/>
        <v>29.9</v>
      </c>
      <c r="AA619" s="13" t="str">
        <f>IF('[1]TCE - ANEXO III - Preencher'!AB628="","",'[1]TCE - ANEXO III - Preencher'!AB628)</f>
        <v>Beneficio obrigatorio CCT Federacao – Plano Assistencial Agiben</v>
      </c>
      <c r="AB619" s="12">
        <f t="shared" si="59"/>
        <v>320.35999999999996</v>
      </c>
    </row>
    <row r="620" spans="1:28" x14ac:dyDescent="0.2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LUCIANO THEODOSIO DA SILVA</v>
      </c>
      <c r="E620" s="6" t="str">
        <f>IF('[1]TCE - ANEXO III - Preencher'!F629="4 - Assistência Odontológica","2 - Outros Profissionais da Saúde",'[1]TCE - ANEXO III - Preencher'!F629)</f>
        <v>3 - Administrativo</v>
      </c>
      <c r="F620" s="9" t="str">
        <f>'[1]TCE - ANEXO III - Preencher'!G629</f>
        <v>5174-10</v>
      </c>
      <c r="G620" s="10" t="str">
        <f>IF('[1]TCE - ANEXO III - Preencher'!H629="","",'[1]TCE - ANEXO III - Preencher'!H629)</f>
        <v>04/2026</v>
      </c>
      <c r="H620" s="11" t="str">
        <f>'[1]TCE - ANEXO III - Preencher'!I629</f>
        <v>0,00</v>
      </c>
      <c r="I620" s="11">
        <f>'[1]TCE - ANEXO III - Preencher'!J629</f>
        <v>144.09</v>
      </c>
      <c r="J620" s="11">
        <f>'[1]TCE - ANEXO III - Preencher'!K629</f>
        <v>0</v>
      </c>
      <c r="K620" s="12">
        <f>'[1]TCE - ANEXO III - Preencher'!L629</f>
        <v>107.54</v>
      </c>
      <c r="L620" s="12">
        <f>'[1]TCE - ANEXO III - Preencher'!M629</f>
        <v>16.21</v>
      </c>
      <c r="M620" s="12">
        <f t="shared" si="54"/>
        <v>91.330000000000013</v>
      </c>
      <c r="N620" s="12">
        <f>'[1]TCE - ANEXO III - Preencher'!O629</f>
        <v>2.4500000000000002</v>
      </c>
      <c r="O620" s="12">
        <f>'[1]TCE - ANEXO III - Preencher'!P629</f>
        <v>0</v>
      </c>
      <c r="P620" s="12">
        <f t="shared" si="55"/>
        <v>2.4500000000000002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29.9</v>
      </c>
      <c r="Y620" s="12">
        <f>'[1]TCE - ANEXO III - Preencher'!Z629</f>
        <v>0</v>
      </c>
      <c r="Z620" s="12">
        <f t="shared" si="58"/>
        <v>29.9</v>
      </c>
      <c r="AA620" s="13" t="str">
        <f>IF('[1]TCE - ANEXO III - Preencher'!AB629="","",'[1]TCE - ANEXO III - Preencher'!AB629)</f>
        <v>Beneficio obrigatorio CCT Federacao – Plano Assistencial Agiben</v>
      </c>
      <c r="AB620" s="12">
        <f t="shared" si="59"/>
        <v>267.77</v>
      </c>
    </row>
    <row r="621" spans="1:28" x14ac:dyDescent="0.2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LUCICLEIDE MARIA DA SILVA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 t="str">
        <f>'[1]TCE - ANEXO III - Preencher'!G630</f>
        <v>3222-05</v>
      </c>
      <c r="G621" s="10" t="str">
        <f>IF('[1]TCE - ANEXO III - Preencher'!H630="","",'[1]TCE - ANEXO III - Preencher'!H630)</f>
        <v>04/2026</v>
      </c>
      <c r="H621" s="11" t="str">
        <f>'[1]TCE - ANEXO III - Preencher'!I630</f>
        <v>0,00</v>
      </c>
      <c r="I621" s="11">
        <f>'[1]TCE - ANEXO III - Preencher'!J630</f>
        <v>205.26</v>
      </c>
      <c r="J621" s="11">
        <f>'[1]TCE - ANEXO III - Preencher'!K630</f>
        <v>0</v>
      </c>
      <c r="K621" s="12">
        <f>'[1]TCE - ANEXO III - Preencher'!L630</f>
        <v>107.54</v>
      </c>
      <c r="L621" s="12">
        <f>'[1]TCE - ANEXO III - Preencher'!M630</f>
        <v>16.21</v>
      </c>
      <c r="M621" s="12">
        <f t="shared" si="54"/>
        <v>91.330000000000013</v>
      </c>
      <c r="N621" s="12">
        <f>'[1]TCE - ANEXO III - Preencher'!O630</f>
        <v>2.4500000000000002</v>
      </c>
      <c r="O621" s="12">
        <f>'[1]TCE - ANEXO III - Preencher'!P630</f>
        <v>0</v>
      </c>
      <c r="P621" s="12">
        <f t="shared" si="55"/>
        <v>2.4500000000000002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1704</v>
      </c>
      <c r="Y621" s="12">
        <f>'[1]TCE - ANEXO III - Preencher'!Z630</f>
        <v>0</v>
      </c>
      <c r="Z621" s="12">
        <f t="shared" si="58"/>
        <v>1704</v>
      </c>
      <c r="AA621" s="13" t="str">
        <f>IF('[1]TCE - ANEXO III - Preencher'!AB630="","",'[1]TCE - ANEXO III - Preencher'!AB630)</f>
        <v>Abono assistencial financeiro – complemento Piso da Enfermagem</v>
      </c>
      <c r="AB621" s="12">
        <f t="shared" si="59"/>
        <v>2003.04</v>
      </c>
    </row>
    <row r="622" spans="1:28" x14ac:dyDescent="0.2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LUCILENE MAYARA BELARMINO DA SILVA</v>
      </c>
      <c r="E622" s="6" t="str">
        <f>IF('[1]TCE - ANEXO III - Preencher'!F631="4 - Assistência Odontológica","2 - Outros Profissionais da Saúde",'[1]TCE - ANEXO III - Preencher'!F631)</f>
        <v>2 - Outros Profissionais da Saúde</v>
      </c>
      <c r="F622" s="9" t="str">
        <f>'[1]TCE - ANEXO III - Preencher'!G631</f>
        <v>3222-05</v>
      </c>
      <c r="G622" s="10" t="str">
        <f>IF('[1]TCE - ANEXO III - Preencher'!H631="","",'[1]TCE - ANEXO III - Preencher'!H631)</f>
        <v>04/2026</v>
      </c>
      <c r="H622" s="11" t="str">
        <f>'[1]TCE - ANEXO III - Preencher'!I631</f>
        <v>0,00</v>
      </c>
      <c r="I622" s="11">
        <f>'[1]TCE - ANEXO III - Preencher'!J631</f>
        <v>168.58</v>
      </c>
      <c r="J622" s="11">
        <f>'[1]TCE - ANEXO III - Preencher'!K631</f>
        <v>0</v>
      </c>
      <c r="K622" s="12">
        <f>'[1]TCE - ANEXO III - Preencher'!L631</f>
        <v>0</v>
      </c>
      <c r="L622" s="12">
        <f>'[1]TCE - ANEXO III - Preencher'!M631</f>
        <v>0</v>
      </c>
      <c r="M622" s="12">
        <f t="shared" si="54"/>
        <v>0</v>
      </c>
      <c r="N622" s="12">
        <f>'[1]TCE - ANEXO III - Preencher'!O631</f>
        <v>2.4500000000000002</v>
      </c>
      <c r="O622" s="12">
        <f>'[1]TCE - ANEXO III - Preencher'!P631</f>
        <v>0</v>
      </c>
      <c r="P622" s="12">
        <f t="shared" si="55"/>
        <v>2.4500000000000002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1704</v>
      </c>
      <c r="Y622" s="12">
        <f>'[1]TCE - ANEXO III - Preencher'!Z631</f>
        <v>0</v>
      </c>
      <c r="Z622" s="12">
        <f t="shared" si="58"/>
        <v>1704</v>
      </c>
      <c r="AA622" s="13" t="str">
        <f>IF('[1]TCE - ANEXO III - Preencher'!AB631="","",'[1]TCE - ANEXO III - Preencher'!AB631)</f>
        <v>Abono assistencial financeiro – complemento Piso da Enfermagem</v>
      </c>
      <c r="AB622" s="12">
        <f t="shared" si="59"/>
        <v>1875.03</v>
      </c>
    </row>
    <row r="623" spans="1:28" x14ac:dyDescent="0.2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 xml:space="preserve">LUCIVALDO JOAO DA SILVA </v>
      </c>
      <c r="E623" s="6" t="str">
        <f>IF('[1]TCE - ANEXO III - Preencher'!F632="4 - Assistência Odontológica","2 - Outros Profissionais da Saúde",'[1]TCE - ANEXO III - Preencher'!F632)</f>
        <v>3 - Administrativo</v>
      </c>
      <c r="F623" s="9" t="str">
        <f>'[1]TCE - ANEXO III - Preencher'!G632</f>
        <v>5174-10</v>
      </c>
      <c r="G623" s="10" t="str">
        <f>IF('[1]TCE - ANEXO III - Preencher'!H632="","",'[1]TCE - ANEXO III - Preencher'!H632)</f>
        <v>04/2026</v>
      </c>
      <c r="H623" s="11" t="str">
        <f>'[1]TCE - ANEXO III - Preencher'!I632</f>
        <v>0,00</v>
      </c>
      <c r="I623" s="11">
        <f>'[1]TCE - ANEXO III - Preencher'!J632</f>
        <v>168.96</v>
      </c>
      <c r="J623" s="11">
        <f>'[1]TCE - ANEXO III - Preencher'!K632</f>
        <v>0</v>
      </c>
      <c r="K623" s="12">
        <f>'[1]TCE - ANEXO III - Preencher'!L632</f>
        <v>107.54</v>
      </c>
      <c r="L623" s="12">
        <f>'[1]TCE - ANEXO III - Preencher'!M632</f>
        <v>16.21</v>
      </c>
      <c r="M623" s="12">
        <f t="shared" si="54"/>
        <v>91.330000000000013</v>
      </c>
      <c r="N623" s="12">
        <f>'[1]TCE - ANEXO III - Preencher'!O632</f>
        <v>2.4500000000000002</v>
      </c>
      <c r="O623" s="12">
        <f>'[1]TCE - ANEXO III - Preencher'!P632</f>
        <v>0</v>
      </c>
      <c r="P623" s="12">
        <f t="shared" si="55"/>
        <v>2.4500000000000002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29.9</v>
      </c>
      <c r="Y623" s="12">
        <f>'[1]TCE - ANEXO III - Preencher'!Z632</f>
        <v>0</v>
      </c>
      <c r="Z623" s="12">
        <f t="shared" si="58"/>
        <v>29.9</v>
      </c>
      <c r="AA623" s="13" t="str">
        <f>IF('[1]TCE - ANEXO III - Preencher'!AB632="","",'[1]TCE - ANEXO III - Preencher'!AB632)</f>
        <v>Beneficio obrigatorio CCT Federacao – Plano Assistencial Agiben</v>
      </c>
      <c r="AB623" s="12">
        <f t="shared" si="59"/>
        <v>292.64</v>
      </c>
    </row>
    <row r="624" spans="1:28" x14ac:dyDescent="0.2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LUCLECIA MARIA DE ARAUJO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 t="str">
        <f>'[1]TCE - ANEXO III - Preencher'!G633</f>
        <v>3222-05</v>
      </c>
      <c r="G624" s="10" t="str">
        <f>IF('[1]TCE - ANEXO III - Preencher'!H633="","",'[1]TCE - ANEXO III - Preencher'!H633)</f>
        <v>04/2026</v>
      </c>
      <c r="H624" s="11" t="str">
        <f>'[1]TCE - ANEXO III - Preencher'!I633</f>
        <v>0,00</v>
      </c>
      <c r="I624" s="11">
        <f>'[1]TCE - ANEXO III - Preencher'!J633</f>
        <v>197.82</v>
      </c>
      <c r="J624" s="11">
        <f>'[1]TCE - ANEXO III - Preencher'!K633</f>
        <v>0</v>
      </c>
      <c r="K624" s="12">
        <f>'[1]TCE - ANEXO III - Preencher'!L633</f>
        <v>107.54</v>
      </c>
      <c r="L624" s="12">
        <f>'[1]TCE - ANEXO III - Preencher'!M633</f>
        <v>16.21</v>
      </c>
      <c r="M624" s="12">
        <f t="shared" si="54"/>
        <v>91.330000000000013</v>
      </c>
      <c r="N624" s="12">
        <f>'[1]TCE - ANEXO III - Preencher'!O633</f>
        <v>2.4500000000000002</v>
      </c>
      <c r="O624" s="12">
        <f>'[1]TCE - ANEXO III - Preencher'!P633</f>
        <v>0</v>
      </c>
      <c r="P624" s="12">
        <f t="shared" si="55"/>
        <v>2.4500000000000002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1704</v>
      </c>
      <c r="Y624" s="12">
        <f>'[1]TCE - ANEXO III - Preencher'!Z633</f>
        <v>0</v>
      </c>
      <c r="Z624" s="12">
        <f t="shared" si="58"/>
        <v>1704</v>
      </c>
      <c r="AA624" s="13" t="str">
        <f>IF('[1]TCE - ANEXO III - Preencher'!AB633="","",'[1]TCE - ANEXO III - Preencher'!AB633)</f>
        <v>Abono assistencial financeiro – complemento Piso da Enfermagem</v>
      </c>
      <c r="AB624" s="12">
        <f t="shared" si="59"/>
        <v>1995.6</v>
      </c>
    </row>
    <row r="625" spans="1:28" x14ac:dyDescent="0.2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LUIS GUILHERME GOMES CORREIA ALVES DA SILVA</v>
      </c>
      <c r="E625" s="6" t="str">
        <f>IF('[1]TCE - ANEXO III - Preencher'!F634="4 - Assistência Odontológica","2 - Outros Profissionais da Saúde",'[1]TCE - ANEXO III - Preencher'!F634)</f>
        <v>3 - Administrativo</v>
      </c>
      <c r="F625" s="9" t="str">
        <f>'[1]TCE - ANEXO III - Preencher'!G634</f>
        <v>5211-30</v>
      </c>
      <c r="G625" s="10" t="str">
        <f>IF('[1]TCE - ANEXO III - Preencher'!H634="","",'[1]TCE - ANEXO III - Preencher'!H634)</f>
        <v>04/2026</v>
      </c>
      <c r="H625" s="11" t="str">
        <f>'[1]TCE - ANEXO III - Preencher'!I634</f>
        <v>0,00</v>
      </c>
      <c r="I625" s="11">
        <f>'[1]TCE - ANEXO III - Preencher'!J634</f>
        <v>129.68</v>
      </c>
      <c r="J625" s="11">
        <f>'[1]TCE - ANEXO III - Preencher'!K634</f>
        <v>0</v>
      </c>
      <c r="K625" s="12">
        <f>'[1]TCE - ANEXO III - Preencher'!L634</f>
        <v>107.54</v>
      </c>
      <c r="L625" s="12">
        <f>'[1]TCE - ANEXO III - Preencher'!M634</f>
        <v>16.21</v>
      </c>
      <c r="M625" s="12">
        <f t="shared" si="54"/>
        <v>91.330000000000013</v>
      </c>
      <c r="N625" s="12">
        <f>'[1]TCE - ANEXO III - Preencher'!O634</f>
        <v>2.4500000000000002</v>
      </c>
      <c r="O625" s="12">
        <f>'[1]TCE - ANEXO III - Preencher'!P634</f>
        <v>0</v>
      </c>
      <c r="P625" s="12">
        <f t="shared" si="55"/>
        <v>2.4500000000000002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29.9</v>
      </c>
      <c r="Y625" s="12">
        <f>'[1]TCE - ANEXO III - Preencher'!Z634</f>
        <v>0</v>
      </c>
      <c r="Z625" s="12">
        <f t="shared" si="58"/>
        <v>29.9</v>
      </c>
      <c r="AA625" s="13" t="str">
        <f>IF('[1]TCE - ANEXO III - Preencher'!AB634="","",'[1]TCE - ANEXO III - Preencher'!AB634)</f>
        <v>Beneficio obrigatorio CCT Federacao – Plano Assistencial Agiben</v>
      </c>
      <c r="AB625" s="12">
        <f t="shared" si="59"/>
        <v>253.36</v>
      </c>
    </row>
    <row r="626" spans="1:28" x14ac:dyDescent="0.2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LUISA VITORIA DA SILVA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 t="str">
        <f>'[1]TCE - ANEXO III - Preencher'!G635</f>
        <v>3222-05</v>
      </c>
      <c r="G626" s="10" t="str">
        <f>IF('[1]TCE - ANEXO III - Preencher'!H635="","",'[1]TCE - ANEXO III - Preencher'!H635)</f>
        <v>04/2026</v>
      </c>
      <c r="H626" s="11" t="str">
        <f>'[1]TCE - ANEXO III - Preencher'!I635</f>
        <v>0,00</v>
      </c>
      <c r="I626" s="11">
        <f>'[1]TCE - ANEXO III - Preencher'!J635</f>
        <v>155.61000000000001</v>
      </c>
      <c r="J626" s="11">
        <f>'[1]TCE - ANEXO III - Preencher'!K635</f>
        <v>0</v>
      </c>
      <c r="K626" s="12">
        <f>'[1]TCE - ANEXO III - Preencher'!L635</f>
        <v>107.54</v>
      </c>
      <c r="L626" s="12">
        <f>'[1]TCE - ANEXO III - Preencher'!M635</f>
        <v>16.21</v>
      </c>
      <c r="M626" s="12">
        <f t="shared" si="54"/>
        <v>91.330000000000013</v>
      </c>
      <c r="N626" s="12">
        <f>'[1]TCE - ANEXO III - Preencher'!O635</f>
        <v>2.4500000000000002</v>
      </c>
      <c r="O626" s="12">
        <f>'[1]TCE - ANEXO III - Preencher'!P635</f>
        <v>0</v>
      </c>
      <c r="P626" s="12">
        <f t="shared" si="55"/>
        <v>2.4500000000000002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1704</v>
      </c>
      <c r="Y626" s="12">
        <f>'[1]TCE - ANEXO III - Preencher'!Z635</f>
        <v>0</v>
      </c>
      <c r="Z626" s="12">
        <f t="shared" si="58"/>
        <v>1704</v>
      </c>
      <c r="AA626" s="13" t="str">
        <f>IF('[1]TCE - ANEXO III - Preencher'!AB635="","",'[1]TCE - ANEXO III - Preencher'!AB635)</f>
        <v>Abono assistencial financeiro – complemento Piso da Enfermagem</v>
      </c>
      <c r="AB626" s="12">
        <f t="shared" si="59"/>
        <v>1953.39</v>
      </c>
    </row>
    <row r="627" spans="1:28" x14ac:dyDescent="0.2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LUZIA FERNANDA FERREIRA RAMOS DE OLIVEIRA</v>
      </c>
      <c r="E627" s="6" t="str">
        <f>IF('[1]TCE - ANEXO III - Preencher'!F636="4 - Assistência Odontológica","2 - Outros Profissionais da Saúde",'[1]TCE - ANEXO III - Preencher'!F636)</f>
        <v>2 - Outros Profissionais da Saúde</v>
      </c>
      <c r="F627" s="9" t="str">
        <f>'[1]TCE - ANEXO III - Preencher'!G636</f>
        <v>3222-05</v>
      </c>
      <c r="G627" s="10" t="str">
        <f>IF('[1]TCE - ANEXO III - Preencher'!H636="","",'[1]TCE - ANEXO III - Preencher'!H636)</f>
        <v>04/2026</v>
      </c>
      <c r="H627" s="11" t="str">
        <f>'[1]TCE - ANEXO III - Preencher'!I636</f>
        <v>0,00</v>
      </c>
      <c r="I627" s="11">
        <f>'[1]TCE - ANEXO III - Preencher'!J636</f>
        <v>197.95</v>
      </c>
      <c r="J627" s="11">
        <f>'[1]TCE - ANEXO III - Preencher'!K636</f>
        <v>0</v>
      </c>
      <c r="K627" s="12">
        <f>'[1]TCE - ANEXO III - Preencher'!L636</f>
        <v>107.54</v>
      </c>
      <c r="L627" s="12">
        <f>'[1]TCE - ANEXO III - Preencher'!M636</f>
        <v>16.21</v>
      </c>
      <c r="M627" s="12">
        <f t="shared" si="54"/>
        <v>91.330000000000013</v>
      </c>
      <c r="N627" s="12">
        <f>'[1]TCE - ANEXO III - Preencher'!O636</f>
        <v>2.4500000000000002</v>
      </c>
      <c r="O627" s="12">
        <f>'[1]TCE - ANEXO III - Preencher'!P636</f>
        <v>0</v>
      </c>
      <c r="P627" s="12">
        <f t="shared" si="55"/>
        <v>2.4500000000000002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1704</v>
      </c>
      <c r="Y627" s="12">
        <f>'[1]TCE - ANEXO III - Preencher'!Z636</f>
        <v>0</v>
      </c>
      <c r="Z627" s="12">
        <f t="shared" si="58"/>
        <v>1704</v>
      </c>
      <c r="AA627" s="13" t="str">
        <f>IF('[1]TCE - ANEXO III - Preencher'!AB636="","",'[1]TCE - ANEXO III - Preencher'!AB636)</f>
        <v>Abono assistencial financeiro – complemento Piso da Enfermagem</v>
      </c>
      <c r="AB627" s="12">
        <f t="shared" si="59"/>
        <v>1995.73</v>
      </c>
    </row>
    <row r="628" spans="1:28" x14ac:dyDescent="0.2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MACIEL SILVERIO DOS SANTOS</v>
      </c>
      <c r="E628" s="6" t="str">
        <f>IF('[1]TCE - ANEXO III - Preencher'!F637="4 - Assistência Odontológica","2 - Outros Profissionais da Saúde",'[1]TCE - ANEXO III - Preencher'!F637)</f>
        <v>3 - Administrativo</v>
      </c>
      <c r="F628" s="9" t="str">
        <f>'[1]TCE - ANEXO III - Preencher'!G637</f>
        <v>5211-30</v>
      </c>
      <c r="G628" s="10" t="str">
        <f>IF('[1]TCE - ANEXO III - Preencher'!H637="","",'[1]TCE - ANEXO III - Preencher'!H637)</f>
        <v>04/2026</v>
      </c>
      <c r="H628" s="11" t="str">
        <f>'[1]TCE - ANEXO III - Preencher'!I637</f>
        <v>0,00</v>
      </c>
      <c r="I628" s="11">
        <f>'[1]TCE - ANEXO III - Preencher'!J637</f>
        <v>168.6</v>
      </c>
      <c r="J628" s="11">
        <f>'[1]TCE - ANEXO III - Preencher'!K637</f>
        <v>0</v>
      </c>
      <c r="K628" s="12">
        <f>'[1]TCE - ANEXO III - Preencher'!L637</f>
        <v>107.54</v>
      </c>
      <c r="L628" s="12">
        <f>'[1]TCE - ANEXO III - Preencher'!M637</f>
        <v>16.21</v>
      </c>
      <c r="M628" s="12">
        <f t="shared" si="54"/>
        <v>91.330000000000013</v>
      </c>
      <c r="N628" s="12">
        <f>'[1]TCE - ANEXO III - Preencher'!O637</f>
        <v>2.4500000000000002</v>
      </c>
      <c r="O628" s="12">
        <f>'[1]TCE - ANEXO III - Preencher'!P637</f>
        <v>0</v>
      </c>
      <c r="P628" s="12">
        <f t="shared" si="55"/>
        <v>2.4500000000000002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29.9</v>
      </c>
      <c r="Y628" s="12">
        <f>'[1]TCE - ANEXO III - Preencher'!Z637</f>
        <v>0</v>
      </c>
      <c r="Z628" s="12">
        <f t="shared" si="58"/>
        <v>29.9</v>
      </c>
      <c r="AA628" s="13" t="str">
        <f>IF('[1]TCE - ANEXO III - Preencher'!AB637="","",'[1]TCE - ANEXO III - Preencher'!AB637)</f>
        <v>Beneficio obrigatorio CCT Federacao – Plano Assistencial Agiben</v>
      </c>
      <c r="AB628" s="12">
        <f t="shared" si="59"/>
        <v>292.27999999999997</v>
      </c>
    </row>
    <row r="629" spans="1:28" x14ac:dyDescent="0.2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MAIARA BEATRIZ OLIVEIRA BARBOSA</v>
      </c>
      <c r="E629" s="6" t="str">
        <f>IF('[1]TCE - ANEXO III - Preencher'!F638="4 - Assistência Odontológica","2 - Outros Profissionais da Saúde",'[1]TCE - ANEXO III - Preencher'!F638)</f>
        <v>2 - Outros Profissionais da Saúde</v>
      </c>
      <c r="F629" s="9" t="str">
        <f>'[1]TCE - ANEXO III - Preencher'!G638</f>
        <v>3224-15</v>
      </c>
      <c r="G629" s="10" t="str">
        <f>IF('[1]TCE - ANEXO III - Preencher'!H638="","",'[1]TCE - ANEXO III - Preencher'!H638)</f>
        <v>04/2026</v>
      </c>
      <c r="H629" s="11" t="str">
        <f>'[1]TCE - ANEXO III - Preencher'!I638</f>
        <v>0,00</v>
      </c>
      <c r="I629" s="11">
        <f>'[1]TCE - ANEXO III - Preencher'!J638</f>
        <v>155.93</v>
      </c>
      <c r="J629" s="11">
        <f>'[1]TCE - ANEXO III - Preencher'!K638</f>
        <v>0</v>
      </c>
      <c r="K629" s="12">
        <f>'[1]TCE - ANEXO III - Preencher'!L638</f>
        <v>107.54</v>
      </c>
      <c r="L629" s="12">
        <f>'[1]TCE - ANEXO III - Preencher'!M638</f>
        <v>32.42</v>
      </c>
      <c r="M629" s="12">
        <f t="shared" si="54"/>
        <v>75.12</v>
      </c>
      <c r="N629" s="12">
        <f>'[1]TCE - ANEXO III - Preencher'!O638</f>
        <v>2.4500000000000002</v>
      </c>
      <c r="O629" s="12">
        <f>'[1]TCE - ANEXO III - Preencher'!P638</f>
        <v>0</v>
      </c>
      <c r="P629" s="12">
        <f t="shared" si="55"/>
        <v>2.4500000000000002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233.5</v>
      </c>
    </row>
    <row r="630" spans="1:28" x14ac:dyDescent="0.2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MANOEL CAETANO DE MOURA NETO</v>
      </c>
      <c r="E630" s="6" t="str">
        <f>IF('[1]TCE - ANEXO III - Preencher'!F639="4 - Assistência Odontológica","2 - Outros Profissionais da Saúde",'[1]TCE - ANEXO III - Preencher'!F639)</f>
        <v>2 - Outros Profissionais da Saúde</v>
      </c>
      <c r="F630" s="9" t="str">
        <f>'[1]TCE - ANEXO III - Preencher'!G639</f>
        <v>2236-05</v>
      </c>
      <c r="G630" s="10" t="str">
        <f>IF('[1]TCE - ANEXO III - Preencher'!H639="","",'[1]TCE - ANEXO III - Preencher'!H639)</f>
        <v>04/2026</v>
      </c>
      <c r="H630" s="11" t="str">
        <f>'[1]TCE - ANEXO III - Preencher'!I639</f>
        <v>0,00</v>
      </c>
      <c r="I630" s="11">
        <f>'[1]TCE - ANEXO III - Preencher'!J639</f>
        <v>324.06</v>
      </c>
      <c r="J630" s="11">
        <f>'[1]TCE - ANEXO III - Preencher'!K639</f>
        <v>0</v>
      </c>
      <c r="K630" s="12">
        <f>'[1]TCE - ANEXO III - Preencher'!L639</f>
        <v>107.54</v>
      </c>
      <c r="L630" s="12">
        <f>'[1]TCE - ANEXO III - Preencher'!M639</f>
        <v>3.82</v>
      </c>
      <c r="M630" s="12">
        <f t="shared" si="54"/>
        <v>103.72000000000001</v>
      </c>
      <c r="N630" s="12">
        <f>'[1]TCE - ANEXO III - Preencher'!O639</f>
        <v>2.4500000000000002</v>
      </c>
      <c r="O630" s="12">
        <f>'[1]TCE - ANEXO III - Preencher'!P639</f>
        <v>0</v>
      </c>
      <c r="P630" s="12">
        <f t="shared" si="55"/>
        <v>2.4500000000000002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430.23</v>
      </c>
    </row>
    <row r="631" spans="1:28" x14ac:dyDescent="0.2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MANOEL GONCALVES DE SOUZA</v>
      </c>
      <c r="E631" s="6" t="str">
        <f>IF('[1]TCE - ANEXO III - Preencher'!F640="4 - Assistência Odontológica","2 - Outros Profissionais da Saúde",'[1]TCE - ANEXO III - Preencher'!F640)</f>
        <v>3 - Administrativo</v>
      </c>
      <c r="F631" s="9" t="str">
        <f>'[1]TCE - ANEXO III - Preencher'!G640</f>
        <v>5101-20</v>
      </c>
      <c r="G631" s="10" t="str">
        <f>IF('[1]TCE - ANEXO III - Preencher'!H640="","",'[1]TCE - ANEXO III - Preencher'!H640)</f>
        <v>04/2026</v>
      </c>
      <c r="H631" s="11" t="str">
        <f>'[1]TCE - ANEXO III - Preencher'!I640</f>
        <v>0,00</v>
      </c>
      <c r="I631" s="11">
        <f>'[1]TCE - ANEXO III - Preencher'!J640</f>
        <v>359.49</v>
      </c>
      <c r="J631" s="11">
        <f>'[1]TCE - ANEXO III - Preencher'!K640</f>
        <v>0</v>
      </c>
      <c r="K631" s="12">
        <f>'[1]TCE - ANEXO III - Preencher'!L640</f>
        <v>107.54</v>
      </c>
      <c r="L631" s="12">
        <f>'[1]TCE - ANEXO III - Preencher'!M640</f>
        <v>32.42</v>
      </c>
      <c r="M631" s="12">
        <f t="shared" si="54"/>
        <v>75.12</v>
      </c>
      <c r="N631" s="12">
        <f>'[1]TCE - ANEXO III - Preencher'!O640</f>
        <v>2.4500000000000002</v>
      </c>
      <c r="O631" s="12">
        <f>'[1]TCE - ANEXO III - Preencher'!P640</f>
        <v>0</v>
      </c>
      <c r="P631" s="12">
        <f t="shared" si="55"/>
        <v>2.4500000000000002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29.9</v>
      </c>
      <c r="Y631" s="12">
        <f>'[1]TCE - ANEXO III - Preencher'!Z640</f>
        <v>0</v>
      </c>
      <c r="Z631" s="12">
        <f t="shared" si="58"/>
        <v>29.9</v>
      </c>
      <c r="AA631" s="13" t="str">
        <f>IF('[1]TCE - ANEXO III - Preencher'!AB640="","",'[1]TCE - ANEXO III - Preencher'!AB640)</f>
        <v>Beneficio obrigatorio CCT Federacao – Plano Assistencial Agiben</v>
      </c>
      <c r="AB631" s="12">
        <f t="shared" si="59"/>
        <v>466.96</v>
      </c>
    </row>
    <row r="632" spans="1:28" x14ac:dyDescent="0.2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MANOEL TEIXEIRA DA SILVA FILHO</v>
      </c>
      <c r="E632" s="6" t="str">
        <f>IF('[1]TCE - ANEXO III - Preencher'!F641="4 - Assistência Odontológica","2 - Outros Profissionais da Saúde",'[1]TCE - ANEXO III - Preencher'!F641)</f>
        <v>3 - Administrativo</v>
      </c>
      <c r="F632" s="9" t="str">
        <f>'[1]TCE - ANEXO III - Preencher'!G641</f>
        <v>9511-05</v>
      </c>
      <c r="G632" s="10" t="str">
        <f>IF('[1]TCE - ANEXO III - Preencher'!H641="","",'[1]TCE - ANEXO III - Preencher'!H641)</f>
        <v>04/2026</v>
      </c>
      <c r="H632" s="11" t="str">
        <f>'[1]TCE - ANEXO III - Preencher'!I641</f>
        <v>0,00</v>
      </c>
      <c r="I632" s="11">
        <f>'[1]TCE - ANEXO III - Preencher'!J641</f>
        <v>239.38</v>
      </c>
      <c r="J632" s="11">
        <f>'[1]TCE - ANEXO III - Preencher'!K641</f>
        <v>0</v>
      </c>
      <c r="K632" s="12">
        <f>'[1]TCE - ANEXO III - Preencher'!L641</f>
        <v>107.54</v>
      </c>
      <c r="L632" s="12">
        <f>'[1]TCE - ANEXO III - Preencher'!M641</f>
        <v>32.42</v>
      </c>
      <c r="M632" s="12">
        <f t="shared" si="54"/>
        <v>75.12</v>
      </c>
      <c r="N632" s="12">
        <f>'[1]TCE - ANEXO III - Preencher'!O641</f>
        <v>2.4500000000000002</v>
      </c>
      <c r="O632" s="12">
        <f>'[1]TCE - ANEXO III - Preencher'!P641</f>
        <v>0</v>
      </c>
      <c r="P632" s="12">
        <f t="shared" si="55"/>
        <v>2.4500000000000002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29.9</v>
      </c>
      <c r="Y632" s="12">
        <f>'[1]TCE - ANEXO III - Preencher'!Z641</f>
        <v>0</v>
      </c>
      <c r="Z632" s="12">
        <f t="shared" si="58"/>
        <v>29.9</v>
      </c>
      <c r="AA632" s="13" t="str">
        <f>IF('[1]TCE - ANEXO III - Preencher'!AB641="","",'[1]TCE - ANEXO III - Preencher'!AB641)</f>
        <v>Beneficio obrigatorio CCT Federacao – Plano Assistencial Agiben</v>
      </c>
      <c r="AB632" s="12">
        <f t="shared" si="59"/>
        <v>346.84999999999997</v>
      </c>
    </row>
    <row r="633" spans="1:28" x14ac:dyDescent="0.2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MANOEL TEIXEIRA DA SILVA NETO</v>
      </c>
      <c r="E633" s="6" t="str">
        <f>IF('[1]TCE - ANEXO III - Preencher'!F642="4 - Assistência Odontológica","2 - Outros Profissionais da Saúde",'[1]TCE - ANEXO III - Preencher'!F642)</f>
        <v>3 - Administrativo</v>
      </c>
      <c r="F633" s="9" t="str">
        <f>'[1]TCE - ANEXO III - Preencher'!G642</f>
        <v>5174-10</v>
      </c>
      <c r="G633" s="10" t="str">
        <f>IF('[1]TCE - ANEXO III - Preencher'!H642="","",'[1]TCE - ANEXO III - Preencher'!H642)</f>
        <v>04/2026</v>
      </c>
      <c r="H633" s="11" t="str">
        <f>'[1]TCE - ANEXO III - Preencher'!I642</f>
        <v>0,00</v>
      </c>
      <c r="I633" s="11">
        <f>'[1]TCE - ANEXO III - Preencher'!J642</f>
        <v>161.4</v>
      </c>
      <c r="J633" s="11">
        <f>'[1]TCE - ANEXO III - Preencher'!K642</f>
        <v>0</v>
      </c>
      <c r="K633" s="12">
        <f>'[1]TCE - ANEXO III - Preencher'!L642</f>
        <v>107.54</v>
      </c>
      <c r="L633" s="12">
        <f>'[1]TCE - ANEXO III - Preencher'!M642</f>
        <v>16.21</v>
      </c>
      <c r="M633" s="12">
        <f t="shared" si="54"/>
        <v>91.330000000000013</v>
      </c>
      <c r="N633" s="12">
        <f>'[1]TCE - ANEXO III - Preencher'!O642</f>
        <v>2.4500000000000002</v>
      </c>
      <c r="O633" s="12">
        <f>'[1]TCE - ANEXO III - Preencher'!P642</f>
        <v>0</v>
      </c>
      <c r="P633" s="12">
        <f t="shared" si="55"/>
        <v>2.4500000000000002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29.9</v>
      </c>
      <c r="Y633" s="12">
        <f>'[1]TCE - ANEXO III - Preencher'!Z642</f>
        <v>0</v>
      </c>
      <c r="Z633" s="12">
        <f t="shared" si="58"/>
        <v>29.9</v>
      </c>
      <c r="AA633" s="13" t="str">
        <f>IF('[1]TCE - ANEXO III - Preencher'!AB642="","",'[1]TCE - ANEXO III - Preencher'!AB642)</f>
        <v>Beneficio obrigatorio CCT Federacao – Plano Assistencial Agiben</v>
      </c>
      <c r="AB633" s="12">
        <f t="shared" si="59"/>
        <v>285.08</v>
      </c>
    </row>
    <row r="634" spans="1:28" x14ac:dyDescent="0.2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MARCELA ALVES GOMES SILVA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 t="str">
        <f>'[1]TCE - ANEXO III - Preencher'!G643</f>
        <v>3222-05</v>
      </c>
      <c r="G634" s="10" t="str">
        <f>IF('[1]TCE - ANEXO III - Preencher'!H643="","",'[1]TCE - ANEXO III - Preencher'!H643)</f>
        <v>04/2026</v>
      </c>
      <c r="H634" s="11" t="str">
        <f>'[1]TCE - ANEXO III - Preencher'!I643</f>
        <v>0,00</v>
      </c>
      <c r="I634" s="11">
        <f>'[1]TCE - ANEXO III - Preencher'!J643</f>
        <v>207.48</v>
      </c>
      <c r="J634" s="11">
        <f>'[1]TCE - ANEXO III - Preencher'!K643</f>
        <v>0</v>
      </c>
      <c r="K634" s="12">
        <f>'[1]TCE - ANEXO III - Preencher'!L643</f>
        <v>0</v>
      </c>
      <c r="L634" s="12">
        <f>'[1]TCE - ANEXO III - Preencher'!M643</f>
        <v>0</v>
      </c>
      <c r="M634" s="12">
        <f t="shared" si="54"/>
        <v>0</v>
      </c>
      <c r="N634" s="12">
        <f>'[1]TCE - ANEXO III - Preencher'!O643</f>
        <v>2.4500000000000002</v>
      </c>
      <c r="O634" s="12">
        <f>'[1]TCE - ANEXO III - Preencher'!P643</f>
        <v>0</v>
      </c>
      <c r="P634" s="12">
        <f t="shared" si="55"/>
        <v>2.4500000000000002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1704</v>
      </c>
      <c r="Y634" s="12">
        <f>'[1]TCE - ANEXO III - Preencher'!Z643</f>
        <v>0</v>
      </c>
      <c r="Z634" s="12">
        <f t="shared" si="58"/>
        <v>1704</v>
      </c>
      <c r="AA634" s="13" t="str">
        <f>IF('[1]TCE - ANEXO III - Preencher'!AB643="","",'[1]TCE - ANEXO III - Preencher'!AB643)</f>
        <v>Abono assistencial financeiro – complemento Piso da Enfermagem</v>
      </c>
      <c r="AB634" s="12">
        <f t="shared" si="59"/>
        <v>1913.93</v>
      </c>
    </row>
    <row r="635" spans="1:28" x14ac:dyDescent="0.2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MARCELO JOSE DOS SANTOS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 t="str">
        <f>'[1]TCE - ANEXO III - Preencher'!G644</f>
        <v>2235-05</v>
      </c>
      <c r="G635" s="10" t="str">
        <f>IF('[1]TCE - ANEXO III - Preencher'!H644="","",'[1]TCE - ANEXO III - Preencher'!H644)</f>
        <v>04/2026</v>
      </c>
      <c r="H635" s="11" t="str">
        <f>'[1]TCE - ANEXO III - Preencher'!I644</f>
        <v>0,00</v>
      </c>
      <c r="I635" s="11">
        <f>'[1]TCE - ANEXO III - Preencher'!J644</f>
        <v>216.92</v>
      </c>
      <c r="J635" s="11">
        <f>'[1]TCE - ANEXO III - Preencher'!K644</f>
        <v>0</v>
      </c>
      <c r="K635" s="12">
        <f>'[1]TCE - ANEXO III - Preencher'!L644</f>
        <v>107.54</v>
      </c>
      <c r="L635" s="12">
        <f>'[1]TCE - ANEXO III - Preencher'!M644</f>
        <v>3.33</v>
      </c>
      <c r="M635" s="12">
        <f t="shared" si="54"/>
        <v>104.21000000000001</v>
      </c>
      <c r="N635" s="12">
        <f>'[1]TCE - ANEXO III - Preencher'!O644</f>
        <v>4.8899999999999997</v>
      </c>
      <c r="O635" s="12">
        <f>'[1]TCE - ANEXO III - Preencher'!P644</f>
        <v>0</v>
      </c>
      <c r="P635" s="12">
        <f t="shared" si="55"/>
        <v>4.8899999999999997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2096.2800000000002</v>
      </c>
      <c r="Y635" s="12">
        <f>'[1]TCE - ANEXO III - Preencher'!Z644</f>
        <v>0</v>
      </c>
      <c r="Z635" s="12">
        <f t="shared" si="58"/>
        <v>2096.2800000000002</v>
      </c>
      <c r="AA635" s="13" t="str">
        <f>IF('[1]TCE - ANEXO III - Preencher'!AB644="","",'[1]TCE - ANEXO III - Preencher'!AB644)</f>
        <v>Abono assistencial financeiro – complemento Piso da Enfermagem</v>
      </c>
      <c r="AB635" s="12">
        <f t="shared" si="59"/>
        <v>2422.3000000000002</v>
      </c>
    </row>
    <row r="636" spans="1:28" x14ac:dyDescent="0.2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MARCELO PINHEIRO DE ARAUJO</v>
      </c>
      <c r="E636" s="6" t="str">
        <f>IF('[1]TCE - ANEXO III - Preencher'!F645="4 - Assistência Odontológica","2 - Outros Profissionais da Saúde",'[1]TCE - ANEXO III - Preencher'!F645)</f>
        <v>3 - Administrativo</v>
      </c>
      <c r="F636" s="9" t="str">
        <f>'[1]TCE - ANEXO III - Preencher'!G645</f>
        <v>5211-30</v>
      </c>
      <c r="G636" s="10" t="str">
        <f>IF('[1]TCE - ANEXO III - Preencher'!H645="","",'[1]TCE - ANEXO III - Preencher'!H645)</f>
        <v>04/2026</v>
      </c>
      <c r="H636" s="11" t="str">
        <f>'[1]TCE - ANEXO III - Preencher'!I645</f>
        <v>0,00</v>
      </c>
      <c r="I636" s="11">
        <f>'[1]TCE - ANEXO III - Preencher'!J645</f>
        <v>174.94</v>
      </c>
      <c r="J636" s="11">
        <f>'[1]TCE - ANEXO III - Preencher'!K645</f>
        <v>0</v>
      </c>
      <c r="K636" s="12">
        <f>'[1]TCE - ANEXO III - Preencher'!L645</f>
        <v>107.54</v>
      </c>
      <c r="L636" s="12">
        <f>'[1]TCE - ANEXO III - Preencher'!M645</f>
        <v>16.21</v>
      </c>
      <c r="M636" s="12">
        <f t="shared" si="54"/>
        <v>91.330000000000013</v>
      </c>
      <c r="N636" s="12">
        <f>'[1]TCE - ANEXO III - Preencher'!O645</f>
        <v>2.4500000000000002</v>
      </c>
      <c r="O636" s="12">
        <f>'[1]TCE - ANEXO III - Preencher'!P645</f>
        <v>0</v>
      </c>
      <c r="P636" s="12">
        <f t="shared" si="55"/>
        <v>2.4500000000000002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29.9</v>
      </c>
      <c r="Y636" s="12">
        <f>'[1]TCE - ANEXO III - Preencher'!Z645</f>
        <v>0</v>
      </c>
      <c r="Z636" s="12">
        <f t="shared" si="58"/>
        <v>29.9</v>
      </c>
      <c r="AA636" s="13" t="str">
        <f>IF('[1]TCE - ANEXO III - Preencher'!AB645="","",'[1]TCE - ANEXO III - Preencher'!AB645)</f>
        <v>Beneficio obrigatorio CCT Federacao – Plano Assistencial Agiben</v>
      </c>
      <c r="AB636" s="12">
        <f t="shared" si="59"/>
        <v>298.61999999999995</v>
      </c>
    </row>
    <row r="637" spans="1:28" x14ac:dyDescent="0.2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MARCELO SOARES BARRETO FILHO</v>
      </c>
      <c r="E637" s="6" t="str">
        <f>IF('[1]TCE - ANEXO III - Preencher'!F646="4 - Assistência Odontológica","2 - Outros Profissionais da Saúde",'[1]TCE - ANEXO III - Preencher'!F646)</f>
        <v>3 - Administrativo</v>
      </c>
      <c r="F637" s="9" t="str">
        <f>'[1]TCE - ANEXO III - Preencher'!G646</f>
        <v>5151-10</v>
      </c>
      <c r="G637" s="10" t="str">
        <f>IF('[1]TCE - ANEXO III - Preencher'!H646="","",'[1]TCE - ANEXO III - Preencher'!H646)</f>
        <v>04/2026</v>
      </c>
      <c r="H637" s="11" t="str">
        <f>'[1]TCE - ANEXO III - Preencher'!I646</f>
        <v>0,00</v>
      </c>
      <c r="I637" s="11">
        <f>'[1]TCE - ANEXO III - Preencher'!J646</f>
        <v>172.4</v>
      </c>
      <c r="J637" s="11">
        <f>'[1]TCE - ANEXO III - Preencher'!K646</f>
        <v>0</v>
      </c>
      <c r="K637" s="12">
        <f>'[1]TCE - ANEXO III - Preencher'!L646</f>
        <v>107.54</v>
      </c>
      <c r="L637" s="12">
        <f>'[1]TCE - ANEXO III - Preencher'!M646</f>
        <v>16.21</v>
      </c>
      <c r="M637" s="12">
        <f t="shared" si="54"/>
        <v>91.330000000000013</v>
      </c>
      <c r="N637" s="12">
        <f>'[1]TCE - ANEXO III - Preencher'!O646</f>
        <v>2.4500000000000002</v>
      </c>
      <c r="O637" s="12">
        <f>'[1]TCE - ANEXO III - Preencher'!P646</f>
        <v>0</v>
      </c>
      <c r="P637" s="12">
        <f t="shared" si="55"/>
        <v>2.4500000000000002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29.9</v>
      </c>
      <c r="Y637" s="12">
        <f>'[1]TCE - ANEXO III - Preencher'!Z646</f>
        <v>0</v>
      </c>
      <c r="Z637" s="12">
        <f t="shared" si="58"/>
        <v>29.9</v>
      </c>
      <c r="AA637" s="13" t="str">
        <f>IF('[1]TCE - ANEXO III - Preencher'!AB646="","",'[1]TCE - ANEXO III - Preencher'!AB646)</f>
        <v>Beneficio obrigatorio CCT Federacao – Plano Assistencial Agiben</v>
      </c>
      <c r="AB637" s="12">
        <f t="shared" si="59"/>
        <v>296.08</v>
      </c>
    </row>
    <row r="638" spans="1:28" x14ac:dyDescent="0.2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MARCIA CRISTIANE ARAUJO DO NASCIMENTO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 t="str">
        <f>'[1]TCE - ANEXO III - Preencher'!G647</f>
        <v>3222-05</v>
      </c>
      <c r="G638" s="10" t="str">
        <f>IF('[1]TCE - ANEXO III - Preencher'!H647="","",'[1]TCE - ANEXO III - Preencher'!H647)</f>
        <v>04/2026</v>
      </c>
      <c r="H638" s="11" t="str">
        <f>'[1]TCE - ANEXO III - Preencher'!I647</f>
        <v>0,00</v>
      </c>
      <c r="I638" s="11">
        <f>'[1]TCE - ANEXO III - Preencher'!J647</f>
        <v>191.37</v>
      </c>
      <c r="J638" s="11">
        <f>'[1]TCE - ANEXO III - Preencher'!K647</f>
        <v>0</v>
      </c>
      <c r="K638" s="12">
        <f>'[1]TCE - ANEXO III - Preencher'!L647</f>
        <v>107.54</v>
      </c>
      <c r="L638" s="12">
        <f>'[1]TCE - ANEXO III - Preencher'!M647</f>
        <v>16.21</v>
      </c>
      <c r="M638" s="12">
        <f t="shared" si="54"/>
        <v>91.330000000000013</v>
      </c>
      <c r="N638" s="12">
        <f>'[1]TCE - ANEXO III - Preencher'!O647</f>
        <v>2.4500000000000002</v>
      </c>
      <c r="O638" s="12">
        <f>'[1]TCE - ANEXO III - Preencher'!P647</f>
        <v>0</v>
      </c>
      <c r="P638" s="12">
        <f t="shared" si="55"/>
        <v>2.4500000000000002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1704</v>
      </c>
      <c r="Y638" s="12">
        <f>'[1]TCE - ANEXO III - Preencher'!Z647</f>
        <v>0</v>
      </c>
      <c r="Z638" s="12">
        <f t="shared" si="58"/>
        <v>1704</v>
      </c>
      <c r="AA638" s="13" t="str">
        <f>IF('[1]TCE - ANEXO III - Preencher'!AB647="","",'[1]TCE - ANEXO III - Preencher'!AB647)</f>
        <v>Abono assistencial financeiro – complemento Piso da Enfermagem</v>
      </c>
      <c r="AB638" s="12">
        <f t="shared" si="59"/>
        <v>1989.15</v>
      </c>
    </row>
    <row r="639" spans="1:28" x14ac:dyDescent="0.2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MARCILENE DE MIRANDA SILVA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 t="str">
        <f>'[1]TCE - ANEXO III - Preencher'!G648</f>
        <v>2235-05</v>
      </c>
      <c r="G639" s="10" t="str">
        <f>IF('[1]TCE - ANEXO III - Preencher'!H648="","",'[1]TCE - ANEXO III - Preencher'!H648)</f>
        <v>04/2026</v>
      </c>
      <c r="H639" s="11" t="str">
        <f>'[1]TCE - ANEXO III - Preencher'!I648</f>
        <v>0,00</v>
      </c>
      <c r="I639" s="11">
        <f>'[1]TCE - ANEXO III - Preencher'!J648</f>
        <v>297.31</v>
      </c>
      <c r="J639" s="11">
        <f>'[1]TCE - ANEXO III - Preencher'!K648</f>
        <v>0</v>
      </c>
      <c r="K639" s="12">
        <f>'[1]TCE - ANEXO III - Preencher'!L648</f>
        <v>107.54</v>
      </c>
      <c r="L639" s="12">
        <f>'[1]TCE - ANEXO III - Preencher'!M648</f>
        <v>3.59</v>
      </c>
      <c r="M639" s="12">
        <f t="shared" si="54"/>
        <v>103.95</v>
      </c>
      <c r="N639" s="12">
        <f>'[1]TCE - ANEXO III - Preencher'!O648</f>
        <v>4.8899999999999997</v>
      </c>
      <c r="O639" s="12">
        <f>'[1]TCE - ANEXO III - Preencher'!P648</f>
        <v>0</v>
      </c>
      <c r="P639" s="12">
        <f t="shared" si="55"/>
        <v>4.8899999999999997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1924.07</v>
      </c>
      <c r="Y639" s="12">
        <f>'[1]TCE - ANEXO III - Preencher'!Z648</f>
        <v>0</v>
      </c>
      <c r="Z639" s="12">
        <f t="shared" si="58"/>
        <v>1924.07</v>
      </c>
      <c r="AA639" s="13" t="str">
        <f>IF('[1]TCE - ANEXO III - Preencher'!AB648="","",'[1]TCE - ANEXO III - Preencher'!AB648)</f>
        <v>Abono assistencial financeiro – complemento Piso da Enfermagem</v>
      </c>
      <c r="AB639" s="12">
        <f t="shared" si="59"/>
        <v>2330.2199999999998</v>
      </c>
    </row>
    <row r="640" spans="1:28" x14ac:dyDescent="0.2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MARCIO ELIAS DE SOUZA</v>
      </c>
      <c r="E640" s="6" t="str">
        <f>IF('[1]TCE - ANEXO III - Preencher'!F649="4 - Assistência Odontológica","2 - Outros Profissionais da Saúde",'[1]TCE - ANEXO III - Preencher'!F649)</f>
        <v>3 - Administrativo</v>
      </c>
      <c r="F640" s="9" t="str">
        <f>'[1]TCE - ANEXO III - Preencher'!G649</f>
        <v>1421-05</v>
      </c>
      <c r="G640" s="10" t="str">
        <f>IF('[1]TCE - ANEXO III - Preencher'!H649="","",'[1]TCE - ANEXO III - Preencher'!H649)</f>
        <v>04/2026</v>
      </c>
      <c r="H640" s="11" t="str">
        <f>'[1]TCE - ANEXO III - Preencher'!I649</f>
        <v>0,00</v>
      </c>
      <c r="I640" s="11">
        <f>'[1]TCE - ANEXO III - Preencher'!J649</f>
        <v>359.49</v>
      </c>
      <c r="J640" s="11">
        <f>'[1]TCE - ANEXO III - Preencher'!K649</f>
        <v>0</v>
      </c>
      <c r="K640" s="12">
        <f>'[1]TCE - ANEXO III - Preencher'!L649</f>
        <v>107.54</v>
      </c>
      <c r="L640" s="12">
        <f>'[1]TCE - ANEXO III - Preencher'!M649</f>
        <v>32.42</v>
      </c>
      <c r="M640" s="12">
        <f t="shared" si="54"/>
        <v>75.12</v>
      </c>
      <c r="N640" s="12">
        <f>'[1]TCE - ANEXO III - Preencher'!O649</f>
        <v>2.4500000000000002</v>
      </c>
      <c r="O640" s="12">
        <f>'[1]TCE - ANEXO III - Preencher'!P649</f>
        <v>0</v>
      </c>
      <c r="P640" s="12">
        <f t="shared" si="55"/>
        <v>2.4500000000000002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29.9</v>
      </c>
      <c r="Y640" s="12">
        <f>'[1]TCE - ANEXO III - Preencher'!Z649</f>
        <v>0</v>
      </c>
      <c r="Z640" s="12">
        <f t="shared" si="58"/>
        <v>29.9</v>
      </c>
      <c r="AA640" s="13" t="str">
        <f>IF('[1]TCE - ANEXO III - Preencher'!AB649="","",'[1]TCE - ANEXO III - Preencher'!AB649)</f>
        <v>Beneficio obrigatorio CCT Federacao – Plano Assistencial Agiben</v>
      </c>
      <c r="AB640" s="12">
        <f t="shared" si="59"/>
        <v>466.96</v>
      </c>
    </row>
    <row r="641" spans="1:28" x14ac:dyDescent="0.2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MARCIO JOSE DA SILVA</v>
      </c>
      <c r="E641" s="6" t="str">
        <f>IF('[1]TCE - ANEXO III - Preencher'!F650="4 - Assistência Odontológica","2 - Outros Profissionais da Saúde",'[1]TCE - ANEXO III - Preencher'!F650)</f>
        <v>2 - Outros Profissionais da Saúde</v>
      </c>
      <c r="F641" s="9" t="str">
        <f>'[1]TCE - ANEXO III - Preencher'!G650</f>
        <v>3222-05</v>
      </c>
      <c r="G641" s="10" t="str">
        <f>IF('[1]TCE - ANEXO III - Preencher'!H650="","",'[1]TCE - ANEXO III - Preencher'!H650)</f>
        <v>04/2026</v>
      </c>
      <c r="H641" s="11" t="str">
        <f>'[1]TCE - ANEXO III - Preencher'!I650</f>
        <v>0,00</v>
      </c>
      <c r="I641" s="11">
        <f>'[1]TCE - ANEXO III - Preencher'!J650</f>
        <v>187.48</v>
      </c>
      <c r="J641" s="11">
        <f>'[1]TCE - ANEXO III - Preencher'!K650</f>
        <v>0</v>
      </c>
      <c r="K641" s="12">
        <f>'[1]TCE - ANEXO III - Preencher'!L650</f>
        <v>107.54</v>
      </c>
      <c r="L641" s="12">
        <f>'[1]TCE - ANEXO III - Preencher'!M650</f>
        <v>16.21</v>
      </c>
      <c r="M641" s="12">
        <f t="shared" si="54"/>
        <v>91.330000000000013</v>
      </c>
      <c r="N641" s="12">
        <f>'[1]TCE - ANEXO III - Preencher'!O650</f>
        <v>2.4500000000000002</v>
      </c>
      <c r="O641" s="12">
        <f>'[1]TCE - ANEXO III - Preencher'!P650</f>
        <v>0</v>
      </c>
      <c r="P641" s="12">
        <f t="shared" si="55"/>
        <v>2.4500000000000002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1704</v>
      </c>
      <c r="Y641" s="12">
        <f>'[1]TCE - ANEXO III - Preencher'!Z650</f>
        <v>0</v>
      </c>
      <c r="Z641" s="12">
        <f t="shared" si="58"/>
        <v>1704</v>
      </c>
      <c r="AA641" s="13" t="str">
        <f>IF('[1]TCE - ANEXO III - Preencher'!AB650="","",'[1]TCE - ANEXO III - Preencher'!AB650)</f>
        <v>Abono assistencial financeiro – complemento Piso da Enfermagem</v>
      </c>
      <c r="AB641" s="12">
        <f t="shared" si="59"/>
        <v>1985.26</v>
      </c>
    </row>
    <row r="642" spans="1:28" x14ac:dyDescent="0.2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MARCIO ROBERTO FAUSTINO DA SILVA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 t="str">
        <f>'[1]TCE - ANEXO III - Preencher'!G651</f>
        <v>3222-05</v>
      </c>
      <c r="G642" s="10" t="str">
        <f>IF('[1]TCE - ANEXO III - Preencher'!H651="","",'[1]TCE - ANEXO III - Preencher'!H651)</f>
        <v>04/2026</v>
      </c>
      <c r="H642" s="11" t="str">
        <f>'[1]TCE - ANEXO III - Preencher'!I651</f>
        <v>0,00</v>
      </c>
      <c r="I642" s="11">
        <f>'[1]TCE - ANEXO III - Preencher'!J651</f>
        <v>162.78</v>
      </c>
      <c r="J642" s="11">
        <f>'[1]TCE - ANEXO III - Preencher'!K651</f>
        <v>0</v>
      </c>
      <c r="K642" s="12">
        <f>'[1]TCE - ANEXO III - Preencher'!L651</f>
        <v>107.54</v>
      </c>
      <c r="L642" s="12">
        <f>'[1]TCE - ANEXO III - Preencher'!M651</f>
        <v>16.21</v>
      </c>
      <c r="M642" s="12">
        <f t="shared" si="54"/>
        <v>91.330000000000013</v>
      </c>
      <c r="N642" s="12">
        <f>'[1]TCE - ANEXO III - Preencher'!O651</f>
        <v>2.4500000000000002</v>
      </c>
      <c r="O642" s="12">
        <f>'[1]TCE - ANEXO III - Preencher'!P651</f>
        <v>0</v>
      </c>
      <c r="P642" s="12">
        <f t="shared" si="55"/>
        <v>2.4500000000000002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1704</v>
      </c>
      <c r="Y642" s="12">
        <f>'[1]TCE - ANEXO III - Preencher'!Z651</f>
        <v>0</v>
      </c>
      <c r="Z642" s="12">
        <f t="shared" si="58"/>
        <v>1704</v>
      </c>
      <c r="AA642" s="13" t="str">
        <f>IF('[1]TCE - ANEXO III - Preencher'!AB651="","",'[1]TCE - ANEXO III - Preencher'!AB651)</f>
        <v>Abono assistencial financeiro – complemento Piso da Enfermagem</v>
      </c>
      <c r="AB642" s="12">
        <f t="shared" si="59"/>
        <v>1960.56</v>
      </c>
    </row>
    <row r="643" spans="1:28" x14ac:dyDescent="0.2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MARCONI VENTURA DA SILVA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 t="str">
        <f>'[1]TCE - ANEXO III - Preencher'!G652</f>
        <v>3222-05</v>
      </c>
      <c r="G643" s="10" t="str">
        <f>IF('[1]TCE - ANEXO III - Preencher'!H652="","",'[1]TCE - ANEXO III - Preencher'!H652)</f>
        <v>04/2026</v>
      </c>
      <c r="H643" s="11" t="str">
        <f>'[1]TCE - ANEXO III - Preencher'!I652</f>
        <v>0,00</v>
      </c>
      <c r="I643" s="11">
        <f>'[1]TCE - ANEXO III - Preencher'!J652</f>
        <v>192.84</v>
      </c>
      <c r="J643" s="11">
        <f>'[1]TCE - ANEXO III - Preencher'!K652</f>
        <v>0</v>
      </c>
      <c r="K643" s="12">
        <f>'[1]TCE - ANEXO III - Preencher'!L652</f>
        <v>107.54</v>
      </c>
      <c r="L643" s="12">
        <f>'[1]TCE - ANEXO III - Preencher'!M652</f>
        <v>16.21</v>
      </c>
      <c r="M643" s="12">
        <f t="shared" ref="M643:M706" si="60">K643-L643</f>
        <v>91.330000000000013</v>
      </c>
      <c r="N643" s="12">
        <f>'[1]TCE - ANEXO III - Preencher'!O652</f>
        <v>2.4500000000000002</v>
      </c>
      <c r="O643" s="12">
        <f>'[1]TCE - ANEXO III - Preencher'!P652</f>
        <v>0</v>
      </c>
      <c r="P643" s="12">
        <f t="shared" ref="P643:P706" si="61">N643-O643</f>
        <v>2.4500000000000002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1704</v>
      </c>
      <c r="Y643" s="12">
        <f>'[1]TCE - ANEXO III - Preencher'!Z652</f>
        <v>0</v>
      </c>
      <c r="Z643" s="12">
        <f t="shared" ref="Z643:Z706" si="64">X643-Y643</f>
        <v>1704</v>
      </c>
      <c r="AA643" s="13" t="str">
        <f>IF('[1]TCE - ANEXO III - Preencher'!AB652="","",'[1]TCE - ANEXO III - Preencher'!AB652)</f>
        <v>Abono assistencial financeiro – complemento Piso da Enfermagem</v>
      </c>
      <c r="AB643" s="12">
        <f t="shared" ref="AB643:AB706" si="65">H643+I643+J643+M643+P643+S643+V643+Z643</f>
        <v>1990.62</v>
      </c>
    </row>
    <row r="644" spans="1:28" x14ac:dyDescent="0.2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MARCOS ANDRE DOS SANTOS</v>
      </c>
      <c r="E644" s="6" t="str">
        <f>IF('[1]TCE - ANEXO III - Preencher'!F653="4 - Assistência Odontológica","2 - Outros Profissionais da Saúde",'[1]TCE - ANEXO III - Preencher'!F653)</f>
        <v>3 - Administrativo</v>
      </c>
      <c r="F644" s="9" t="str">
        <f>'[1]TCE - ANEXO III - Preencher'!G653</f>
        <v>5151-10</v>
      </c>
      <c r="G644" s="10" t="str">
        <f>IF('[1]TCE - ANEXO III - Preencher'!H653="","",'[1]TCE - ANEXO III - Preencher'!H653)</f>
        <v>04/2026</v>
      </c>
      <c r="H644" s="11" t="str">
        <f>'[1]TCE - ANEXO III - Preencher'!I653</f>
        <v>0,00</v>
      </c>
      <c r="I644" s="11">
        <f>'[1]TCE - ANEXO III - Preencher'!J653</f>
        <v>0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2.4500000000000002</v>
      </c>
      <c r="O644" s="12">
        <f>'[1]TCE - ANEXO III - Preencher'!P653</f>
        <v>0</v>
      </c>
      <c r="P644" s="12">
        <f t="shared" si="61"/>
        <v>2.4500000000000002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29.9</v>
      </c>
      <c r="Y644" s="12">
        <f>'[1]TCE - ANEXO III - Preencher'!Z653</f>
        <v>0</v>
      </c>
      <c r="Z644" s="12">
        <f t="shared" si="64"/>
        <v>29.9</v>
      </c>
      <c r="AA644" s="13" t="str">
        <f>IF('[1]TCE - ANEXO III - Preencher'!AB653="","",'[1]TCE - ANEXO III - Preencher'!AB653)</f>
        <v>Beneficio obrigatorio CCT Federacao – Plano Assistencial Agiben</v>
      </c>
      <c r="AB644" s="12">
        <f t="shared" si="65"/>
        <v>32.35</v>
      </c>
    </row>
    <row r="645" spans="1:28" x14ac:dyDescent="0.2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MARCOS ANTONIO PRIMO DO NASCIMENTO</v>
      </c>
      <c r="E645" s="6" t="str">
        <f>IF('[1]TCE - ANEXO III - Preencher'!F654="4 - Assistência Odontológica","2 - Outros Profissionais da Saúde",'[1]TCE - ANEXO III - Preencher'!F654)</f>
        <v>3 - Administrativo</v>
      </c>
      <c r="F645" s="9" t="str">
        <f>'[1]TCE - ANEXO III - Preencher'!G654</f>
        <v>4141-05</v>
      </c>
      <c r="G645" s="10" t="str">
        <f>IF('[1]TCE - ANEXO III - Preencher'!H654="","",'[1]TCE - ANEXO III - Preencher'!H654)</f>
        <v>04/2026</v>
      </c>
      <c r="H645" s="11" t="str">
        <f>'[1]TCE - ANEXO III - Preencher'!I654</f>
        <v>0,00</v>
      </c>
      <c r="I645" s="11">
        <f>'[1]TCE - ANEXO III - Preencher'!J654</f>
        <v>146.26</v>
      </c>
      <c r="J645" s="11">
        <f>'[1]TCE - ANEXO III - Preencher'!K654</f>
        <v>0</v>
      </c>
      <c r="K645" s="12">
        <f>'[1]TCE - ANEXO III - Preencher'!L654</f>
        <v>107.54</v>
      </c>
      <c r="L645" s="12">
        <f>'[1]TCE - ANEXO III - Preencher'!M654</f>
        <v>16.21</v>
      </c>
      <c r="M645" s="12">
        <f t="shared" si="60"/>
        <v>91.330000000000013</v>
      </c>
      <c r="N645" s="12">
        <f>'[1]TCE - ANEXO III - Preencher'!O654</f>
        <v>2.4500000000000002</v>
      </c>
      <c r="O645" s="12">
        <f>'[1]TCE - ANEXO III - Preencher'!P654</f>
        <v>0</v>
      </c>
      <c r="P645" s="12">
        <f t="shared" si="61"/>
        <v>2.4500000000000002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29.9</v>
      </c>
      <c r="Y645" s="12">
        <f>'[1]TCE - ANEXO III - Preencher'!Z654</f>
        <v>0</v>
      </c>
      <c r="Z645" s="12">
        <f t="shared" si="64"/>
        <v>29.9</v>
      </c>
      <c r="AA645" s="13" t="str">
        <f>IF('[1]TCE - ANEXO III - Preencher'!AB654="","",'[1]TCE - ANEXO III - Preencher'!AB654)</f>
        <v>Beneficio obrigatorio CCT Federacao – Plano Assistencial Agiben</v>
      </c>
      <c r="AB645" s="12">
        <f t="shared" si="65"/>
        <v>269.94</v>
      </c>
    </row>
    <row r="646" spans="1:28" x14ac:dyDescent="0.2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MARCOS DOMINGOS DA SILVA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 t="str">
        <f>'[1]TCE - ANEXO III - Preencher'!G655</f>
        <v>3226-05</v>
      </c>
      <c r="G646" s="10" t="str">
        <f>IF('[1]TCE - ANEXO III - Preencher'!H655="","",'[1]TCE - ANEXO III - Preencher'!H655)</f>
        <v>04/2026</v>
      </c>
      <c r="H646" s="11" t="str">
        <f>'[1]TCE - ANEXO III - Preencher'!I655</f>
        <v>0,00</v>
      </c>
      <c r="I646" s="11">
        <f>'[1]TCE - ANEXO III - Preencher'!J655</f>
        <v>205.72</v>
      </c>
      <c r="J646" s="11">
        <f>'[1]TCE - ANEXO III - Preencher'!K655</f>
        <v>0</v>
      </c>
      <c r="K646" s="12">
        <f>'[1]TCE - ANEXO III - Preencher'!L655</f>
        <v>107.54</v>
      </c>
      <c r="L646" s="12">
        <f>'[1]TCE - ANEXO III - Preencher'!M655</f>
        <v>16.21</v>
      </c>
      <c r="M646" s="12">
        <f t="shared" si="60"/>
        <v>91.330000000000013</v>
      </c>
      <c r="N646" s="12">
        <f>'[1]TCE - ANEXO III - Preencher'!O655</f>
        <v>2.4500000000000002</v>
      </c>
      <c r="O646" s="12">
        <f>'[1]TCE - ANEXO III - Preencher'!P655</f>
        <v>0</v>
      </c>
      <c r="P646" s="12">
        <f t="shared" si="61"/>
        <v>2.4500000000000002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29.9</v>
      </c>
      <c r="Y646" s="12">
        <f>'[1]TCE - ANEXO III - Preencher'!Z655</f>
        <v>0</v>
      </c>
      <c r="Z646" s="12">
        <f t="shared" si="64"/>
        <v>29.9</v>
      </c>
      <c r="AA646" s="13" t="str">
        <f>IF('[1]TCE - ANEXO III - Preencher'!AB655="","",'[1]TCE - ANEXO III - Preencher'!AB655)</f>
        <v>Beneficio obrigatorio CCT Federacao – Plano Assistencial Agiben</v>
      </c>
      <c r="AB646" s="12">
        <f t="shared" si="65"/>
        <v>329.4</v>
      </c>
    </row>
    <row r="647" spans="1:28" x14ac:dyDescent="0.2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MARCOS JOSE DA SILVA</v>
      </c>
      <c r="E647" s="6" t="str">
        <f>IF('[1]TCE - ANEXO III - Preencher'!F656="4 - Assistência Odontológica","2 - Outros Profissionais da Saúde",'[1]TCE - ANEXO III - Preencher'!F656)</f>
        <v>3 - Administrativo</v>
      </c>
      <c r="F647" s="9" t="str">
        <f>'[1]TCE - ANEXO III - Preencher'!G656</f>
        <v>9511-05</v>
      </c>
      <c r="G647" s="10" t="str">
        <f>IF('[1]TCE - ANEXO III - Preencher'!H656="","",'[1]TCE - ANEXO III - Preencher'!H656)</f>
        <v>04/2026</v>
      </c>
      <c r="H647" s="11" t="str">
        <f>'[1]TCE - ANEXO III - Preencher'!I656</f>
        <v>0,00</v>
      </c>
      <c r="I647" s="11">
        <f>'[1]TCE - ANEXO III - Preencher'!J656</f>
        <v>222.28</v>
      </c>
      <c r="J647" s="11">
        <f>'[1]TCE - ANEXO III - Preencher'!K656</f>
        <v>0</v>
      </c>
      <c r="K647" s="12">
        <f>'[1]TCE - ANEXO III - Preencher'!L656</f>
        <v>107.54</v>
      </c>
      <c r="L647" s="12">
        <f>'[1]TCE - ANEXO III - Preencher'!M656</f>
        <v>32.42</v>
      </c>
      <c r="M647" s="12">
        <f t="shared" si="60"/>
        <v>75.12</v>
      </c>
      <c r="N647" s="12">
        <f>'[1]TCE - ANEXO III - Preencher'!O656</f>
        <v>2.4500000000000002</v>
      </c>
      <c r="O647" s="12">
        <f>'[1]TCE - ANEXO III - Preencher'!P656</f>
        <v>0</v>
      </c>
      <c r="P647" s="12">
        <f t="shared" si="61"/>
        <v>2.4500000000000002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29.9</v>
      </c>
      <c r="Y647" s="12">
        <f>'[1]TCE - ANEXO III - Preencher'!Z656</f>
        <v>0</v>
      </c>
      <c r="Z647" s="12">
        <f t="shared" si="64"/>
        <v>29.9</v>
      </c>
      <c r="AA647" s="13" t="str">
        <f>IF('[1]TCE - ANEXO III - Preencher'!AB656="","",'[1]TCE - ANEXO III - Preencher'!AB656)</f>
        <v>Beneficio obrigatorio CCT Federacao – Plano Assistencial Agiben</v>
      </c>
      <c r="AB647" s="12">
        <f t="shared" si="65"/>
        <v>329.74999999999994</v>
      </c>
    </row>
    <row r="648" spans="1:28" x14ac:dyDescent="0.2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MARCOS VINICIO SOARES SILVA DE OLIVEIRA</v>
      </c>
      <c r="E648" s="6" t="str">
        <f>IF('[1]TCE - ANEXO III - Preencher'!F657="4 - Assistência Odontológica","2 - Outros Profissionais da Saúde",'[1]TCE - ANEXO III - Preencher'!F657)</f>
        <v>3 - Administrativo</v>
      </c>
      <c r="F648" s="9" t="str">
        <f>'[1]TCE - ANEXO III - Preencher'!G657</f>
        <v>5211-30</v>
      </c>
      <c r="G648" s="10" t="str">
        <f>IF('[1]TCE - ANEXO III - Preencher'!H657="","",'[1]TCE - ANEXO III - Preencher'!H657)</f>
        <v>04/2026</v>
      </c>
      <c r="H648" s="11" t="str">
        <f>'[1]TCE - ANEXO III - Preencher'!I657</f>
        <v>0,00</v>
      </c>
      <c r="I648" s="11">
        <f>'[1]TCE - ANEXO III - Preencher'!J657</f>
        <v>136.75</v>
      </c>
      <c r="J648" s="11">
        <f>'[1]TCE - ANEXO III - Preencher'!K657</f>
        <v>0</v>
      </c>
      <c r="K648" s="12">
        <f>'[1]TCE - ANEXO III - Preencher'!L657</f>
        <v>107.54</v>
      </c>
      <c r="L648" s="12">
        <f>'[1]TCE - ANEXO III - Preencher'!M657</f>
        <v>16.21</v>
      </c>
      <c r="M648" s="12">
        <f t="shared" si="60"/>
        <v>91.330000000000013</v>
      </c>
      <c r="N648" s="12">
        <f>'[1]TCE - ANEXO III - Preencher'!O657</f>
        <v>2.4500000000000002</v>
      </c>
      <c r="O648" s="12">
        <f>'[1]TCE - ANEXO III - Preencher'!P657</f>
        <v>0</v>
      </c>
      <c r="P648" s="12">
        <f t="shared" si="61"/>
        <v>2.4500000000000002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29.9</v>
      </c>
      <c r="Y648" s="12">
        <f>'[1]TCE - ANEXO III - Preencher'!Z657</f>
        <v>0</v>
      </c>
      <c r="Z648" s="12">
        <f t="shared" si="64"/>
        <v>29.9</v>
      </c>
      <c r="AA648" s="13" t="str">
        <f>IF('[1]TCE - ANEXO III - Preencher'!AB657="","",'[1]TCE - ANEXO III - Preencher'!AB657)</f>
        <v>Beneficio obrigatorio CCT Federacao – Plano Assistencial Agiben</v>
      </c>
      <c r="AB648" s="12">
        <f t="shared" si="65"/>
        <v>260.43</v>
      </c>
    </row>
    <row r="649" spans="1:28" x14ac:dyDescent="0.2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MARCUS ANTONIO SILVA DE OLIVEIRA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 t="str">
        <f>'[1]TCE - ANEXO III - Preencher'!G658</f>
        <v>3241-15</v>
      </c>
      <c r="G649" s="10" t="str">
        <f>IF('[1]TCE - ANEXO III - Preencher'!H658="","",'[1]TCE - ANEXO III - Preencher'!H658)</f>
        <v>04/2026</v>
      </c>
      <c r="H649" s="11" t="str">
        <f>'[1]TCE - ANEXO III - Preencher'!I658</f>
        <v>0,00</v>
      </c>
      <c r="I649" s="11">
        <f>'[1]TCE - ANEXO III - Preencher'!J658</f>
        <v>401.65</v>
      </c>
      <c r="J649" s="11">
        <f>'[1]TCE - ANEXO III - Preencher'!K658</f>
        <v>0</v>
      </c>
      <c r="K649" s="12">
        <f>'[1]TCE - ANEXO III - Preencher'!L658</f>
        <v>107.54</v>
      </c>
      <c r="L649" s="12">
        <f>'[1]TCE - ANEXO III - Preencher'!M658</f>
        <v>2.73</v>
      </c>
      <c r="M649" s="12">
        <f t="shared" si="60"/>
        <v>104.81</v>
      </c>
      <c r="N649" s="12">
        <f>'[1]TCE - ANEXO III - Preencher'!O658</f>
        <v>2.4500000000000002</v>
      </c>
      <c r="O649" s="12">
        <f>'[1]TCE - ANEXO III - Preencher'!P658</f>
        <v>0</v>
      </c>
      <c r="P649" s="12">
        <f t="shared" si="61"/>
        <v>2.4500000000000002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508.90999999999997</v>
      </c>
    </row>
    <row r="650" spans="1:28" x14ac:dyDescent="0.2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MARIA ALVES PRADO DE AMORIM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 t="str">
        <f>'[1]TCE - ANEXO III - Preencher'!G659</f>
        <v>3222-05</v>
      </c>
      <c r="G650" s="10" t="str">
        <f>IF('[1]TCE - ANEXO III - Preencher'!H659="","",'[1]TCE - ANEXO III - Preencher'!H659)</f>
        <v>04/2026</v>
      </c>
      <c r="H650" s="11" t="str">
        <f>'[1]TCE - ANEXO III - Preencher'!I659</f>
        <v>0,00</v>
      </c>
      <c r="I650" s="11">
        <f>'[1]TCE - ANEXO III - Preencher'!J659</f>
        <v>150.41999999999999</v>
      </c>
      <c r="J650" s="11">
        <f>'[1]TCE - ANEXO III - Preencher'!K659</f>
        <v>0</v>
      </c>
      <c r="K650" s="12">
        <f>'[1]TCE - ANEXO III - Preencher'!L659</f>
        <v>107.54</v>
      </c>
      <c r="L650" s="12">
        <f>'[1]TCE - ANEXO III - Preencher'!M659</f>
        <v>16.21</v>
      </c>
      <c r="M650" s="12">
        <f t="shared" si="60"/>
        <v>91.330000000000013</v>
      </c>
      <c r="N650" s="12">
        <f>'[1]TCE - ANEXO III - Preencher'!O659</f>
        <v>2.4500000000000002</v>
      </c>
      <c r="O650" s="12">
        <f>'[1]TCE - ANEXO III - Preencher'!P659</f>
        <v>0</v>
      </c>
      <c r="P650" s="12">
        <f t="shared" si="61"/>
        <v>2.4500000000000002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244.2</v>
      </c>
    </row>
    <row r="651" spans="1:28" x14ac:dyDescent="0.2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 xml:space="preserve">MARIA ANDREZA COUTO SILVA 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 t="str">
        <f>'[1]TCE - ANEXO III - Preencher'!G660</f>
        <v>2235-05</v>
      </c>
      <c r="G651" s="10" t="str">
        <f>IF('[1]TCE - ANEXO III - Preencher'!H660="","",'[1]TCE - ANEXO III - Preencher'!H660)</f>
        <v>04/2026</v>
      </c>
      <c r="H651" s="11" t="str">
        <f>'[1]TCE - ANEXO III - Preencher'!I660</f>
        <v>0,00</v>
      </c>
      <c r="I651" s="11">
        <f>'[1]TCE - ANEXO III - Preencher'!J660</f>
        <v>211.23</v>
      </c>
      <c r="J651" s="11">
        <f>'[1]TCE - ANEXO III - Preencher'!K660</f>
        <v>0</v>
      </c>
      <c r="K651" s="12">
        <f>'[1]TCE - ANEXO III - Preencher'!L660</f>
        <v>107.54</v>
      </c>
      <c r="L651" s="12">
        <f>'[1]TCE - ANEXO III - Preencher'!M660</f>
        <v>2.79</v>
      </c>
      <c r="M651" s="12">
        <f t="shared" si="60"/>
        <v>104.75</v>
      </c>
      <c r="N651" s="12">
        <f>'[1]TCE - ANEXO III - Preencher'!O660</f>
        <v>4.8899999999999997</v>
      </c>
      <c r="O651" s="12">
        <f>'[1]TCE - ANEXO III - Preencher'!P660</f>
        <v>0</v>
      </c>
      <c r="P651" s="12">
        <f t="shared" si="61"/>
        <v>4.8899999999999997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2459.15</v>
      </c>
      <c r="Y651" s="12">
        <f>'[1]TCE - ANEXO III - Preencher'!Z660</f>
        <v>0</v>
      </c>
      <c r="Z651" s="12">
        <f t="shared" si="64"/>
        <v>2459.15</v>
      </c>
      <c r="AA651" s="13" t="str">
        <f>IF('[1]TCE - ANEXO III - Preencher'!AB660="","",'[1]TCE - ANEXO III - Preencher'!AB660)</f>
        <v>Abono assistencial financeiro – complemento Piso da Enfermagem</v>
      </c>
      <c r="AB651" s="12">
        <f t="shared" si="65"/>
        <v>2780.02</v>
      </c>
    </row>
    <row r="652" spans="1:28" x14ac:dyDescent="0.2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MARIA ANTONIA CELESTINO NUNES DE LIMA</v>
      </c>
      <c r="E652" s="6" t="str">
        <f>IF('[1]TCE - ANEXO III - Preencher'!F661="4 - Assistência Odontológica","2 - Outros Profissionais da Saúde",'[1]TCE - ANEXO III - Preencher'!F661)</f>
        <v>2 - Outros Profissionais da Saúde</v>
      </c>
      <c r="F652" s="9" t="str">
        <f>'[1]TCE - ANEXO III - Preencher'!G661</f>
        <v>3222-05</v>
      </c>
      <c r="G652" s="10" t="str">
        <f>IF('[1]TCE - ANEXO III - Preencher'!H661="","",'[1]TCE - ANEXO III - Preencher'!H661)</f>
        <v>04/2026</v>
      </c>
      <c r="H652" s="11" t="str">
        <f>'[1]TCE - ANEXO III - Preencher'!I661</f>
        <v>0,00</v>
      </c>
      <c r="I652" s="11">
        <f>'[1]TCE - ANEXO III - Preencher'!J661</f>
        <v>167.12</v>
      </c>
      <c r="J652" s="11">
        <f>'[1]TCE - ANEXO III - Preencher'!K661</f>
        <v>0</v>
      </c>
      <c r="K652" s="12">
        <f>'[1]TCE - ANEXO III - Preencher'!L661</f>
        <v>0</v>
      </c>
      <c r="L652" s="12">
        <f>'[1]TCE - ANEXO III - Preencher'!M661</f>
        <v>0</v>
      </c>
      <c r="M652" s="12">
        <f t="shared" si="60"/>
        <v>0</v>
      </c>
      <c r="N652" s="12">
        <f>'[1]TCE - ANEXO III - Preencher'!O661</f>
        <v>2.4500000000000002</v>
      </c>
      <c r="O652" s="12">
        <f>'[1]TCE - ANEXO III - Preencher'!P661</f>
        <v>0</v>
      </c>
      <c r="P652" s="12">
        <f t="shared" si="61"/>
        <v>2.4500000000000002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1704</v>
      </c>
      <c r="Y652" s="12">
        <f>'[1]TCE - ANEXO III - Preencher'!Z661</f>
        <v>0</v>
      </c>
      <c r="Z652" s="12">
        <f t="shared" si="64"/>
        <v>1704</v>
      </c>
      <c r="AA652" s="13" t="str">
        <f>IF('[1]TCE - ANEXO III - Preencher'!AB661="","",'[1]TCE - ANEXO III - Preencher'!AB661)</f>
        <v>Abono assistencial financeiro – complemento Piso da Enfermagem</v>
      </c>
      <c r="AB652" s="12">
        <f t="shared" si="65"/>
        <v>1873.57</v>
      </c>
    </row>
    <row r="653" spans="1:28" x14ac:dyDescent="0.2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MARIA APARECIDA DA SILVA</v>
      </c>
      <c r="E653" s="6" t="str">
        <f>IF('[1]TCE - ANEXO III - Preencher'!F662="4 - Assistência Odontológica","2 - Outros Profissionais da Saúde",'[1]TCE - ANEXO III - Preencher'!F662)</f>
        <v>3 - Administrativo</v>
      </c>
      <c r="F653" s="9" t="str">
        <f>'[1]TCE - ANEXO III - Preencher'!G662</f>
        <v>4110-05</v>
      </c>
      <c r="G653" s="10" t="str">
        <f>IF('[1]TCE - ANEXO III - Preencher'!H662="","",'[1]TCE - ANEXO III - Preencher'!H662)</f>
        <v>04/2026</v>
      </c>
      <c r="H653" s="11" t="str">
        <f>'[1]TCE - ANEXO III - Preencher'!I662</f>
        <v>0,00</v>
      </c>
      <c r="I653" s="11">
        <f>'[1]TCE - ANEXO III - Preencher'!J662</f>
        <v>199.87</v>
      </c>
      <c r="J653" s="11">
        <f>'[1]TCE - ANEXO III - Preencher'!K662</f>
        <v>0</v>
      </c>
      <c r="K653" s="12">
        <f>'[1]TCE - ANEXO III - Preencher'!L662</f>
        <v>107.54</v>
      </c>
      <c r="L653" s="12">
        <f>'[1]TCE - ANEXO III - Preencher'!M662</f>
        <v>32.42</v>
      </c>
      <c r="M653" s="12">
        <f t="shared" si="60"/>
        <v>75.12</v>
      </c>
      <c r="N653" s="12">
        <f>'[1]TCE - ANEXO III - Preencher'!O662</f>
        <v>2.4500000000000002</v>
      </c>
      <c r="O653" s="12">
        <f>'[1]TCE - ANEXO III - Preencher'!P662</f>
        <v>0</v>
      </c>
      <c r="P653" s="12">
        <f t="shared" si="61"/>
        <v>2.4500000000000002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>Auxílio Creche</v>
      </c>
      <c r="X653" s="12">
        <f>'[1]TCE - ANEXO III - Preencher'!Y662</f>
        <v>29.9</v>
      </c>
      <c r="Y653" s="12">
        <f>'[1]TCE - ANEXO III - Preencher'!Z662</f>
        <v>0</v>
      </c>
      <c r="Z653" s="12">
        <f t="shared" si="64"/>
        <v>29.9</v>
      </c>
      <c r="AA653" s="13" t="str">
        <f>IF('[1]TCE - ANEXO III - Preencher'!AB662="","",'[1]TCE - ANEXO III - Preencher'!AB662)</f>
        <v>Beneficio obrigatorio CCT Federacao – Plano Assistencial Agiben</v>
      </c>
      <c r="AB653" s="12">
        <f t="shared" si="65"/>
        <v>307.33999999999997</v>
      </c>
    </row>
    <row r="654" spans="1:28" x14ac:dyDescent="0.2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MARIA CAROLINE MOURA ARAUJO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 t="str">
        <f>'[1]TCE - ANEXO III - Preencher'!G663</f>
        <v>2235-05</v>
      </c>
      <c r="G654" s="10" t="str">
        <f>IF('[1]TCE - ANEXO III - Preencher'!H663="","",'[1]TCE - ANEXO III - Preencher'!H663)</f>
        <v>04/2026</v>
      </c>
      <c r="H654" s="11" t="str">
        <f>'[1]TCE - ANEXO III - Preencher'!I663</f>
        <v>0,00</v>
      </c>
      <c r="I654" s="11">
        <f>'[1]TCE - ANEXO III - Preencher'!J663</f>
        <v>182.09</v>
      </c>
      <c r="J654" s="11">
        <f>'[1]TCE - ANEXO III - Preencher'!K663</f>
        <v>0</v>
      </c>
      <c r="K654" s="12">
        <f>'[1]TCE - ANEXO III - Preencher'!L663</f>
        <v>107.54</v>
      </c>
      <c r="L654" s="12">
        <f>'[1]TCE - ANEXO III - Preencher'!M663</f>
        <v>2.79</v>
      </c>
      <c r="M654" s="12">
        <f t="shared" si="60"/>
        <v>104.75</v>
      </c>
      <c r="N654" s="12">
        <f>'[1]TCE - ANEXO III - Preencher'!O663</f>
        <v>2.4500000000000002</v>
      </c>
      <c r="O654" s="12">
        <f>'[1]TCE - ANEXO III - Preencher'!P663</f>
        <v>0</v>
      </c>
      <c r="P654" s="12">
        <f t="shared" si="61"/>
        <v>2.4500000000000002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1704</v>
      </c>
      <c r="Y654" s="12">
        <f>'[1]TCE - ANEXO III - Preencher'!Z663</f>
        <v>0</v>
      </c>
      <c r="Z654" s="12">
        <f t="shared" si="64"/>
        <v>1704</v>
      </c>
      <c r="AA654" s="13" t="str">
        <f>IF('[1]TCE - ANEXO III - Preencher'!AB663="","",'[1]TCE - ANEXO III - Preencher'!AB663)</f>
        <v>Abono assistencial financeiro – complemento Piso da Enfermagem</v>
      </c>
      <c r="AB654" s="12">
        <f t="shared" si="65"/>
        <v>1993.29</v>
      </c>
    </row>
    <row r="655" spans="1:28" x14ac:dyDescent="0.2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MARIA CATARINA COSTA DE ALMEIDA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 t="str">
        <f>'[1]TCE - ANEXO III - Preencher'!G664</f>
        <v>2235-05</v>
      </c>
      <c r="G655" s="10" t="str">
        <f>IF('[1]TCE - ANEXO III - Preencher'!H664="","",'[1]TCE - ANEXO III - Preencher'!H664)</f>
        <v>04/2026</v>
      </c>
      <c r="H655" s="11" t="str">
        <f>'[1]TCE - ANEXO III - Preencher'!I664</f>
        <v>0,00</v>
      </c>
      <c r="I655" s="11">
        <f>'[1]TCE - ANEXO III - Preencher'!J664</f>
        <v>200.86</v>
      </c>
      <c r="J655" s="11">
        <f>'[1]TCE - ANEXO III - Preencher'!K664</f>
        <v>0</v>
      </c>
      <c r="K655" s="12">
        <f>'[1]TCE - ANEXO III - Preencher'!L664</f>
        <v>107.54</v>
      </c>
      <c r="L655" s="12">
        <f>'[1]TCE - ANEXO III - Preencher'!M664</f>
        <v>2.79</v>
      </c>
      <c r="M655" s="12">
        <f t="shared" si="60"/>
        <v>104.75</v>
      </c>
      <c r="N655" s="12">
        <f>'[1]TCE - ANEXO III - Preencher'!O664</f>
        <v>4.8899999999999997</v>
      </c>
      <c r="O655" s="12">
        <f>'[1]TCE - ANEXO III - Preencher'!P664</f>
        <v>0</v>
      </c>
      <c r="P655" s="12">
        <f t="shared" si="61"/>
        <v>4.8899999999999997</v>
      </c>
      <c r="Q655" s="12">
        <f>'[1]TCE - ANEXO III - Preencher'!R664</f>
        <v>203.47</v>
      </c>
      <c r="R655" s="12">
        <f>'[1]TCE - ANEXO III - Preencher'!S664</f>
        <v>111.54</v>
      </c>
      <c r="S655" s="12">
        <f t="shared" si="62"/>
        <v>91.929999999999993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2459.15</v>
      </c>
      <c r="Y655" s="12">
        <f>'[1]TCE - ANEXO III - Preencher'!Z664</f>
        <v>0</v>
      </c>
      <c r="Z655" s="12">
        <f t="shared" si="64"/>
        <v>2459.15</v>
      </c>
      <c r="AA655" s="13" t="str">
        <f>IF('[1]TCE - ANEXO III - Preencher'!AB664="","",'[1]TCE - ANEXO III - Preencher'!AB664)</f>
        <v>Abono assistencial financeiro – complemento Piso da Enfermagem</v>
      </c>
      <c r="AB655" s="12">
        <f t="shared" si="65"/>
        <v>2861.58</v>
      </c>
    </row>
    <row r="656" spans="1:28" x14ac:dyDescent="0.2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MARIA CLARA SILVA RAMOS</v>
      </c>
      <c r="E656" s="6" t="str">
        <f>IF('[1]TCE - ANEXO III - Preencher'!F665="4 - Assistência Odontológica","2 - Outros Profissionais da Saúde",'[1]TCE - ANEXO III - Preencher'!F665)</f>
        <v>2 - Outros Profissionais da Saúde</v>
      </c>
      <c r="F656" s="9" t="str">
        <f>'[1]TCE - ANEXO III - Preencher'!G665</f>
        <v>3222-05</v>
      </c>
      <c r="G656" s="10" t="str">
        <f>IF('[1]TCE - ANEXO III - Preencher'!H665="","",'[1]TCE - ANEXO III - Preencher'!H665)</f>
        <v>04/2026</v>
      </c>
      <c r="H656" s="11" t="str">
        <f>'[1]TCE - ANEXO III - Preencher'!I665</f>
        <v>0,00</v>
      </c>
      <c r="I656" s="11">
        <f>'[1]TCE - ANEXO III - Preencher'!J665</f>
        <v>155.61000000000001</v>
      </c>
      <c r="J656" s="11">
        <f>'[1]TCE - ANEXO III - Preencher'!K665</f>
        <v>0</v>
      </c>
      <c r="K656" s="12">
        <f>'[1]TCE - ANEXO III - Preencher'!L665</f>
        <v>107.54</v>
      </c>
      <c r="L656" s="12">
        <f>'[1]TCE - ANEXO III - Preencher'!M665</f>
        <v>16.21</v>
      </c>
      <c r="M656" s="12">
        <f t="shared" si="60"/>
        <v>91.330000000000013</v>
      </c>
      <c r="N656" s="12">
        <f>'[1]TCE - ANEXO III - Preencher'!O665</f>
        <v>2.4500000000000002</v>
      </c>
      <c r="O656" s="12">
        <f>'[1]TCE - ANEXO III - Preencher'!P665</f>
        <v>0</v>
      </c>
      <c r="P656" s="12">
        <f t="shared" si="61"/>
        <v>2.4500000000000002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1704</v>
      </c>
      <c r="Y656" s="12">
        <f>'[1]TCE - ANEXO III - Preencher'!Z665</f>
        <v>0</v>
      </c>
      <c r="Z656" s="12">
        <f t="shared" si="64"/>
        <v>1704</v>
      </c>
      <c r="AA656" s="13" t="str">
        <f>IF('[1]TCE - ANEXO III - Preencher'!AB665="","",'[1]TCE - ANEXO III - Preencher'!AB665)</f>
        <v>Abono assistencial financeiro – complemento Piso da Enfermagem</v>
      </c>
      <c r="AB656" s="12">
        <f t="shared" si="65"/>
        <v>1953.39</v>
      </c>
    </row>
    <row r="657" spans="1:28" x14ac:dyDescent="0.2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MARIA CRISTIANE DA CONCEICAO BARCELOS</v>
      </c>
      <c r="E657" s="6" t="str">
        <f>IF('[1]TCE - ANEXO III - Preencher'!F666="4 - Assistência Odontológica","2 - Outros Profissionais da Saúde",'[1]TCE - ANEXO III - Preencher'!F666)</f>
        <v>3 - Administrativo</v>
      </c>
      <c r="F657" s="9" t="str">
        <f>'[1]TCE - ANEXO III - Preencher'!G666</f>
        <v>5134-30</v>
      </c>
      <c r="G657" s="10" t="str">
        <f>IF('[1]TCE - ANEXO III - Preencher'!H666="","",'[1]TCE - ANEXO III - Preencher'!H666)</f>
        <v>04/2026</v>
      </c>
      <c r="H657" s="11" t="str">
        <f>'[1]TCE - ANEXO III - Preencher'!I666</f>
        <v>0,00</v>
      </c>
      <c r="I657" s="11">
        <f>'[1]TCE - ANEXO III - Preencher'!J666</f>
        <v>139.77000000000001</v>
      </c>
      <c r="J657" s="11">
        <f>'[1]TCE - ANEXO III - Preencher'!K666</f>
        <v>0</v>
      </c>
      <c r="K657" s="12">
        <f>'[1]TCE - ANEXO III - Preencher'!L666</f>
        <v>107.54</v>
      </c>
      <c r="L657" s="12">
        <f>'[1]TCE - ANEXO III - Preencher'!M666</f>
        <v>16.21</v>
      </c>
      <c r="M657" s="12">
        <f t="shared" si="60"/>
        <v>91.330000000000013</v>
      </c>
      <c r="N657" s="12">
        <f>'[1]TCE - ANEXO III - Preencher'!O666</f>
        <v>2.4500000000000002</v>
      </c>
      <c r="O657" s="12">
        <f>'[1]TCE - ANEXO III - Preencher'!P666</f>
        <v>0</v>
      </c>
      <c r="P657" s="12">
        <f t="shared" si="61"/>
        <v>2.4500000000000002</v>
      </c>
      <c r="Q657" s="12">
        <f>'[1]TCE - ANEXO III - Preencher'!R666</f>
        <v>203.47</v>
      </c>
      <c r="R657" s="12">
        <f>'[1]TCE - ANEXO III - Preencher'!S666</f>
        <v>97.26</v>
      </c>
      <c r="S657" s="12">
        <f t="shared" si="62"/>
        <v>106.21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29.9</v>
      </c>
      <c r="Y657" s="12">
        <f>'[1]TCE - ANEXO III - Preencher'!Z666</f>
        <v>0</v>
      </c>
      <c r="Z657" s="12">
        <f t="shared" si="64"/>
        <v>29.9</v>
      </c>
      <c r="AA657" s="13" t="str">
        <f>IF('[1]TCE - ANEXO III - Preencher'!AB666="","",'[1]TCE - ANEXO III - Preencher'!AB666)</f>
        <v>Beneficio obrigatorio CCT Federacao – Plano Assistencial Agiben</v>
      </c>
      <c r="AB657" s="12">
        <f t="shared" si="65"/>
        <v>369.65999999999997</v>
      </c>
    </row>
    <row r="658" spans="1:28" x14ac:dyDescent="0.2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MARIA DAS GRACAS DA SILVA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 t="str">
        <f>'[1]TCE - ANEXO III - Preencher'!G667</f>
        <v>3222-05</v>
      </c>
      <c r="G658" s="10" t="str">
        <f>IF('[1]TCE - ANEXO III - Preencher'!H667="","",'[1]TCE - ANEXO III - Preencher'!H667)</f>
        <v>04/2026</v>
      </c>
      <c r="H658" s="11" t="str">
        <f>'[1]TCE - ANEXO III - Preencher'!I667</f>
        <v>0,00</v>
      </c>
      <c r="I658" s="11">
        <f>'[1]TCE - ANEXO III - Preencher'!J667</f>
        <v>195.82</v>
      </c>
      <c r="J658" s="11">
        <f>'[1]TCE - ANEXO III - Preencher'!K667</f>
        <v>0</v>
      </c>
      <c r="K658" s="12">
        <f>'[1]TCE - ANEXO III - Preencher'!L667</f>
        <v>0</v>
      </c>
      <c r="L658" s="12">
        <f>'[1]TCE - ANEXO III - Preencher'!M667</f>
        <v>0</v>
      </c>
      <c r="M658" s="12">
        <f t="shared" si="60"/>
        <v>0</v>
      </c>
      <c r="N658" s="12">
        <f>'[1]TCE - ANEXO III - Preencher'!O667</f>
        <v>2.4500000000000002</v>
      </c>
      <c r="O658" s="12">
        <f>'[1]TCE - ANEXO III - Preencher'!P667</f>
        <v>0</v>
      </c>
      <c r="P658" s="12">
        <f t="shared" si="61"/>
        <v>2.4500000000000002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81.02</v>
      </c>
      <c r="U658" s="12">
        <f>'[1]TCE - ANEXO III - Preencher'!V667</f>
        <v>0</v>
      </c>
      <c r="V658" s="12">
        <f t="shared" si="63"/>
        <v>81.02</v>
      </c>
      <c r="W658" s="13" t="str">
        <f>IF('[1]TCE - ANEXO III - Preencher'!X667="","",'[1]TCE - ANEXO III - Preencher'!X667)</f>
        <v/>
      </c>
      <c r="X658" s="12">
        <f>'[1]TCE - ANEXO III - Preencher'!Y667</f>
        <v>1704</v>
      </c>
      <c r="Y658" s="12">
        <f>'[1]TCE - ANEXO III - Preencher'!Z667</f>
        <v>0</v>
      </c>
      <c r="Z658" s="12">
        <f t="shared" si="64"/>
        <v>1704</v>
      </c>
      <c r="AA658" s="13" t="str">
        <f>IF('[1]TCE - ANEXO III - Preencher'!AB667="","",'[1]TCE - ANEXO III - Preencher'!AB667)</f>
        <v>Abono assistencial financeiro – complemento Piso da Enfermagem</v>
      </c>
      <c r="AB658" s="12">
        <f t="shared" si="65"/>
        <v>1983.29</v>
      </c>
    </row>
    <row r="659" spans="1:28" x14ac:dyDescent="0.2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MARIA DE LOURDES LUNA DA SILVA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 t="str">
        <f>'[1]TCE - ANEXO III - Preencher'!G668</f>
        <v>2235-05</v>
      </c>
      <c r="G659" s="10" t="str">
        <f>IF('[1]TCE - ANEXO III - Preencher'!H668="","",'[1]TCE - ANEXO III - Preencher'!H668)</f>
        <v>04/2026</v>
      </c>
      <c r="H659" s="11" t="str">
        <f>'[1]TCE - ANEXO III - Preencher'!I668</f>
        <v>0,00</v>
      </c>
      <c r="I659" s="11">
        <f>'[1]TCE - ANEXO III - Preencher'!J668</f>
        <v>318</v>
      </c>
      <c r="J659" s="11">
        <f>'[1]TCE - ANEXO III - Preencher'!K668</f>
        <v>0</v>
      </c>
      <c r="K659" s="12">
        <f>'[1]TCE - ANEXO III - Preencher'!L668</f>
        <v>0</v>
      </c>
      <c r="L659" s="12">
        <f>'[1]TCE - ANEXO III - Preencher'!M668</f>
        <v>0</v>
      </c>
      <c r="M659" s="12">
        <f t="shared" si="60"/>
        <v>0</v>
      </c>
      <c r="N659" s="12">
        <f>'[1]TCE - ANEXO III - Preencher'!O668</f>
        <v>4.8899999999999997</v>
      </c>
      <c r="O659" s="12">
        <f>'[1]TCE - ANEXO III - Preencher'!P668</f>
        <v>0</v>
      </c>
      <c r="P659" s="12">
        <f t="shared" si="61"/>
        <v>4.8899999999999997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2096.2800000000002</v>
      </c>
      <c r="Y659" s="12">
        <f>'[1]TCE - ANEXO III - Preencher'!Z668</f>
        <v>0</v>
      </c>
      <c r="Z659" s="12">
        <f t="shared" si="64"/>
        <v>2096.2800000000002</v>
      </c>
      <c r="AA659" s="13" t="str">
        <f>IF('[1]TCE - ANEXO III - Preencher'!AB668="","",'[1]TCE - ANEXO III - Preencher'!AB668)</f>
        <v>Abono assistencial financeiro – complemento Piso da Enfermagem</v>
      </c>
      <c r="AB659" s="12">
        <f t="shared" si="65"/>
        <v>2419.17</v>
      </c>
    </row>
    <row r="660" spans="1:28" x14ac:dyDescent="0.2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MARIA DELARIA DA SILVA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 t="str">
        <f>'[1]TCE - ANEXO III - Preencher'!G669</f>
        <v>3222-05</v>
      </c>
      <c r="G660" s="10" t="str">
        <f>IF('[1]TCE - ANEXO III - Preencher'!H669="","",'[1]TCE - ANEXO III - Preencher'!H669)</f>
        <v>04/2026</v>
      </c>
      <c r="H660" s="11" t="str">
        <f>'[1]TCE - ANEXO III - Preencher'!I669</f>
        <v>0,00</v>
      </c>
      <c r="I660" s="11">
        <f>'[1]TCE - ANEXO III - Preencher'!J669</f>
        <v>205.26</v>
      </c>
      <c r="J660" s="11">
        <f>'[1]TCE - ANEXO III - Preencher'!K669</f>
        <v>0</v>
      </c>
      <c r="K660" s="12">
        <f>'[1]TCE - ANEXO III - Preencher'!L669</f>
        <v>107.54</v>
      </c>
      <c r="L660" s="12">
        <f>'[1]TCE - ANEXO III - Preencher'!M669</f>
        <v>16.21</v>
      </c>
      <c r="M660" s="12">
        <f t="shared" si="60"/>
        <v>91.330000000000013</v>
      </c>
      <c r="N660" s="12">
        <f>'[1]TCE - ANEXO III - Preencher'!O669</f>
        <v>2.4500000000000002</v>
      </c>
      <c r="O660" s="12">
        <f>'[1]TCE - ANEXO III - Preencher'!P669</f>
        <v>0</v>
      </c>
      <c r="P660" s="12">
        <f t="shared" si="61"/>
        <v>2.4500000000000002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1704</v>
      </c>
      <c r="Y660" s="12">
        <f>'[1]TCE - ANEXO III - Preencher'!Z669</f>
        <v>0</v>
      </c>
      <c r="Z660" s="12">
        <f t="shared" si="64"/>
        <v>1704</v>
      </c>
      <c r="AA660" s="13" t="str">
        <f>IF('[1]TCE - ANEXO III - Preencher'!AB669="","",'[1]TCE - ANEXO III - Preencher'!AB669)</f>
        <v>Abono assistencial financeiro – complemento Piso da Enfermagem</v>
      </c>
      <c r="AB660" s="12">
        <f t="shared" si="65"/>
        <v>2003.04</v>
      </c>
    </row>
    <row r="661" spans="1:28" x14ac:dyDescent="0.2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MARIA DO SOCORRO SIQUEIRA DA SILVA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 t="str">
        <f>'[1]TCE - ANEXO III - Preencher'!G670</f>
        <v>2235-05</v>
      </c>
      <c r="G661" s="10" t="str">
        <f>IF('[1]TCE - ANEXO III - Preencher'!H670="","",'[1]TCE - ANEXO III - Preencher'!H670)</f>
        <v>04/2026</v>
      </c>
      <c r="H661" s="11" t="str">
        <f>'[1]TCE - ANEXO III - Preencher'!I670</f>
        <v>0,00</v>
      </c>
      <c r="I661" s="11">
        <f>'[1]TCE - ANEXO III - Preencher'!J670</f>
        <v>0</v>
      </c>
      <c r="J661" s="11">
        <f>'[1]TCE - ANEXO III - Preencher'!K670</f>
        <v>0</v>
      </c>
      <c r="K661" s="12">
        <f>'[1]TCE - ANEXO III - Preencher'!L670</f>
        <v>0</v>
      </c>
      <c r="L661" s="12">
        <f>'[1]TCE - ANEXO III - Preencher'!M670</f>
        <v>0</v>
      </c>
      <c r="M661" s="12">
        <f t="shared" si="60"/>
        <v>0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0</v>
      </c>
    </row>
    <row r="662" spans="1:28" x14ac:dyDescent="0.2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MARIA DOS ANJOS SANTOS SILVA</v>
      </c>
      <c r="E662" s="6" t="str">
        <f>IF('[1]TCE - ANEXO III - Preencher'!F671="4 - Assistência Odontológica","2 - Outros Profissionais da Saúde",'[1]TCE - ANEXO III - Preencher'!F671)</f>
        <v>3 - Administrativo</v>
      </c>
      <c r="F662" s="9" t="str">
        <f>'[1]TCE - ANEXO III - Preencher'!G671</f>
        <v>5174-10</v>
      </c>
      <c r="G662" s="10" t="str">
        <f>IF('[1]TCE - ANEXO III - Preencher'!H671="","",'[1]TCE - ANEXO III - Preencher'!H671)</f>
        <v>04/2026</v>
      </c>
      <c r="H662" s="11" t="str">
        <f>'[1]TCE - ANEXO III - Preencher'!I671</f>
        <v>0,00</v>
      </c>
      <c r="I662" s="11">
        <f>'[1]TCE - ANEXO III - Preencher'!J671</f>
        <v>139.77000000000001</v>
      </c>
      <c r="J662" s="11">
        <f>'[1]TCE - ANEXO III - Preencher'!K671</f>
        <v>0</v>
      </c>
      <c r="K662" s="12">
        <f>'[1]TCE - ANEXO III - Preencher'!L671</f>
        <v>107.54</v>
      </c>
      <c r="L662" s="12">
        <f>'[1]TCE - ANEXO III - Preencher'!M671</f>
        <v>16.21</v>
      </c>
      <c r="M662" s="12">
        <f t="shared" si="60"/>
        <v>91.330000000000013</v>
      </c>
      <c r="N662" s="12">
        <f>'[1]TCE - ANEXO III - Preencher'!O671</f>
        <v>2.4500000000000002</v>
      </c>
      <c r="O662" s="12">
        <f>'[1]TCE - ANEXO III - Preencher'!P671</f>
        <v>0</v>
      </c>
      <c r="P662" s="12">
        <f t="shared" si="61"/>
        <v>2.4500000000000002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29.9</v>
      </c>
      <c r="Y662" s="12">
        <f>'[1]TCE - ANEXO III - Preencher'!Z671</f>
        <v>0</v>
      </c>
      <c r="Z662" s="12">
        <f t="shared" si="64"/>
        <v>29.9</v>
      </c>
      <c r="AA662" s="13" t="str">
        <f>IF('[1]TCE - ANEXO III - Preencher'!AB671="","",'[1]TCE - ANEXO III - Preencher'!AB671)</f>
        <v>Beneficio obrigatorio CCT Federacao – Plano Assistencial Agiben</v>
      </c>
      <c r="AB662" s="12">
        <f t="shared" si="65"/>
        <v>263.45</v>
      </c>
    </row>
    <row r="663" spans="1:28" x14ac:dyDescent="0.2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MARIA EDUARDA ALVES DA SILVA  ACOSTA</v>
      </c>
      <c r="E663" s="6" t="str">
        <f>IF('[1]TCE - ANEXO III - Preencher'!F672="4 - Assistência Odontológica","2 - Outros Profissionais da Saúde",'[1]TCE - ANEXO III - Preencher'!F672)</f>
        <v>3 - Administrativo</v>
      </c>
      <c r="F663" s="9" t="str">
        <f>'[1]TCE - ANEXO III - Preencher'!G672</f>
        <v>4110-05</v>
      </c>
      <c r="G663" s="10" t="str">
        <f>IF('[1]TCE - ANEXO III - Preencher'!H672="","",'[1]TCE - ANEXO III - Preencher'!H672)</f>
        <v>04/2026</v>
      </c>
      <c r="H663" s="11" t="str">
        <f>'[1]TCE - ANEXO III - Preencher'!I672</f>
        <v>0,00</v>
      </c>
      <c r="I663" s="11">
        <f>'[1]TCE - ANEXO III - Preencher'!J672</f>
        <v>15.23</v>
      </c>
      <c r="J663" s="11">
        <f>'[1]TCE - ANEXO III - Preencher'!K672</f>
        <v>0</v>
      </c>
      <c r="K663" s="12">
        <f>'[1]TCE - ANEXO III - Preencher'!L672</f>
        <v>107.54</v>
      </c>
      <c r="L663" s="12">
        <f>'[1]TCE - ANEXO III - Preencher'!M672</f>
        <v>16.21</v>
      </c>
      <c r="M663" s="12">
        <f t="shared" si="60"/>
        <v>91.330000000000013</v>
      </c>
      <c r="N663" s="12">
        <f>'[1]TCE - ANEXO III - Preencher'!O672</f>
        <v>2.4500000000000002</v>
      </c>
      <c r="O663" s="12">
        <f>'[1]TCE - ANEXO III - Preencher'!P672</f>
        <v>0</v>
      </c>
      <c r="P663" s="12">
        <f t="shared" si="61"/>
        <v>2.4500000000000002</v>
      </c>
      <c r="Q663" s="12">
        <f>'[1]TCE - ANEXO III - Preencher'!R672</f>
        <v>203.47</v>
      </c>
      <c r="R663" s="12">
        <f>'[1]TCE - ANEXO III - Preencher'!S672</f>
        <v>45.69</v>
      </c>
      <c r="S663" s="12">
        <f t="shared" si="62"/>
        <v>157.78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29.9</v>
      </c>
      <c r="Y663" s="12">
        <f>'[1]TCE - ANEXO III - Preencher'!Z672</f>
        <v>0</v>
      </c>
      <c r="Z663" s="12">
        <f t="shared" si="64"/>
        <v>29.9</v>
      </c>
      <c r="AA663" s="13" t="str">
        <f>IF('[1]TCE - ANEXO III - Preencher'!AB672="","",'[1]TCE - ANEXO III - Preencher'!AB672)</f>
        <v>Beneficio obrigatorio CCT Federacao – Plano Assistencial Agiben</v>
      </c>
      <c r="AB663" s="12">
        <f t="shared" si="65"/>
        <v>296.69</v>
      </c>
    </row>
    <row r="664" spans="1:28" x14ac:dyDescent="0.2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MARIA EDUARDA CAVALCANTE LINS</v>
      </c>
      <c r="E664" s="6" t="str">
        <f>IF('[1]TCE - ANEXO III - Preencher'!F673="4 - Assistência Odontológica","2 - Outros Profissionais da Saúde",'[1]TCE - ANEXO III - Preencher'!F673)</f>
        <v>2 - Outros Profissionais da Saúde</v>
      </c>
      <c r="F664" s="9" t="str">
        <f>'[1]TCE - ANEXO III - Preencher'!G673</f>
        <v>3222-05</v>
      </c>
      <c r="G664" s="10" t="str">
        <f>IF('[1]TCE - ANEXO III - Preencher'!H673="","",'[1]TCE - ANEXO III - Preencher'!H673)</f>
        <v>04/2026</v>
      </c>
      <c r="H664" s="11" t="str">
        <f>'[1]TCE - ANEXO III - Preencher'!I673</f>
        <v>0,00</v>
      </c>
      <c r="I664" s="11">
        <f>'[1]TCE - ANEXO III - Preencher'!J673</f>
        <v>221.19</v>
      </c>
      <c r="J664" s="11">
        <f>'[1]TCE - ANEXO III - Preencher'!K673</f>
        <v>0</v>
      </c>
      <c r="K664" s="12">
        <f>'[1]TCE - ANEXO III - Preencher'!L673</f>
        <v>0</v>
      </c>
      <c r="L664" s="12">
        <f>'[1]TCE - ANEXO III - Preencher'!M673</f>
        <v>0</v>
      </c>
      <c r="M664" s="12">
        <f t="shared" si="60"/>
        <v>0</v>
      </c>
      <c r="N664" s="12">
        <f>'[1]TCE - ANEXO III - Preencher'!O673</f>
        <v>2.4500000000000002</v>
      </c>
      <c r="O664" s="12">
        <f>'[1]TCE - ANEXO III - Preencher'!P673</f>
        <v>0</v>
      </c>
      <c r="P664" s="12">
        <f t="shared" si="61"/>
        <v>2.4500000000000002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1704</v>
      </c>
      <c r="Y664" s="12">
        <f>'[1]TCE - ANEXO III - Preencher'!Z673</f>
        <v>0</v>
      </c>
      <c r="Z664" s="12">
        <f t="shared" si="64"/>
        <v>1704</v>
      </c>
      <c r="AA664" s="13" t="str">
        <f>IF('[1]TCE - ANEXO III - Preencher'!AB673="","",'[1]TCE - ANEXO III - Preencher'!AB673)</f>
        <v>Abono assistencial financeiro – complemento Piso da Enfermagem</v>
      </c>
      <c r="AB664" s="12">
        <f t="shared" si="65"/>
        <v>1927.6399999999999</v>
      </c>
    </row>
    <row r="665" spans="1:28" x14ac:dyDescent="0.2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MARIA EDUARDA MORAIS SANTOS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 t="str">
        <f>'[1]TCE - ANEXO III - Preencher'!G674</f>
        <v>2235-05</v>
      </c>
      <c r="G665" s="10" t="str">
        <f>IF('[1]TCE - ANEXO III - Preencher'!H674="","",'[1]TCE - ANEXO III - Preencher'!H674)</f>
        <v>04/2026</v>
      </c>
      <c r="H665" s="11" t="str">
        <f>'[1]TCE - ANEXO III - Preencher'!I674</f>
        <v>0,00</v>
      </c>
      <c r="I665" s="11">
        <f>'[1]TCE - ANEXO III - Preencher'!J674</f>
        <v>174.65</v>
      </c>
      <c r="J665" s="11">
        <f>'[1]TCE - ANEXO III - Preencher'!K674</f>
        <v>0</v>
      </c>
      <c r="K665" s="12">
        <f>'[1]TCE - ANEXO III - Preencher'!L674</f>
        <v>0</v>
      </c>
      <c r="L665" s="12">
        <f>'[1]TCE - ANEXO III - Preencher'!M674</f>
        <v>0</v>
      </c>
      <c r="M665" s="12">
        <f t="shared" si="60"/>
        <v>0</v>
      </c>
      <c r="N665" s="12">
        <f>'[1]TCE - ANEXO III - Preencher'!O674</f>
        <v>4.8899999999999997</v>
      </c>
      <c r="O665" s="12">
        <f>'[1]TCE - ANEXO III - Preencher'!P674</f>
        <v>0</v>
      </c>
      <c r="P665" s="12">
        <f t="shared" si="61"/>
        <v>4.8899999999999997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2459.15</v>
      </c>
      <c r="Y665" s="12">
        <f>'[1]TCE - ANEXO III - Preencher'!Z674</f>
        <v>0</v>
      </c>
      <c r="Z665" s="12">
        <f t="shared" si="64"/>
        <v>2459.15</v>
      </c>
      <c r="AA665" s="13" t="str">
        <f>IF('[1]TCE - ANEXO III - Preencher'!AB674="","",'[1]TCE - ANEXO III - Preencher'!AB674)</f>
        <v>Abono assistencial financeiro – complemento Piso da Enfermagem</v>
      </c>
      <c r="AB665" s="12">
        <f t="shared" si="65"/>
        <v>2638.69</v>
      </c>
    </row>
    <row r="666" spans="1:28" x14ac:dyDescent="0.2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MARIA ELAINE SILVA DE ANDRADE</v>
      </c>
      <c r="E666" s="6" t="str">
        <f>IF('[1]TCE - ANEXO III - Preencher'!F675="4 - Assistência Odontológica","2 - Outros Profissionais da Saúde",'[1]TCE - ANEXO III - Preencher'!F675)</f>
        <v>2 - Outros Profissionais da Saúde</v>
      </c>
      <c r="F666" s="9" t="str">
        <f>'[1]TCE - ANEXO III - Preencher'!G675</f>
        <v>2235-05</v>
      </c>
      <c r="G666" s="10" t="str">
        <f>IF('[1]TCE - ANEXO III - Preencher'!H675="","",'[1]TCE - ANEXO III - Preencher'!H675)</f>
        <v>04/2026</v>
      </c>
      <c r="H666" s="11" t="str">
        <f>'[1]TCE - ANEXO III - Preencher'!I675</f>
        <v>0,00</v>
      </c>
      <c r="I666" s="11">
        <f>'[1]TCE - ANEXO III - Preencher'!J675</f>
        <v>189.53</v>
      </c>
      <c r="J666" s="11">
        <f>'[1]TCE - ANEXO III - Preencher'!K675</f>
        <v>0</v>
      </c>
      <c r="K666" s="12">
        <f>'[1]TCE - ANEXO III - Preencher'!L675</f>
        <v>107.54</v>
      </c>
      <c r="L666" s="12">
        <f>'[1]TCE - ANEXO III - Preencher'!M675</f>
        <v>2.79</v>
      </c>
      <c r="M666" s="12">
        <f t="shared" si="60"/>
        <v>104.75</v>
      </c>
      <c r="N666" s="12">
        <f>'[1]TCE - ANEXO III - Preencher'!O675</f>
        <v>4.8899999999999997</v>
      </c>
      <c r="O666" s="12">
        <f>'[1]TCE - ANEXO III - Preencher'!P675</f>
        <v>0</v>
      </c>
      <c r="P666" s="12">
        <f t="shared" si="61"/>
        <v>4.8899999999999997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>Auxílio Creche</v>
      </c>
      <c r="X666" s="12">
        <f>'[1]TCE - ANEXO III - Preencher'!Y675</f>
        <v>2459.15</v>
      </c>
      <c r="Y666" s="12">
        <f>'[1]TCE - ANEXO III - Preencher'!Z675</f>
        <v>0</v>
      </c>
      <c r="Z666" s="12">
        <f t="shared" si="64"/>
        <v>2459.15</v>
      </c>
      <c r="AA666" s="13" t="str">
        <f>IF('[1]TCE - ANEXO III - Preencher'!AB675="","",'[1]TCE - ANEXO III - Preencher'!AB675)</f>
        <v>Abono assistencial financeiro – complemento Piso da Enfermagem</v>
      </c>
      <c r="AB666" s="12">
        <f t="shared" si="65"/>
        <v>2758.32</v>
      </c>
    </row>
    <row r="667" spans="1:28" x14ac:dyDescent="0.2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MARIA HELIGILVANIA DA SILVA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 t="str">
        <f>'[1]TCE - ANEXO III - Preencher'!G676</f>
        <v>2235-05</v>
      </c>
      <c r="G667" s="10" t="str">
        <f>IF('[1]TCE - ANEXO III - Preencher'!H676="","",'[1]TCE - ANEXO III - Preencher'!H676)</f>
        <v>04/2026</v>
      </c>
      <c r="H667" s="11" t="str">
        <f>'[1]TCE - ANEXO III - Preencher'!I676</f>
        <v>0,00</v>
      </c>
      <c r="I667" s="11">
        <f>'[1]TCE - ANEXO III - Preencher'!J676</f>
        <v>182.09</v>
      </c>
      <c r="J667" s="11">
        <f>'[1]TCE - ANEXO III - Preencher'!K676</f>
        <v>0</v>
      </c>
      <c r="K667" s="12">
        <f>'[1]TCE - ANEXO III - Preencher'!L676</f>
        <v>107.54</v>
      </c>
      <c r="L667" s="12">
        <f>'[1]TCE - ANEXO III - Preencher'!M676</f>
        <v>2.79</v>
      </c>
      <c r="M667" s="12">
        <f t="shared" si="60"/>
        <v>104.75</v>
      </c>
      <c r="N667" s="12">
        <f>'[1]TCE - ANEXO III - Preencher'!O676</f>
        <v>4.8899999999999997</v>
      </c>
      <c r="O667" s="12">
        <f>'[1]TCE - ANEXO III - Preencher'!P676</f>
        <v>0</v>
      </c>
      <c r="P667" s="12">
        <f t="shared" si="61"/>
        <v>4.8899999999999997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2459.15</v>
      </c>
      <c r="Y667" s="12">
        <f>'[1]TCE - ANEXO III - Preencher'!Z676</f>
        <v>0</v>
      </c>
      <c r="Z667" s="12">
        <f t="shared" si="64"/>
        <v>2459.15</v>
      </c>
      <c r="AA667" s="13" t="str">
        <f>IF('[1]TCE - ANEXO III - Preencher'!AB676="","",'[1]TCE - ANEXO III - Preencher'!AB676)</f>
        <v>Abono assistencial financeiro – complemento Piso da Enfermagem</v>
      </c>
      <c r="AB667" s="12">
        <f t="shared" si="65"/>
        <v>2750.88</v>
      </c>
    </row>
    <row r="668" spans="1:28" x14ac:dyDescent="0.2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MARIA INAJA DINE DA SILVA</v>
      </c>
      <c r="E668" s="6" t="str">
        <f>IF('[1]TCE - ANEXO III - Preencher'!F677="4 - Assistência Odontológica","2 - Outros Profissionais da Saúde",'[1]TCE - ANEXO III - Preencher'!F677)</f>
        <v>2 - Outros Profissionais da Saúde</v>
      </c>
      <c r="F668" s="9" t="str">
        <f>'[1]TCE - ANEXO III - Preencher'!G677</f>
        <v>3222-05</v>
      </c>
      <c r="G668" s="10" t="str">
        <f>IF('[1]TCE - ANEXO III - Preencher'!H677="","",'[1]TCE - ANEXO III - Preencher'!H677)</f>
        <v>04/2026</v>
      </c>
      <c r="H668" s="11" t="str">
        <f>'[1]TCE - ANEXO III - Preencher'!I677</f>
        <v>0,00</v>
      </c>
      <c r="I668" s="11">
        <f>'[1]TCE - ANEXO III - Preencher'!J677</f>
        <v>167.36</v>
      </c>
      <c r="J668" s="11">
        <f>'[1]TCE - ANEXO III - Preencher'!K677</f>
        <v>0</v>
      </c>
      <c r="K668" s="12">
        <f>'[1]TCE - ANEXO III - Preencher'!L677</f>
        <v>107.54</v>
      </c>
      <c r="L668" s="12">
        <f>'[1]TCE - ANEXO III - Preencher'!M677</f>
        <v>16.21</v>
      </c>
      <c r="M668" s="12">
        <f t="shared" si="60"/>
        <v>91.330000000000013</v>
      </c>
      <c r="N668" s="12">
        <f>'[1]TCE - ANEXO III - Preencher'!O677</f>
        <v>2.4500000000000002</v>
      </c>
      <c r="O668" s="12">
        <f>'[1]TCE - ANEXO III - Preencher'!P677</f>
        <v>0</v>
      </c>
      <c r="P668" s="12">
        <f t="shared" si="61"/>
        <v>2.4500000000000002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261.14000000000004</v>
      </c>
    </row>
    <row r="669" spans="1:28" x14ac:dyDescent="0.2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MARIA IZABEL DA SILVA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 t="str">
        <f>'[1]TCE - ANEXO III - Preencher'!G678</f>
        <v>2235-05</v>
      </c>
      <c r="G669" s="10" t="str">
        <f>IF('[1]TCE - ANEXO III - Preencher'!H678="","",'[1]TCE - ANEXO III - Preencher'!H678)</f>
        <v>04/2026</v>
      </c>
      <c r="H669" s="11" t="str">
        <f>'[1]TCE - ANEXO III - Preencher'!I678</f>
        <v>0,00</v>
      </c>
      <c r="I669" s="11">
        <f>'[1]TCE - ANEXO III - Preencher'!J678</f>
        <v>196.9</v>
      </c>
      <c r="J669" s="11">
        <f>'[1]TCE - ANEXO III - Preencher'!K678</f>
        <v>0</v>
      </c>
      <c r="K669" s="12">
        <f>'[1]TCE - ANEXO III - Preencher'!L678</f>
        <v>107.54</v>
      </c>
      <c r="L669" s="12">
        <f>'[1]TCE - ANEXO III - Preencher'!M678</f>
        <v>3.05</v>
      </c>
      <c r="M669" s="12">
        <f t="shared" si="60"/>
        <v>104.49000000000001</v>
      </c>
      <c r="N669" s="12">
        <f>'[1]TCE - ANEXO III - Preencher'!O678</f>
        <v>4.8899999999999997</v>
      </c>
      <c r="O669" s="12">
        <f>'[1]TCE - ANEXO III - Preencher'!P678</f>
        <v>0</v>
      </c>
      <c r="P669" s="12">
        <f t="shared" si="61"/>
        <v>4.8899999999999997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2282.8200000000002</v>
      </c>
      <c r="Y669" s="12">
        <f>'[1]TCE - ANEXO III - Preencher'!Z678</f>
        <v>0</v>
      </c>
      <c r="Z669" s="12">
        <f t="shared" si="64"/>
        <v>2282.8200000000002</v>
      </c>
      <c r="AA669" s="13" t="str">
        <f>IF('[1]TCE - ANEXO III - Preencher'!AB678="","",'[1]TCE - ANEXO III - Preencher'!AB678)</f>
        <v>Abono assistencial financeiro – complemento Piso da Enfermagem</v>
      </c>
      <c r="AB669" s="12">
        <f t="shared" si="65"/>
        <v>2589.1000000000004</v>
      </c>
    </row>
    <row r="670" spans="1:28" x14ac:dyDescent="0.2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MARIA IZABEL SALES PEREIRA</v>
      </c>
      <c r="E670" s="6" t="str">
        <f>IF('[1]TCE - ANEXO III - Preencher'!F679="4 - Assistência Odontológica","2 - Outros Profissionais da Saúde",'[1]TCE - ANEXO III - Preencher'!F679)</f>
        <v>2 - Outros Profissionais da Saúde</v>
      </c>
      <c r="F670" s="9" t="str">
        <f>'[1]TCE - ANEXO III - Preencher'!G679</f>
        <v>2236-05</v>
      </c>
      <c r="G670" s="10" t="str">
        <f>IF('[1]TCE - ANEXO III - Preencher'!H679="","",'[1]TCE - ANEXO III - Preencher'!H679)</f>
        <v>04/2026</v>
      </c>
      <c r="H670" s="11" t="str">
        <f>'[1]TCE - ANEXO III - Preencher'!I679</f>
        <v>0,00</v>
      </c>
      <c r="I670" s="11">
        <f>'[1]TCE - ANEXO III - Preencher'!J679</f>
        <v>183.04</v>
      </c>
      <c r="J670" s="11">
        <f>'[1]TCE - ANEXO III - Preencher'!K679</f>
        <v>0</v>
      </c>
      <c r="K670" s="12">
        <f>'[1]TCE - ANEXO III - Preencher'!L679</f>
        <v>107.54</v>
      </c>
      <c r="L670" s="12">
        <f>'[1]TCE - ANEXO III - Preencher'!M679</f>
        <v>32.42</v>
      </c>
      <c r="M670" s="12">
        <f t="shared" si="60"/>
        <v>75.12</v>
      </c>
      <c r="N670" s="12">
        <f>'[1]TCE - ANEXO III - Preencher'!O679</f>
        <v>2.4500000000000002</v>
      </c>
      <c r="O670" s="12">
        <f>'[1]TCE - ANEXO III - Preencher'!P679</f>
        <v>0</v>
      </c>
      <c r="P670" s="12">
        <f t="shared" si="61"/>
        <v>2.4500000000000002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260.60999999999996</v>
      </c>
    </row>
    <row r="671" spans="1:28" x14ac:dyDescent="0.2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MARIA JOELI SANTOS LOPES</v>
      </c>
      <c r="E671" s="6" t="str">
        <f>IF('[1]TCE - ANEXO III - Preencher'!F680="4 - Assistência Odontológica","2 - Outros Profissionais da Saúde",'[1]TCE - ANEXO III - Preencher'!F680)</f>
        <v>2 - Outros Profissionais da Saúde</v>
      </c>
      <c r="F671" s="9" t="str">
        <f>'[1]TCE - ANEXO III - Preencher'!G680</f>
        <v>2235-05</v>
      </c>
      <c r="G671" s="10" t="str">
        <f>IF('[1]TCE - ANEXO III - Preencher'!H680="","",'[1]TCE - ANEXO III - Preencher'!H680)</f>
        <v>04/2026</v>
      </c>
      <c r="H671" s="11" t="str">
        <f>'[1]TCE - ANEXO III - Preencher'!I680</f>
        <v>0,00</v>
      </c>
      <c r="I671" s="11">
        <f>'[1]TCE - ANEXO III - Preencher'!J680</f>
        <v>208.73</v>
      </c>
      <c r="J671" s="11">
        <f>'[1]TCE - ANEXO III - Preencher'!K680</f>
        <v>0</v>
      </c>
      <c r="K671" s="12">
        <f>'[1]TCE - ANEXO III - Preencher'!L680</f>
        <v>107.54</v>
      </c>
      <c r="L671" s="12">
        <f>'[1]TCE - ANEXO III - Preencher'!M680</f>
        <v>2.79</v>
      </c>
      <c r="M671" s="12">
        <f t="shared" si="60"/>
        <v>104.75</v>
      </c>
      <c r="N671" s="12">
        <f>'[1]TCE - ANEXO III - Preencher'!O680</f>
        <v>4.8899999999999997</v>
      </c>
      <c r="O671" s="12">
        <f>'[1]TCE - ANEXO III - Preencher'!P680</f>
        <v>0</v>
      </c>
      <c r="P671" s="12">
        <f t="shared" si="61"/>
        <v>4.8899999999999997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138.38999999999999</v>
      </c>
      <c r="U671" s="12">
        <f>'[1]TCE - ANEXO III - Preencher'!V680</f>
        <v>0</v>
      </c>
      <c r="V671" s="12">
        <f t="shared" si="63"/>
        <v>138.38999999999999</v>
      </c>
      <c r="W671" s="13" t="str">
        <f>IF('[1]TCE - ANEXO III - Preencher'!X680="","",'[1]TCE - ANEXO III - Preencher'!X680)</f>
        <v/>
      </c>
      <c r="X671" s="12">
        <f>'[1]TCE - ANEXO III - Preencher'!Y680</f>
        <v>2459.15</v>
      </c>
      <c r="Y671" s="12">
        <f>'[1]TCE - ANEXO III - Preencher'!Z680</f>
        <v>0</v>
      </c>
      <c r="Z671" s="12">
        <f t="shared" si="64"/>
        <v>2459.15</v>
      </c>
      <c r="AA671" s="13" t="str">
        <f>IF('[1]TCE - ANEXO III - Preencher'!AB680="","",'[1]TCE - ANEXO III - Preencher'!AB680)</f>
        <v>Abono assistencial financeiro – complemento Piso da Enfermagem</v>
      </c>
      <c r="AB671" s="12">
        <f t="shared" si="65"/>
        <v>2915.91</v>
      </c>
    </row>
    <row r="672" spans="1:28" x14ac:dyDescent="0.2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MARIA JOSE DA SILVA</v>
      </c>
      <c r="E672" s="6" t="str">
        <f>IF('[1]TCE - ANEXO III - Preencher'!F681="4 - Assistência Odontológica","2 - Outros Profissionais da Saúde",'[1]TCE - ANEXO III - Preencher'!F681)</f>
        <v>3 - Administrativo</v>
      </c>
      <c r="F672" s="9" t="str">
        <f>'[1]TCE - ANEXO III - Preencher'!G681</f>
        <v>5132-05</v>
      </c>
      <c r="G672" s="10" t="str">
        <f>IF('[1]TCE - ANEXO III - Preencher'!H681="","",'[1]TCE - ANEXO III - Preencher'!H681)</f>
        <v>04/2026</v>
      </c>
      <c r="H672" s="11" t="str">
        <f>'[1]TCE - ANEXO III - Preencher'!I681</f>
        <v>0,00</v>
      </c>
      <c r="I672" s="11">
        <f>'[1]TCE - ANEXO III - Preencher'!J681</f>
        <v>140.82</v>
      </c>
      <c r="J672" s="11">
        <f>'[1]TCE - ANEXO III - Preencher'!K681</f>
        <v>0</v>
      </c>
      <c r="K672" s="12">
        <f>'[1]TCE - ANEXO III - Preencher'!L681</f>
        <v>107.54</v>
      </c>
      <c r="L672" s="12">
        <f>'[1]TCE - ANEXO III - Preencher'!M681</f>
        <v>32.42</v>
      </c>
      <c r="M672" s="12">
        <f t="shared" si="60"/>
        <v>75.12</v>
      </c>
      <c r="N672" s="12">
        <f>'[1]TCE - ANEXO III - Preencher'!O681</f>
        <v>2.4500000000000002</v>
      </c>
      <c r="O672" s="12">
        <f>'[1]TCE - ANEXO III - Preencher'!P681</f>
        <v>0</v>
      </c>
      <c r="P672" s="12">
        <f t="shared" si="61"/>
        <v>2.4500000000000002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>Auxílio Creche</v>
      </c>
      <c r="X672" s="12">
        <f>'[1]TCE - ANEXO III - Preencher'!Y681</f>
        <v>29.9</v>
      </c>
      <c r="Y672" s="12">
        <f>'[1]TCE - ANEXO III - Preencher'!Z681</f>
        <v>0</v>
      </c>
      <c r="Z672" s="12">
        <f t="shared" si="64"/>
        <v>29.9</v>
      </c>
      <c r="AA672" s="13" t="str">
        <f>IF('[1]TCE - ANEXO III - Preencher'!AB681="","",'[1]TCE - ANEXO III - Preencher'!AB681)</f>
        <v>Beneficio obrigatorio CCT Federacao – Plano Assistencial Agiben</v>
      </c>
      <c r="AB672" s="12">
        <f t="shared" si="65"/>
        <v>248.29</v>
      </c>
    </row>
    <row r="673" spans="1:28" x14ac:dyDescent="0.2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MARIA JOSE DA SILVA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 t="str">
        <f>'[1]TCE - ANEXO III - Preencher'!G682</f>
        <v>3222-05</v>
      </c>
      <c r="G673" s="10" t="str">
        <f>IF('[1]TCE - ANEXO III - Preencher'!H682="","",'[1]TCE - ANEXO III - Preencher'!H682)</f>
        <v>04/2026</v>
      </c>
      <c r="H673" s="11" t="str">
        <f>'[1]TCE - ANEXO III - Preencher'!I682</f>
        <v>0,00</v>
      </c>
      <c r="I673" s="11">
        <f>'[1]TCE - ANEXO III - Preencher'!J682</f>
        <v>192.84</v>
      </c>
      <c r="J673" s="11">
        <f>'[1]TCE - ANEXO III - Preencher'!K682</f>
        <v>0</v>
      </c>
      <c r="K673" s="12">
        <f>'[1]TCE - ANEXO III - Preencher'!L682</f>
        <v>107.54</v>
      </c>
      <c r="L673" s="12">
        <f>'[1]TCE - ANEXO III - Preencher'!M682</f>
        <v>16.21</v>
      </c>
      <c r="M673" s="12">
        <f t="shared" si="60"/>
        <v>91.330000000000013</v>
      </c>
      <c r="N673" s="12">
        <f>'[1]TCE - ANEXO III - Preencher'!O682</f>
        <v>2.4500000000000002</v>
      </c>
      <c r="O673" s="12">
        <f>'[1]TCE - ANEXO III - Preencher'!P682</f>
        <v>0</v>
      </c>
      <c r="P673" s="12">
        <f t="shared" si="61"/>
        <v>2.4500000000000002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1704</v>
      </c>
      <c r="Y673" s="12">
        <f>'[1]TCE - ANEXO III - Preencher'!Z682</f>
        <v>0</v>
      </c>
      <c r="Z673" s="12">
        <f t="shared" si="64"/>
        <v>1704</v>
      </c>
      <c r="AA673" s="13" t="str">
        <f>IF('[1]TCE - ANEXO III - Preencher'!AB682="","",'[1]TCE - ANEXO III - Preencher'!AB682)</f>
        <v>Abono assistencial financeiro – complemento Piso da Enfermagem</v>
      </c>
      <c r="AB673" s="12">
        <f t="shared" si="65"/>
        <v>1990.62</v>
      </c>
    </row>
    <row r="674" spans="1:28" x14ac:dyDescent="0.2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MARIA JOSE LINS DOS SANTOS</v>
      </c>
      <c r="E674" s="6" t="str">
        <f>IF('[1]TCE - ANEXO III - Preencher'!F683="4 - Assistência Odontológica","2 - Outros Profissionais da Saúde",'[1]TCE - ANEXO III - Preencher'!F683)</f>
        <v>3 - Administrativo</v>
      </c>
      <c r="F674" s="9" t="str">
        <f>'[1]TCE - ANEXO III - Preencher'!G683</f>
        <v>5174-10</v>
      </c>
      <c r="G674" s="10" t="str">
        <f>IF('[1]TCE - ANEXO III - Preencher'!H683="","",'[1]TCE - ANEXO III - Preencher'!H683)</f>
        <v>04/2026</v>
      </c>
      <c r="H674" s="11" t="str">
        <f>'[1]TCE - ANEXO III - Preencher'!I683</f>
        <v>0,00</v>
      </c>
      <c r="I674" s="11">
        <f>'[1]TCE - ANEXO III - Preencher'!J683</f>
        <v>161.4</v>
      </c>
      <c r="J674" s="11">
        <f>'[1]TCE - ANEXO III - Preencher'!K683</f>
        <v>0</v>
      </c>
      <c r="K674" s="12">
        <f>'[1]TCE - ANEXO III - Preencher'!L683</f>
        <v>0</v>
      </c>
      <c r="L674" s="12">
        <f>'[1]TCE - ANEXO III - Preencher'!M683</f>
        <v>0</v>
      </c>
      <c r="M674" s="12">
        <f t="shared" si="60"/>
        <v>0</v>
      </c>
      <c r="N674" s="12">
        <f>'[1]TCE - ANEXO III - Preencher'!O683</f>
        <v>2.4500000000000002</v>
      </c>
      <c r="O674" s="12">
        <f>'[1]TCE - ANEXO III - Preencher'!P683</f>
        <v>0</v>
      </c>
      <c r="P674" s="12">
        <f t="shared" si="61"/>
        <v>2.4500000000000002</v>
      </c>
      <c r="Q674" s="12">
        <f>'[1]TCE - ANEXO III - Preencher'!R683</f>
        <v>203.47</v>
      </c>
      <c r="R674" s="12">
        <f>'[1]TCE - ANEXO III - Preencher'!S683</f>
        <v>97.26</v>
      </c>
      <c r="S674" s="12">
        <f t="shared" si="62"/>
        <v>106.21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>Auxílio Creche</v>
      </c>
      <c r="X674" s="12">
        <f>'[1]TCE - ANEXO III - Preencher'!Y683</f>
        <v>29.9</v>
      </c>
      <c r="Y674" s="12">
        <f>'[1]TCE - ANEXO III - Preencher'!Z683</f>
        <v>0</v>
      </c>
      <c r="Z674" s="12">
        <f t="shared" si="64"/>
        <v>29.9</v>
      </c>
      <c r="AA674" s="13" t="str">
        <f>IF('[1]TCE - ANEXO III - Preencher'!AB683="","",'[1]TCE - ANEXO III - Preencher'!AB683)</f>
        <v>Beneficio obrigatorio CCT Federacao – Plano Assistencial Agiben</v>
      </c>
      <c r="AB674" s="12">
        <f t="shared" si="65"/>
        <v>299.95999999999998</v>
      </c>
    </row>
    <row r="675" spans="1:28" x14ac:dyDescent="0.2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MARIA JOSE SILVA DE ABREU</v>
      </c>
      <c r="E675" s="6" t="str">
        <f>IF('[1]TCE - ANEXO III - Preencher'!F684="4 - Assistência Odontológica","2 - Outros Profissionais da Saúde",'[1]TCE - ANEXO III - Preencher'!F684)</f>
        <v>3 - Administrativo</v>
      </c>
      <c r="F675" s="9" t="str">
        <f>'[1]TCE - ANEXO III - Preencher'!G684</f>
        <v>5174-10</v>
      </c>
      <c r="G675" s="10" t="str">
        <f>IF('[1]TCE - ANEXO III - Preencher'!H684="","",'[1]TCE - ANEXO III - Preencher'!H684)</f>
        <v>04/2026</v>
      </c>
      <c r="H675" s="11" t="str">
        <f>'[1]TCE - ANEXO III - Preencher'!I684</f>
        <v>0,00</v>
      </c>
      <c r="I675" s="11">
        <f>'[1]TCE - ANEXO III - Preencher'!J684</f>
        <v>146.26</v>
      </c>
      <c r="J675" s="11">
        <f>'[1]TCE - ANEXO III - Preencher'!K684</f>
        <v>0</v>
      </c>
      <c r="K675" s="12">
        <f>'[1]TCE - ANEXO III - Preencher'!L684</f>
        <v>107.54</v>
      </c>
      <c r="L675" s="12">
        <f>'[1]TCE - ANEXO III - Preencher'!M684</f>
        <v>16.21</v>
      </c>
      <c r="M675" s="12">
        <f t="shared" si="60"/>
        <v>91.330000000000013</v>
      </c>
      <c r="N675" s="12">
        <f>'[1]TCE - ANEXO III - Preencher'!O684</f>
        <v>2.4500000000000002</v>
      </c>
      <c r="O675" s="12">
        <f>'[1]TCE - ANEXO III - Preencher'!P684</f>
        <v>0</v>
      </c>
      <c r="P675" s="12">
        <f t="shared" si="61"/>
        <v>2.4500000000000002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29.9</v>
      </c>
      <c r="Y675" s="12">
        <f>'[1]TCE - ANEXO III - Preencher'!Z684</f>
        <v>0</v>
      </c>
      <c r="Z675" s="12">
        <f t="shared" si="64"/>
        <v>29.9</v>
      </c>
      <c r="AA675" s="13" t="str">
        <f>IF('[1]TCE - ANEXO III - Preencher'!AB684="","",'[1]TCE - ANEXO III - Preencher'!AB684)</f>
        <v>Beneficio obrigatorio CCT Federacao – Plano Assistencial Agiben</v>
      </c>
      <c r="AB675" s="12">
        <f t="shared" si="65"/>
        <v>269.94</v>
      </c>
    </row>
    <row r="676" spans="1:28" x14ac:dyDescent="0.2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 xml:space="preserve">MARIA JOSEANE DA SILVA </v>
      </c>
      <c r="E676" s="6" t="str">
        <f>IF('[1]TCE - ANEXO III - Preencher'!F685="4 - Assistência Odontológica","2 - Outros Profissionais da Saúde",'[1]TCE - ANEXO III - Preencher'!F685)</f>
        <v>2 - Outros Profissionais da Saúde</v>
      </c>
      <c r="F676" s="9" t="str">
        <f>'[1]TCE - ANEXO III - Preencher'!G685</f>
        <v>3222-05</v>
      </c>
      <c r="G676" s="10" t="str">
        <f>IF('[1]TCE - ANEXO III - Preencher'!H685="","",'[1]TCE - ANEXO III - Preencher'!H685)</f>
        <v>04/2026</v>
      </c>
      <c r="H676" s="11" t="str">
        <f>'[1]TCE - ANEXO III - Preencher'!I685</f>
        <v>0,00</v>
      </c>
      <c r="I676" s="11">
        <f>'[1]TCE - ANEXO III - Preencher'!J685</f>
        <v>185.41</v>
      </c>
      <c r="J676" s="11">
        <f>'[1]TCE - ANEXO III - Preencher'!K685</f>
        <v>0</v>
      </c>
      <c r="K676" s="12">
        <f>'[1]TCE - ANEXO III - Preencher'!L685</f>
        <v>107.54</v>
      </c>
      <c r="L676" s="12">
        <f>'[1]TCE - ANEXO III - Preencher'!M685</f>
        <v>16.21</v>
      </c>
      <c r="M676" s="12">
        <f t="shared" si="60"/>
        <v>91.330000000000013</v>
      </c>
      <c r="N676" s="12">
        <f>'[1]TCE - ANEXO III - Preencher'!O685</f>
        <v>2.4500000000000002</v>
      </c>
      <c r="O676" s="12">
        <f>'[1]TCE - ANEXO III - Preencher'!P685</f>
        <v>0</v>
      </c>
      <c r="P676" s="12">
        <f t="shared" si="61"/>
        <v>2.4500000000000002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1704</v>
      </c>
      <c r="Y676" s="12">
        <f>'[1]TCE - ANEXO III - Preencher'!Z685</f>
        <v>0</v>
      </c>
      <c r="Z676" s="12">
        <f t="shared" si="64"/>
        <v>1704</v>
      </c>
      <c r="AA676" s="13" t="str">
        <f>IF('[1]TCE - ANEXO III - Preencher'!AB685="","",'[1]TCE - ANEXO III - Preencher'!AB685)</f>
        <v>Abono assistencial financeiro – complemento Piso da Enfermagem</v>
      </c>
      <c r="AB676" s="12">
        <f t="shared" si="65"/>
        <v>1983.19</v>
      </c>
    </row>
    <row r="677" spans="1:28" x14ac:dyDescent="0.2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MARIA KAROLLYNI CABRAL DE OLIVEIRA</v>
      </c>
      <c r="E677" s="6" t="str">
        <f>IF('[1]TCE - ANEXO III - Preencher'!F686="4 - Assistência Odontológica","2 - Outros Profissionais da Saúde",'[1]TCE - ANEXO III - Preencher'!F686)</f>
        <v>2 - Outros Profissionais da Saúde</v>
      </c>
      <c r="F677" s="9" t="str">
        <f>'[1]TCE - ANEXO III - Preencher'!G686</f>
        <v>3222-05</v>
      </c>
      <c r="G677" s="10" t="str">
        <f>IF('[1]TCE - ANEXO III - Preencher'!H686="","",'[1]TCE - ANEXO III - Preencher'!H686)</f>
        <v>04/2026</v>
      </c>
      <c r="H677" s="11" t="str">
        <f>'[1]TCE - ANEXO III - Preencher'!I686</f>
        <v>0,00</v>
      </c>
      <c r="I677" s="11">
        <f>'[1]TCE - ANEXO III - Preencher'!J686</f>
        <v>188.94</v>
      </c>
      <c r="J677" s="11">
        <f>'[1]TCE - ANEXO III - Preencher'!K686</f>
        <v>0</v>
      </c>
      <c r="K677" s="12">
        <f>'[1]TCE - ANEXO III - Preencher'!L686</f>
        <v>107.54</v>
      </c>
      <c r="L677" s="12">
        <f>'[1]TCE - ANEXO III - Preencher'!M686</f>
        <v>16.21</v>
      </c>
      <c r="M677" s="12">
        <f t="shared" si="60"/>
        <v>91.330000000000013</v>
      </c>
      <c r="N677" s="12">
        <f>'[1]TCE - ANEXO III - Preencher'!O686</f>
        <v>2.4500000000000002</v>
      </c>
      <c r="O677" s="12">
        <f>'[1]TCE - ANEXO III - Preencher'!P686</f>
        <v>0</v>
      </c>
      <c r="P677" s="12">
        <f t="shared" si="61"/>
        <v>2.4500000000000002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81.02</v>
      </c>
      <c r="U677" s="12">
        <f>'[1]TCE - ANEXO III - Preencher'!V686</f>
        <v>0</v>
      </c>
      <c r="V677" s="12">
        <f t="shared" si="63"/>
        <v>81.02</v>
      </c>
      <c r="W677" s="13" t="str">
        <f>IF('[1]TCE - ANEXO III - Preencher'!X686="","",'[1]TCE - ANEXO III - Preencher'!X686)</f>
        <v/>
      </c>
      <c r="X677" s="12">
        <f>'[1]TCE - ANEXO III - Preencher'!Y686</f>
        <v>1704</v>
      </c>
      <c r="Y677" s="12">
        <f>'[1]TCE - ANEXO III - Preencher'!Z686</f>
        <v>0</v>
      </c>
      <c r="Z677" s="12">
        <f t="shared" si="64"/>
        <v>1704</v>
      </c>
      <c r="AA677" s="13" t="str">
        <f>IF('[1]TCE - ANEXO III - Preencher'!AB686="","",'[1]TCE - ANEXO III - Preencher'!AB686)</f>
        <v>Abono assistencial financeiro – complemento Piso da Enfermagem</v>
      </c>
      <c r="AB677" s="12">
        <f t="shared" si="65"/>
        <v>2067.7399999999998</v>
      </c>
    </row>
    <row r="678" spans="1:28" x14ac:dyDescent="0.2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 xml:space="preserve">MARIA KATARINA FERREIRA NUNES </v>
      </c>
      <c r="E678" s="6" t="str">
        <f>IF('[1]TCE - ANEXO III - Preencher'!F687="4 - Assistência Odontológica","2 - Outros Profissionais da Saúde",'[1]TCE - ANEXO III - Preencher'!F687)</f>
        <v>2 - Outros Profissionais da Saúde</v>
      </c>
      <c r="F678" s="9" t="str">
        <f>'[1]TCE - ANEXO III - Preencher'!G687</f>
        <v>3222-05</v>
      </c>
      <c r="G678" s="10" t="str">
        <f>IF('[1]TCE - ANEXO III - Preencher'!H687="","",'[1]TCE - ANEXO III - Preencher'!H687)</f>
        <v>04/2026</v>
      </c>
      <c r="H678" s="11" t="str">
        <f>'[1]TCE - ANEXO III - Preencher'!I687</f>
        <v>0,00</v>
      </c>
      <c r="I678" s="11">
        <f>'[1]TCE - ANEXO III - Preencher'!J687</f>
        <v>154.62</v>
      </c>
      <c r="J678" s="11">
        <f>'[1]TCE - ANEXO III - Preencher'!K687</f>
        <v>0</v>
      </c>
      <c r="K678" s="12">
        <f>'[1]TCE - ANEXO III - Preencher'!L687</f>
        <v>107.54</v>
      </c>
      <c r="L678" s="12">
        <f>'[1]TCE - ANEXO III - Preencher'!M687</f>
        <v>16.21</v>
      </c>
      <c r="M678" s="12">
        <f t="shared" si="60"/>
        <v>91.330000000000013</v>
      </c>
      <c r="N678" s="12">
        <f>'[1]TCE - ANEXO III - Preencher'!O687</f>
        <v>2.4500000000000002</v>
      </c>
      <c r="O678" s="12">
        <f>'[1]TCE - ANEXO III - Preencher'!P687</f>
        <v>0</v>
      </c>
      <c r="P678" s="12">
        <f t="shared" si="61"/>
        <v>2.4500000000000002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248.4</v>
      </c>
    </row>
    <row r="679" spans="1:28" x14ac:dyDescent="0.2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MARIA LARISSA FERREIRA DE OLIVEIRA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 t="str">
        <f>'[1]TCE - ANEXO III - Preencher'!G688</f>
        <v>2235-05</v>
      </c>
      <c r="G679" s="10" t="str">
        <f>IF('[1]TCE - ANEXO III - Preencher'!H688="","",'[1]TCE - ANEXO III - Preencher'!H688)</f>
        <v>04/2026</v>
      </c>
      <c r="H679" s="11" t="str">
        <f>'[1]TCE - ANEXO III - Preencher'!I688</f>
        <v>0,00</v>
      </c>
      <c r="I679" s="11">
        <f>'[1]TCE - ANEXO III - Preencher'!J688</f>
        <v>174.65</v>
      </c>
      <c r="J679" s="11">
        <f>'[1]TCE - ANEXO III - Preencher'!K688</f>
        <v>0</v>
      </c>
      <c r="K679" s="12">
        <f>'[1]TCE - ANEXO III - Preencher'!L688</f>
        <v>107.54</v>
      </c>
      <c r="L679" s="12">
        <f>'[1]TCE - ANEXO III - Preencher'!M688</f>
        <v>2.79</v>
      </c>
      <c r="M679" s="12">
        <f t="shared" si="60"/>
        <v>104.75</v>
      </c>
      <c r="N679" s="12">
        <f>'[1]TCE - ANEXO III - Preencher'!O688</f>
        <v>4.8899999999999997</v>
      </c>
      <c r="O679" s="12">
        <f>'[1]TCE - ANEXO III - Preencher'!P688</f>
        <v>0</v>
      </c>
      <c r="P679" s="12">
        <f t="shared" si="61"/>
        <v>4.8899999999999997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138.38999999999999</v>
      </c>
      <c r="U679" s="12">
        <f>'[1]TCE - ANEXO III - Preencher'!V688</f>
        <v>0</v>
      </c>
      <c r="V679" s="12">
        <f t="shared" si="63"/>
        <v>138.38999999999999</v>
      </c>
      <c r="W679" s="13" t="str">
        <f>IF('[1]TCE - ANEXO III - Preencher'!X688="","",'[1]TCE - ANEXO III - Preencher'!X688)</f>
        <v/>
      </c>
      <c r="X679" s="12">
        <f>'[1]TCE - ANEXO III - Preencher'!Y688</f>
        <v>2459.15</v>
      </c>
      <c r="Y679" s="12">
        <f>'[1]TCE - ANEXO III - Preencher'!Z688</f>
        <v>0</v>
      </c>
      <c r="Z679" s="12">
        <f t="shared" si="64"/>
        <v>2459.15</v>
      </c>
      <c r="AA679" s="13" t="str">
        <f>IF('[1]TCE - ANEXO III - Preencher'!AB688="","",'[1]TCE - ANEXO III - Preencher'!AB688)</f>
        <v>Abono assistencial financeiro – complemento Piso da Enfermagem</v>
      </c>
      <c r="AB679" s="12">
        <f t="shared" si="65"/>
        <v>2881.83</v>
      </c>
    </row>
    <row r="680" spans="1:28" x14ac:dyDescent="0.2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MARIA LAYANNE CARLA PEREIRA SALES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 t="str">
        <f>'[1]TCE - ANEXO III - Preencher'!G689</f>
        <v>2235-05</v>
      </c>
      <c r="G680" s="10" t="str">
        <f>IF('[1]TCE - ANEXO III - Preencher'!H689="","",'[1]TCE - ANEXO III - Preencher'!H689)</f>
        <v>04/2026</v>
      </c>
      <c r="H680" s="11" t="str">
        <f>'[1]TCE - ANEXO III - Preencher'!I689</f>
        <v>0,00</v>
      </c>
      <c r="I680" s="11">
        <f>'[1]TCE - ANEXO III - Preencher'!J689</f>
        <v>829.19</v>
      </c>
      <c r="J680" s="11">
        <f>'[1]TCE - ANEXO III - Preencher'!K689</f>
        <v>0</v>
      </c>
      <c r="K680" s="12">
        <f>'[1]TCE - ANEXO III - Preencher'!L689</f>
        <v>107.54</v>
      </c>
      <c r="L680" s="12">
        <f>'[1]TCE - ANEXO III - Preencher'!M689</f>
        <v>13.63</v>
      </c>
      <c r="M680" s="12">
        <f t="shared" si="60"/>
        <v>93.910000000000011</v>
      </c>
      <c r="N680" s="12">
        <f>'[1]TCE - ANEXO III - Preencher'!O689</f>
        <v>4.8899999999999997</v>
      </c>
      <c r="O680" s="12">
        <f>'[1]TCE - ANEXO III - Preencher'!P689</f>
        <v>0</v>
      </c>
      <c r="P680" s="12">
        <f t="shared" si="61"/>
        <v>4.8899999999999997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927.99</v>
      </c>
    </row>
    <row r="681" spans="1:28" x14ac:dyDescent="0.2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MARIA LUIZA OLIVEIRA SANTOS DE CARVALHO</v>
      </c>
      <c r="E681" s="6" t="str">
        <f>IF('[1]TCE - ANEXO III - Preencher'!F690="4 - Assistência Odontológica","2 - Outros Profissionais da Saúde",'[1]TCE - ANEXO III - Preencher'!F690)</f>
        <v>3 - Administrativo</v>
      </c>
      <c r="F681" s="9" t="str">
        <f>'[1]TCE - ANEXO III - Preencher'!G690</f>
        <v>5211-30</v>
      </c>
      <c r="G681" s="10" t="str">
        <f>IF('[1]TCE - ANEXO III - Preencher'!H690="","",'[1]TCE - ANEXO III - Preencher'!H690)</f>
        <v>04/2026</v>
      </c>
      <c r="H681" s="11" t="str">
        <f>'[1]TCE - ANEXO III - Preencher'!I690</f>
        <v>0,00</v>
      </c>
      <c r="I681" s="11">
        <f>'[1]TCE - ANEXO III - Preencher'!J690</f>
        <v>129.68</v>
      </c>
      <c r="J681" s="11">
        <f>'[1]TCE - ANEXO III - Preencher'!K690</f>
        <v>0</v>
      </c>
      <c r="K681" s="12">
        <f>'[1]TCE - ANEXO III - Preencher'!L690</f>
        <v>107.54</v>
      </c>
      <c r="L681" s="12">
        <f>'[1]TCE - ANEXO III - Preencher'!M690</f>
        <v>16.21</v>
      </c>
      <c r="M681" s="12">
        <f t="shared" si="60"/>
        <v>91.330000000000013</v>
      </c>
      <c r="N681" s="12">
        <f>'[1]TCE - ANEXO III - Preencher'!O690</f>
        <v>2.4500000000000002</v>
      </c>
      <c r="O681" s="12">
        <f>'[1]TCE - ANEXO III - Preencher'!P690</f>
        <v>0</v>
      </c>
      <c r="P681" s="12">
        <f t="shared" si="61"/>
        <v>2.4500000000000002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29.9</v>
      </c>
      <c r="Y681" s="12">
        <f>'[1]TCE - ANEXO III - Preencher'!Z690</f>
        <v>0</v>
      </c>
      <c r="Z681" s="12">
        <f t="shared" si="64"/>
        <v>29.9</v>
      </c>
      <c r="AA681" s="13" t="str">
        <f>IF('[1]TCE - ANEXO III - Preencher'!AB690="","",'[1]TCE - ANEXO III - Preencher'!AB690)</f>
        <v>Beneficio obrigatorio CCT Federacao – Plano Assistencial Agiben</v>
      </c>
      <c r="AB681" s="12">
        <f t="shared" si="65"/>
        <v>253.36</v>
      </c>
    </row>
    <row r="682" spans="1:28" x14ac:dyDescent="0.2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MARIA MADALENA DO NASCIMENTO</v>
      </c>
      <c r="E682" s="6" t="str">
        <f>IF('[1]TCE - ANEXO III - Preencher'!F691="4 - Assistência Odontológica","2 - Outros Profissionais da Saúde",'[1]TCE - ANEXO III - Preencher'!F691)</f>
        <v>3 - Administrativo</v>
      </c>
      <c r="F682" s="9" t="str">
        <f>'[1]TCE - ANEXO III - Preencher'!G691</f>
        <v>4110-30</v>
      </c>
      <c r="G682" s="10" t="str">
        <f>IF('[1]TCE - ANEXO III - Preencher'!H691="","",'[1]TCE - ANEXO III - Preencher'!H691)</f>
        <v>04/2026</v>
      </c>
      <c r="H682" s="11" t="str">
        <f>'[1]TCE - ANEXO III - Preencher'!I691</f>
        <v>0,00</v>
      </c>
      <c r="I682" s="11">
        <f>'[1]TCE - ANEXO III - Preencher'!J691</f>
        <v>211.95</v>
      </c>
      <c r="J682" s="11">
        <f>'[1]TCE - ANEXO III - Preencher'!K691</f>
        <v>0</v>
      </c>
      <c r="K682" s="12">
        <f>'[1]TCE - ANEXO III - Preencher'!L691</f>
        <v>107.54</v>
      </c>
      <c r="L682" s="12">
        <f>'[1]TCE - ANEXO III - Preencher'!M691</f>
        <v>32.42</v>
      </c>
      <c r="M682" s="12">
        <f t="shared" si="60"/>
        <v>75.12</v>
      </c>
      <c r="N682" s="12">
        <f>'[1]TCE - ANEXO III - Preencher'!O691</f>
        <v>2.4500000000000002</v>
      </c>
      <c r="O682" s="12">
        <f>'[1]TCE - ANEXO III - Preencher'!P691</f>
        <v>0</v>
      </c>
      <c r="P682" s="12">
        <f t="shared" si="61"/>
        <v>2.4500000000000002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29.9</v>
      </c>
      <c r="Y682" s="12">
        <f>'[1]TCE - ANEXO III - Preencher'!Z691</f>
        <v>0</v>
      </c>
      <c r="Z682" s="12">
        <f t="shared" si="64"/>
        <v>29.9</v>
      </c>
      <c r="AA682" s="13" t="str">
        <f>IF('[1]TCE - ANEXO III - Preencher'!AB691="","",'[1]TCE - ANEXO III - Preencher'!AB691)</f>
        <v>Beneficio obrigatorio CCT Federacao – Plano Assistencial Agiben</v>
      </c>
      <c r="AB682" s="12">
        <f t="shared" si="65"/>
        <v>319.41999999999996</v>
      </c>
    </row>
    <row r="683" spans="1:28" x14ac:dyDescent="0.2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MARIA NATALIA DOS SANTOS</v>
      </c>
      <c r="E683" s="6" t="str">
        <f>IF('[1]TCE - ANEXO III - Preencher'!F692="4 - Assistência Odontológica","2 - Outros Profissionais da Saúde",'[1]TCE - ANEXO III - Preencher'!F692)</f>
        <v>2 - Outros Profissionais da Saúde</v>
      </c>
      <c r="F683" s="9" t="str">
        <f>'[1]TCE - ANEXO III - Preencher'!G692</f>
        <v>2236-05</v>
      </c>
      <c r="G683" s="10" t="str">
        <f>IF('[1]TCE - ANEXO III - Preencher'!H692="","",'[1]TCE - ANEXO III - Preencher'!H692)</f>
        <v>04/2026</v>
      </c>
      <c r="H683" s="11" t="str">
        <f>'[1]TCE - ANEXO III - Preencher'!I692</f>
        <v>0,00</v>
      </c>
      <c r="I683" s="11">
        <f>'[1]TCE - ANEXO III - Preencher'!J692</f>
        <v>176.94</v>
      </c>
      <c r="J683" s="11">
        <f>'[1]TCE - ANEXO III - Preencher'!K692</f>
        <v>0</v>
      </c>
      <c r="K683" s="12">
        <f>'[1]TCE - ANEXO III - Preencher'!L692</f>
        <v>107.54</v>
      </c>
      <c r="L683" s="12">
        <f>'[1]TCE - ANEXO III - Preencher'!M692</f>
        <v>2.95</v>
      </c>
      <c r="M683" s="12">
        <f t="shared" si="60"/>
        <v>104.59</v>
      </c>
      <c r="N683" s="12">
        <f>'[1]TCE - ANEXO III - Preencher'!O692</f>
        <v>2.4500000000000002</v>
      </c>
      <c r="O683" s="12">
        <f>'[1]TCE - ANEXO III - Preencher'!P692</f>
        <v>0</v>
      </c>
      <c r="P683" s="12">
        <f t="shared" si="61"/>
        <v>2.4500000000000002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283.97999999999996</v>
      </c>
    </row>
    <row r="684" spans="1:28" x14ac:dyDescent="0.2">
      <c r="A684" s="5">
        <f>IFERROR(VLOOKUP(B684,'[1]DADOS (OCULTAR)'!$Q$3:$S$136,3,0),"")</f>
        <v>9767633000447</v>
      </c>
      <c r="B684" s="6" t="str">
        <f>'[1]TCE - ANEXO III - Preencher'!C693</f>
        <v>HOSPITAL SILVIO MAGALHÃES - CG Nº 019/2022</v>
      </c>
      <c r="C684" s="7"/>
      <c r="D684" s="8" t="str">
        <f>'[1]TCE - ANEXO III - Preencher'!E693</f>
        <v>MARIA NATALIA GOMES DE FREITAS PEREIRA</v>
      </c>
      <c r="E684" s="6" t="str">
        <f>IF('[1]TCE - ANEXO III - Preencher'!F693="4 - Assistência Odontológica","2 - Outros Profissionais da Saúde",'[1]TCE - ANEXO III - Preencher'!F693)</f>
        <v>3 - Administrativo</v>
      </c>
      <c r="F684" s="9" t="str">
        <f>'[1]TCE - ANEXO III - Preencher'!G693</f>
        <v>4110-05</v>
      </c>
      <c r="G684" s="10" t="str">
        <f>IF('[1]TCE - ANEXO III - Preencher'!H693="","",'[1]TCE - ANEXO III - Preencher'!H693)</f>
        <v>04/2026</v>
      </c>
      <c r="H684" s="11" t="str">
        <f>'[1]TCE - ANEXO III - Preencher'!I693</f>
        <v>0,00</v>
      </c>
      <c r="I684" s="11">
        <f>'[1]TCE - ANEXO III - Preencher'!J693</f>
        <v>129.68</v>
      </c>
      <c r="J684" s="11">
        <f>'[1]TCE - ANEXO III - Preencher'!K693</f>
        <v>0</v>
      </c>
      <c r="K684" s="12">
        <f>'[1]TCE - ANEXO III - Preencher'!L693</f>
        <v>107.54</v>
      </c>
      <c r="L684" s="12">
        <f>'[1]TCE - ANEXO III - Preencher'!M693</f>
        <v>16.21</v>
      </c>
      <c r="M684" s="12">
        <f t="shared" si="60"/>
        <v>91.330000000000013</v>
      </c>
      <c r="N684" s="12">
        <f>'[1]TCE - ANEXO III - Preencher'!O693</f>
        <v>2.4500000000000002</v>
      </c>
      <c r="O684" s="12">
        <f>'[1]TCE - ANEXO III - Preencher'!P693</f>
        <v>0</v>
      </c>
      <c r="P684" s="12">
        <f t="shared" si="61"/>
        <v>2.4500000000000002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29.9</v>
      </c>
      <c r="Y684" s="12">
        <f>'[1]TCE - ANEXO III - Preencher'!Z693</f>
        <v>0</v>
      </c>
      <c r="Z684" s="12">
        <f t="shared" si="64"/>
        <v>29.9</v>
      </c>
      <c r="AA684" s="13" t="str">
        <f>IF('[1]TCE - ANEXO III - Preencher'!AB693="","",'[1]TCE - ANEXO III - Preencher'!AB693)</f>
        <v>Beneficio obrigatorio CCT Federacao – Plano Assistencial Agiben</v>
      </c>
      <c r="AB684" s="12">
        <f t="shared" si="65"/>
        <v>253.36</v>
      </c>
    </row>
    <row r="685" spans="1:28" x14ac:dyDescent="0.2">
      <c r="A685" s="5">
        <f>IFERROR(VLOOKUP(B685,'[1]DADOS (OCULTAR)'!$Q$3:$S$136,3,0),"")</f>
        <v>9767633000447</v>
      </c>
      <c r="B685" s="6" t="str">
        <f>'[1]TCE - ANEXO III - Preencher'!C694</f>
        <v>HOSPITAL SILVIO MAGALHÃES - CG Nº 019/2022</v>
      </c>
      <c r="C685" s="7"/>
      <c r="D685" s="8" t="str">
        <f>'[1]TCE - ANEXO III - Preencher'!E694</f>
        <v>MARIA NATALINE DA SILVA DAVINO</v>
      </c>
      <c r="E685" s="6" t="str">
        <f>IF('[1]TCE - ANEXO III - Preencher'!F694="4 - Assistência Odontológica","2 - Outros Profissionais da Saúde",'[1]TCE - ANEXO III - Preencher'!F694)</f>
        <v>2 - Outros Profissionais da Saúde</v>
      </c>
      <c r="F685" s="9" t="str">
        <f>'[1]TCE - ANEXO III - Preencher'!G694</f>
        <v>3222-05</v>
      </c>
      <c r="G685" s="10" t="str">
        <f>IF('[1]TCE - ANEXO III - Preencher'!H694="","",'[1]TCE - ANEXO III - Preencher'!H694)</f>
        <v>04/2026</v>
      </c>
      <c r="H685" s="11" t="str">
        <f>'[1]TCE - ANEXO III - Preencher'!I694</f>
        <v>0,00</v>
      </c>
      <c r="I685" s="11">
        <f>'[1]TCE - ANEXO III - Preencher'!J694</f>
        <v>183.96</v>
      </c>
      <c r="J685" s="11">
        <f>'[1]TCE - ANEXO III - Preencher'!K694</f>
        <v>0</v>
      </c>
      <c r="K685" s="12">
        <f>'[1]TCE - ANEXO III - Preencher'!L694</f>
        <v>107.54</v>
      </c>
      <c r="L685" s="12">
        <f>'[1]TCE - ANEXO III - Preencher'!M694</f>
        <v>16.21</v>
      </c>
      <c r="M685" s="12">
        <f t="shared" si="60"/>
        <v>91.330000000000013</v>
      </c>
      <c r="N685" s="12">
        <f>'[1]TCE - ANEXO III - Preencher'!O694</f>
        <v>2.4500000000000002</v>
      </c>
      <c r="O685" s="12">
        <f>'[1]TCE - ANEXO III - Preencher'!P694</f>
        <v>0</v>
      </c>
      <c r="P685" s="12">
        <f t="shared" si="61"/>
        <v>2.4500000000000002</v>
      </c>
      <c r="Q685" s="12">
        <f>'[1]TCE - ANEXO III - Preencher'!R694</f>
        <v>203.47</v>
      </c>
      <c r="R685" s="12">
        <f>'[1]TCE - ANEXO III - Preencher'!S694</f>
        <v>97.26</v>
      </c>
      <c r="S685" s="12">
        <f t="shared" si="62"/>
        <v>106.21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1704</v>
      </c>
      <c r="Y685" s="12">
        <f>'[1]TCE - ANEXO III - Preencher'!Z694</f>
        <v>0</v>
      </c>
      <c r="Z685" s="12">
        <f t="shared" si="64"/>
        <v>1704</v>
      </c>
      <c r="AA685" s="13" t="str">
        <f>IF('[1]TCE - ANEXO III - Preencher'!AB694="","",'[1]TCE - ANEXO III - Preencher'!AB694)</f>
        <v>Abono assistencial financeiro – complemento Piso da Enfermagem</v>
      </c>
      <c r="AB685" s="12">
        <f t="shared" si="65"/>
        <v>2087.9499999999998</v>
      </c>
    </row>
    <row r="686" spans="1:28" x14ac:dyDescent="0.2">
      <c r="A686" s="5">
        <f>IFERROR(VLOOKUP(B686,'[1]DADOS (OCULTAR)'!$Q$3:$S$136,3,0),"")</f>
        <v>9767633000447</v>
      </c>
      <c r="B686" s="6" t="str">
        <f>'[1]TCE - ANEXO III - Preencher'!C695</f>
        <v>HOSPITAL SILVIO MAGALHÃES - CG Nº 019/2022</v>
      </c>
      <c r="C686" s="7"/>
      <c r="D686" s="8" t="str">
        <f>'[1]TCE - ANEXO III - Preencher'!E695</f>
        <v>MARIA NIDIA DOS SANTOS DA SILVA</v>
      </c>
      <c r="E686" s="6" t="str">
        <f>IF('[1]TCE - ANEXO III - Preencher'!F695="4 - Assistência Odontológica","2 - Outros Profissionais da Saúde",'[1]TCE - ANEXO III - Preencher'!F695)</f>
        <v>2 - Outros Profissionais da Saúde</v>
      </c>
      <c r="F686" s="9" t="str">
        <f>'[1]TCE - ANEXO III - Preencher'!G695</f>
        <v>3222-05</v>
      </c>
      <c r="G686" s="10" t="str">
        <f>IF('[1]TCE - ANEXO III - Preencher'!H695="","",'[1]TCE - ANEXO III - Preencher'!H695)</f>
        <v>04/2026</v>
      </c>
      <c r="H686" s="11" t="str">
        <f>'[1]TCE - ANEXO III - Preencher'!I695</f>
        <v>0,00</v>
      </c>
      <c r="I686" s="11">
        <f>'[1]TCE - ANEXO III - Preencher'!J695</f>
        <v>205.26</v>
      </c>
      <c r="J686" s="11">
        <f>'[1]TCE - ANEXO III - Preencher'!K695</f>
        <v>0</v>
      </c>
      <c r="K686" s="12">
        <f>'[1]TCE - ANEXO III - Preencher'!L695</f>
        <v>107.54</v>
      </c>
      <c r="L686" s="12">
        <f>'[1]TCE - ANEXO III - Preencher'!M695</f>
        <v>16.21</v>
      </c>
      <c r="M686" s="12">
        <f t="shared" si="60"/>
        <v>91.330000000000013</v>
      </c>
      <c r="N686" s="12">
        <f>'[1]TCE - ANEXO III - Preencher'!O695</f>
        <v>2.4500000000000002</v>
      </c>
      <c r="O686" s="12">
        <f>'[1]TCE - ANEXO III - Preencher'!P695</f>
        <v>0</v>
      </c>
      <c r="P686" s="12">
        <f t="shared" si="61"/>
        <v>2.4500000000000002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1704</v>
      </c>
      <c r="Y686" s="12">
        <f>'[1]TCE - ANEXO III - Preencher'!Z695</f>
        <v>0</v>
      </c>
      <c r="Z686" s="12">
        <f t="shared" si="64"/>
        <v>1704</v>
      </c>
      <c r="AA686" s="13" t="str">
        <f>IF('[1]TCE - ANEXO III - Preencher'!AB695="","",'[1]TCE - ANEXO III - Preencher'!AB695)</f>
        <v>Abono assistencial financeiro – complemento Piso da Enfermagem</v>
      </c>
      <c r="AB686" s="12">
        <f t="shared" si="65"/>
        <v>2003.04</v>
      </c>
    </row>
    <row r="687" spans="1:28" x14ac:dyDescent="0.2">
      <c r="A687" s="5">
        <f>IFERROR(VLOOKUP(B687,'[1]DADOS (OCULTAR)'!$Q$3:$S$136,3,0),"")</f>
        <v>9767633000447</v>
      </c>
      <c r="B687" s="6" t="str">
        <f>'[1]TCE - ANEXO III - Preencher'!C696</f>
        <v>HOSPITAL SILVIO MAGALHÃES - CG Nº 019/2022</v>
      </c>
      <c r="C687" s="7"/>
      <c r="D687" s="8" t="str">
        <f>'[1]TCE - ANEXO III - Preencher'!E696</f>
        <v xml:space="preserve">MARIA PATRICIA DE MENDONCA 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9" t="str">
        <f>'[1]TCE - ANEXO III - Preencher'!G696</f>
        <v>3222-05</v>
      </c>
      <c r="G687" s="10" t="str">
        <f>IF('[1]TCE - ANEXO III - Preencher'!H696="","",'[1]TCE - ANEXO III - Preencher'!H696)</f>
        <v>04/2026</v>
      </c>
      <c r="H687" s="11" t="str">
        <f>'[1]TCE - ANEXO III - Preencher'!I696</f>
        <v>0,00</v>
      </c>
      <c r="I687" s="11">
        <f>'[1]TCE - ANEXO III - Preencher'!J696</f>
        <v>187.23</v>
      </c>
      <c r="J687" s="11">
        <f>'[1]TCE - ANEXO III - Preencher'!K696</f>
        <v>0</v>
      </c>
      <c r="K687" s="12">
        <f>'[1]TCE - ANEXO III - Preencher'!L696</f>
        <v>107.54</v>
      </c>
      <c r="L687" s="12">
        <f>'[1]TCE - ANEXO III - Preencher'!M696</f>
        <v>16.21</v>
      </c>
      <c r="M687" s="12">
        <f t="shared" si="60"/>
        <v>91.330000000000013</v>
      </c>
      <c r="N687" s="12">
        <f>'[1]TCE - ANEXO III - Preencher'!O696</f>
        <v>2.4500000000000002</v>
      </c>
      <c r="O687" s="12">
        <f>'[1]TCE - ANEXO III - Preencher'!P696</f>
        <v>0</v>
      </c>
      <c r="P687" s="12">
        <f t="shared" si="61"/>
        <v>2.4500000000000002</v>
      </c>
      <c r="Q687" s="12">
        <f>'[1]TCE - ANEXO III - Preencher'!R696</f>
        <v>203.47</v>
      </c>
      <c r="R687" s="12">
        <f>'[1]TCE - ANEXO III - Preencher'!S696</f>
        <v>97.26</v>
      </c>
      <c r="S687" s="12">
        <f t="shared" si="62"/>
        <v>106.21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1704</v>
      </c>
      <c r="Y687" s="12">
        <f>'[1]TCE - ANEXO III - Preencher'!Z696</f>
        <v>0</v>
      </c>
      <c r="Z687" s="12">
        <f t="shared" si="64"/>
        <v>1704</v>
      </c>
      <c r="AA687" s="13" t="str">
        <f>IF('[1]TCE - ANEXO III - Preencher'!AB696="","",'[1]TCE - ANEXO III - Preencher'!AB696)</f>
        <v>Abono assistencial financeiro – complemento Piso da Enfermagem</v>
      </c>
      <c r="AB687" s="12">
        <f t="shared" si="65"/>
        <v>2091.2199999999998</v>
      </c>
    </row>
    <row r="688" spans="1:28" x14ac:dyDescent="0.2">
      <c r="A688" s="5">
        <f>IFERROR(VLOOKUP(B688,'[1]DADOS (OCULTAR)'!$Q$3:$S$136,3,0),"")</f>
        <v>9767633000447</v>
      </c>
      <c r="B688" s="6" t="str">
        <f>'[1]TCE - ANEXO III - Preencher'!C697</f>
        <v>HOSPITAL SILVIO MAGALHÃES - CG Nº 019/2022</v>
      </c>
      <c r="C688" s="7"/>
      <c r="D688" s="8" t="str">
        <f>'[1]TCE - ANEXO III - Preencher'!E697</f>
        <v>MARIA REGINA DA SILVA</v>
      </c>
      <c r="E688" s="6" t="str">
        <f>IF('[1]TCE - ANEXO III - Preencher'!F697="4 - Assistência Odontológica","2 - Outros Profissionais da Saúde",'[1]TCE - ANEXO III - Preencher'!F697)</f>
        <v>2 - Outros Profissionais da Saúde</v>
      </c>
      <c r="F688" s="9" t="str">
        <f>'[1]TCE - ANEXO III - Preencher'!G697</f>
        <v>3222-05</v>
      </c>
      <c r="G688" s="10" t="str">
        <f>IF('[1]TCE - ANEXO III - Preencher'!H697="","",'[1]TCE - ANEXO III - Preencher'!H697)</f>
        <v>04/2026</v>
      </c>
      <c r="H688" s="11" t="str">
        <f>'[1]TCE - ANEXO III - Preencher'!I697</f>
        <v>0,00</v>
      </c>
      <c r="I688" s="11">
        <f>'[1]TCE - ANEXO III - Preencher'!J697</f>
        <v>159.96</v>
      </c>
      <c r="J688" s="11">
        <f>'[1]TCE - ANEXO III - Preencher'!K697</f>
        <v>0</v>
      </c>
      <c r="K688" s="12">
        <f>'[1]TCE - ANEXO III - Preencher'!L697</f>
        <v>107.54</v>
      </c>
      <c r="L688" s="12">
        <f>'[1]TCE - ANEXO III - Preencher'!M697</f>
        <v>16.21</v>
      </c>
      <c r="M688" s="12">
        <f t="shared" si="60"/>
        <v>91.330000000000013</v>
      </c>
      <c r="N688" s="12">
        <f>'[1]TCE - ANEXO III - Preencher'!O697</f>
        <v>2.4500000000000002</v>
      </c>
      <c r="O688" s="12">
        <f>'[1]TCE - ANEXO III - Preencher'!P697</f>
        <v>0</v>
      </c>
      <c r="P688" s="12">
        <f t="shared" si="61"/>
        <v>2.4500000000000002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1704</v>
      </c>
      <c r="Y688" s="12">
        <f>'[1]TCE - ANEXO III - Preencher'!Z697</f>
        <v>0</v>
      </c>
      <c r="Z688" s="12">
        <f t="shared" si="64"/>
        <v>1704</v>
      </c>
      <c r="AA688" s="13" t="str">
        <f>IF('[1]TCE - ANEXO III - Preencher'!AB697="","",'[1]TCE - ANEXO III - Preencher'!AB697)</f>
        <v>Abono assistencial financeiro – complemento Piso da Enfermagem</v>
      </c>
      <c r="AB688" s="12">
        <f t="shared" si="65"/>
        <v>1957.74</v>
      </c>
    </row>
    <row r="689" spans="1:28" x14ac:dyDescent="0.2">
      <c r="A689" s="5">
        <f>IFERROR(VLOOKUP(B689,'[1]DADOS (OCULTAR)'!$Q$3:$S$136,3,0),"")</f>
        <v>9767633000447</v>
      </c>
      <c r="B689" s="6" t="str">
        <f>'[1]TCE - ANEXO III - Preencher'!C698</f>
        <v>HOSPITAL SILVIO MAGALHÃES - CG Nº 019/2022</v>
      </c>
      <c r="C689" s="7"/>
      <c r="D689" s="8" t="str">
        <f>'[1]TCE - ANEXO III - Preencher'!E698</f>
        <v>MARIA RITA DE  CASSIA DE LIMA  MENEZES LIGARD</v>
      </c>
      <c r="E689" s="6" t="str">
        <f>IF('[1]TCE - ANEXO III - Preencher'!F698="4 - Assistência Odontológica","2 - Outros Profissionais da Saúde",'[1]TCE - ANEXO III - Preencher'!F698)</f>
        <v>2 - Outros Profissionais da Saúde</v>
      </c>
      <c r="F689" s="9" t="str">
        <f>'[1]TCE - ANEXO III - Preencher'!G698</f>
        <v>2236-05</v>
      </c>
      <c r="G689" s="10" t="str">
        <f>IF('[1]TCE - ANEXO III - Preencher'!H698="","",'[1]TCE - ANEXO III - Preencher'!H698)</f>
        <v>04/2026</v>
      </c>
      <c r="H689" s="11" t="str">
        <f>'[1]TCE - ANEXO III - Preencher'!I698</f>
        <v>0,00</v>
      </c>
      <c r="I689" s="11">
        <f>'[1]TCE - ANEXO III - Preencher'!J698</f>
        <v>215.25</v>
      </c>
      <c r="J689" s="11">
        <f>'[1]TCE - ANEXO III - Preencher'!K698</f>
        <v>0</v>
      </c>
      <c r="K689" s="12">
        <f>'[1]TCE - ANEXO III - Preencher'!L698</f>
        <v>107.54</v>
      </c>
      <c r="L689" s="12">
        <f>'[1]TCE - ANEXO III - Preencher'!M698</f>
        <v>2.95</v>
      </c>
      <c r="M689" s="12">
        <f t="shared" si="60"/>
        <v>104.59</v>
      </c>
      <c r="N689" s="12">
        <f>'[1]TCE - ANEXO III - Preencher'!O698</f>
        <v>2.4500000000000002</v>
      </c>
      <c r="O689" s="12">
        <f>'[1]TCE - ANEXO III - Preencher'!P698</f>
        <v>0</v>
      </c>
      <c r="P689" s="12">
        <f t="shared" si="61"/>
        <v>2.4500000000000002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322.29000000000002</v>
      </c>
    </row>
    <row r="690" spans="1:28" x14ac:dyDescent="0.2">
      <c r="A690" s="5">
        <f>IFERROR(VLOOKUP(B690,'[1]DADOS (OCULTAR)'!$Q$3:$S$136,3,0),"")</f>
        <v>9767633000447</v>
      </c>
      <c r="B690" s="6" t="str">
        <f>'[1]TCE - ANEXO III - Preencher'!C699</f>
        <v>HOSPITAL SILVIO MAGALHÃES - CG Nº 019/2022</v>
      </c>
      <c r="C690" s="7"/>
      <c r="D690" s="8" t="str">
        <f>'[1]TCE - ANEXO III - Preencher'!E699</f>
        <v>MARIA ROSIDELMA DE LIMA NASCIMENTO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9" t="str">
        <f>'[1]TCE - ANEXO III - Preencher'!G699</f>
        <v>3222-05</v>
      </c>
      <c r="G690" s="10" t="str">
        <f>IF('[1]TCE - ANEXO III - Preencher'!H699="","",'[1]TCE - ANEXO III - Preencher'!H699)</f>
        <v>04/2026</v>
      </c>
      <c r="H690" s="11" t="str">
        <f>'[1]TCE - ANEXO III - Preencher'!I699</f>
        <v>0,00</v>
      </c>
      <c r="I690" s="11">
        <f>'[1]TCE - ANEXO III - Preencher'!J699</f>
        <v>191.37</v>
      </c>
      <c r="J690" s="11">
        <f>'[1]TCE - ANEXO III - Preencher'!K699</f>
        <v>0</v>
      </c>
      <c r="K690" s="12">
        <f>'[1]TCE - ANEXO III - Preencher'!L699</f>
        <v>107.54</v>
      </c>
      <c r="L690" s="12">
        <f>'[1]TCE - ANEXO III - Preencher'!M699</f>
        <v>16.21</v>
      </c>
      <c r="M690" s="12">
        <f t="shared" si="60"/>
        <v>91.330000000000013</v>
      </c>
      <c r="N690" s="12">
        <f>'[1]TCE - ANEXO III - Preencher'!O699</f>
        <v>2.4500000000000002</v>
      </c>
      <c r="O690" s="12">
        <f>'[1]TCE - ANEXO III - Preencher'!P699</f>
        <v>0</v>
      </c>
      <c r="P690" s="12">
        <f t="shared" si="61"/>
        <v>2.4500000000000002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>Auxílio Creche</v>
      </c>
      <c r="X690" s="12">
        <f>'[1]TCE - ANEXO III - Preencher'!Y699</f>
        <v>1704</v>
      </c>
      <c r="Y690" s="12">
        <f>'[1]TCE - ANEXO III - Preencher'!Z699</f>
        <v>0</v>
      </c>
      <c r="Z690" s="12">
        <f t="shared" si="64"/>
        <v>1704</v>
      </c>
      <c r="AA690" s="13" t="str">
        <f>IF('[1]TCE - ANEXO III - Preencher'!AB699="","",'[1]TCE - ANEXO III - Preencher'!AB699)</f>
        <v>Abono assistencial financeiro – complemento Piso da Enfermagem</v>
      </c>
      <c r="AB690" s="12">
        <f t="shared" si="65"/>
        <v>1989.15</v>
      </c>
    </row>
    <row r="691" spans="1:28" x14ac:dyDescent="0.2">
      <c r="A691" s="5">
        <f>IFERROR(VLOOKUP(B691,'[1]DADOS (OCULTAR)'!$Q$3:$S$136,3,0),"")</f>
        <v>9767633000447</v>
      </c>
      <c r="B691" s="6" t="str">
        <f>'[1]TCE - ANEXO III - Preencher'!C700</f>
        <v>HOSPITAL SILVIO MAGALHÃES - CG Nº 019/2022</v>
      </c>
      <c r="C691" s="7"/>
      <c r="D691" s="8" t="str">
        <f>'[1]TCE - ANEXO III - Preencher'!E700</f>
        <v>MARIA ROSINEIDE RUFINO DA SILVA</v>
      </c>
      <c r="E691" s="6" t="str">
        <f>IF('[1]TCE - ANEXO III - Preencher'!F700="4 - Assistência Odontológica","2 - Outros Profissionais da Saúde",'[1]TCE - ANEXO III - Preencher'!F700)</f>
        <v>3 - Administrativo</v>
      </c>
      <c r="F691" s="9" t="str">
        <f>'[1]TCE - ANEXO III - Preencher'!G700</f>
        <v>5163-10</v>
      </c>
      <c r="G691" s="10" t="str">
        <f>IF('[1]TCE - ANEXO III - Preencher'!H700="","",'[1]TCE - ANEXO III - Preencher'!H700)</f>
        <v>04/2026</v>
      </c>
      <c r="H691" s="11" t="str">
        <f>'[1]TCE - ANEXO III - Preencher'!I700</f>
        <v>0,00</v>
      </c>
      <c r="I691" s="11">
        <f>'[1]TCE - ANEXO III - Preencher'!J700</f>
        <v>146.26</v>
      </c>
      <c r="J691" s="11">
        <f>'[1]TCE - ANEXO III - Preencher'!K700</f>
        <v>0</v>
      </c>
      <c r="K691" s="12">
        <f>'[1]TCE - ANEXO III - Preencher'!L700</f>
        <v>107.54</v>
      </c>
      <c r="L691" s="12">
        <f>'[1]TCE - ANEXO III - Preencher'!M700</f>
        <v>16.21</v>
      </c>
      <c r="M691" s="12">
        <f t="shared" si="60"/>
        <v>91.330000000000013</v>
      </c>
      <c r="N691" s="12">
        <f>'[1]TCE - ANEXO III - Preencher'!O700</f>
        <v>2.4500000000000002</v>
      </c>
      <c r="O691" s="12">
        <f>'[1]TCE - ANEXO III - Preencher'!P700</f>
        <v>0</v>
      </c>
      <c r="P691" s="12">
        <f t="shared" si="61"/>
        <v>2.4500000000000002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29.9</v>
      </c>
      <c r="Y691" s="12">
        <f>'[1]TCE - ANEXO III - Preencher'!Z700</f>
        <v>0</v>
      </c>
      <c r="Z691" s="12">
        <f t="shared" si="64"/>
        <v>29.9</v>
      </c>
      <c r="AA691" s="13" t="str">
        <f>IF('[1]TCE - ANEXO III - Preencher'!AB700="","",'[1]TCE - ANEXO III - Preencher'!AB700)</f>
        <v>Beneficio obrigatorio CCT Federacao – Plano Assistencial Agiben</v>
      </c>
      <c r="AB691" s="12">
        <f t="shared" si="65"/>
        <v>269.94</v>
      </c>
    </row>
    <row r="692" spans="1:28" x14ac:dyDescent="0.2">
      <c r="A692" s="5">
        <f>IFERROR(VLOOKUP(B692,'[1]DADOS (OCULTAR)'!$Q$3:$S$136,3,0),"")</f>
        <v>9767633000447</v>
      </c>
      <c r="B692" s="6" t="str">
        <f>'[1]TCE - ANEXO III - Preencher'!C701</f>
        <v>HOSPITAL SILVIO MAGALHÃES - CG Nº 019/2022</v>
      </c>
      <c r="C692" s="7"/>
      <c r="D692" s="8" t="str">
        <f>'[1]TCE - ANEXO III - Preencher'!E701</f>
        <v>MARIA TARCYLA SILVA XAVIER</v>
      </c>
      <c r="E692" s="6" t="str">
        <f>IF('[1]TCE - ANEXO III - Preencher'!F701="4 - Assistência Odontológica","2 - Outros Profissionais da Saúde",'[1]TCE - ANEXO III - Preencher'!F701)</f>
        <v>2 - Outros Profissionais da Saúde</v>
      </c>
      <c r="F692" s="9" t="str">
        <f>'[1]TCE - ANEXO III - Preencher'!G701</f>
        <v>2236-05</v>
      </c>
      <c r="G692" s="10" t="str">
        <f>IF('[1]TCE - ANEXO III - Preencher'!H701="","",'[1]TCE - ANEXO III - Preencher'!H701)</f>
        <v>04/2026</v>
      </c>
      <c r="H692" s="11" t="str">
        <f>'[1]TCE - ANEXO III - Preencher'!I701</f>
        <v>0,00</v>
      </c>
      <c r="I692" s="11">
        <f>'[1]TCE - ANEXO III - Preencher'!J701</f>
        <v>210.37</v>
      </c>
      <c r="J692" s="11">
        <f>'[1]TCE - ANEXO III - Preencher'!K701</f>
        <v>0</v>
      </c>
      <c r="K692" s="12">
        <f>'[1]TCE - ANEXO III - Preencher'!L701</f>
        <v>107.54</v>
      </c>
      <c r="L692" s="12">
        <f>'[1]TCE - ANEXO III - Preencher'!M701</f>
        <v>2.95</v>
      </c>
      <c r="M692" s="12">
        <f t="shared" si="60"/>
        <v>104.59</v>
      </c>
      <c r="N692" s="12">
        <f>'[1]TCE - ANEXO III - Preencher'!O701</f>
        <v>2.4500000000000002</v>
      </c>
      <c r="O692" s="12">
        <f>'[1]TCE - ANEXO III - Preencher'!P701</f>
        <v>0</v>
      </c>
      <c r="P692" s="12">
        <f t="shared" si="61"/>
        <v>2.4500000000000002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317.41000000000003</v>
      </c>
    </row>
    <row r="693" spans="1:28" x14ac:dyDescent="0.2">
      <c r="A693" s="5">
        <f>IFERROR(VLOOKUP(B693,'[1]DADOS (OCULTAR)'!$Q$3:$S$136,3,0),"")</f>
        <v>9767633000447</v>
      </c>
      <c r="B693" s="6" t="str">
        <f>'[1]TCE - ANEXO III - Preencher'!C702</f>
        <v>HOSPITAL SILVIO MAGALHÃES - CG Nº 019/2022</v>
      </c>
      <c r="C693" s="7"/>
      <c r="D693" s="8" t="str">
        <f>'[1]TCE - ANEXO III - Preencher'!E702</f>
        <v>MARIA VITORIA FERREIRA DA SILVA</v>
      </c>
      <c r="E693" s="6" t="str">
        <f>IF('[1]TCE - ANEXO III - Preencher'!F702="4 - Assistência Odontológica","2 - Outros Profissionais da Saúde",'[1]TCE - ANEXO III - Preencher'!F702)</f>
        <v>2 - Outros Profissionais da Saúde</v>
      </c>
      <c r="F693" s="9" t="str">
        <f>'[1]TCE - ANEXO III - Preencher'!G702</f>
        <v>3222-05</v>
      </c>
      <c r="G693" s="10" t="str">
        <f>IF('[1]TCE - ANEXO III - Preencher'!H702="","",'[1]TCE - ANEXO III - Preencher'!H702)</f>
        <v>04/2026</v>
      </c>
      <c r="H693" s="11" t="str">
        <f>'[1]TCE - ANEXO III - Preencher'!I702</f>
        <v>0,00</v>
      </c>
      <c r="I693" s="11">
        <f>'[1]TCE - ANEXO III - Preencher'!J702</f>
        <v>150.41999999999999</v>
      </c>
      <c r="J693" s="11">
        <f>'[1]TCE - ANEXO III - Preencher'!K702</f>
        <v>0</v>
      </c>
      <c r="K693" s="12">
        <f>'[1]TCE - ANEXO III - Preencher'!L702</f>
        <v>107.54</v>
      </c>
      <c r="L693" s="12">
        <f>'[1]TCE - ANEXO III - Preencher'!M702</f>
        <v>16.21</v>
      </c>
      <c r="M693" s="12">
        <f t="shared" si="60"/>
        <v>91.330000000000013</v>
      </c>
      <c r="N693" s="12">
        <f>'[1]TCE - ANEXO III - Preencher'!O702</f>
        <v>2.4500000000000002</v>
      </c>
      <c r="O693" s="12">
        <f>'[1]TCE - ANEXO III - Preencher'!P702</f>
        <v>0</v>
      </c>
      <c r="P693" s="12">
        <f t="shared" si="61"/>
        <v>2.4500000000000002</v>
      </c>
      <c r="Q693" s="12">
        <f>'[1]TCE - ANEXO III - Preencher'!R702</f>
        <v>203.47</v>
      </c>
      <c r="R693" s="12">
        <f>'[1]TCE - ANEXO III - Preencher'!S702</f>
        <v>97.26</v>
      </c>
      <c r="S693" s="12">
        <f t="shared" si="62"/>
        <v>106.21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350.40999999999997</v>
      </c>
    </row>
    <row r="694" spans="1:28" x14ac:dyDescent="0.2">
      <c r="A694" s="5">
        <f>IFERROR(VLOOKUP(B694,'[1]DADOS (OCULTAR)'!$Q$3:$S$136,3,0),"")</f>
        <v>9767633000447</v>
      </c>
      <c r="B694" s="6" t="str">
        <f>'[1]TCE - ANEXO III - Preencher'!C703</f>
        <v>HOSPITAL SILVIO MAGALHÃES - CG Nº 019/2022</v>
      </c>
      <c r="C694" s="7"/>
      <c r="D694" s="8" t="str">
        <f>'[1]TCE - ANEXO III - Preencher'!E703</f>
        <v>MARIA WILLYANE KAROLLYNE SILVA DO NASCIMENTO</v>
      </c>
      <c r="E694" s="6" t="str">
        <f>IF('[1]TCE - ANEXO III - Preencher'!F703="4 - Assistência Odontológica","2 - Outros Profissionais da Saúde",'[1]TCE - ANEXO III - Preencher'!F703)</f>
        <v>2 - Outros Profissionais da Saúde</v>
      </c>
      <c r="F694" s="9" t="str">
        <f>'[1]TCE - ANEXO III - Preencher'!G703</f>
        <v>3222-05</v>
      </c>
      <c r="G694" s="10" t="str">
        <f>IF('[1]TCE - ANEXO III - Preencher'!H703="","",'[1]TCE - ANEXO III - Preencher'!H703)</f>
        <v>04/2026</v>
      </c>
      <c r="H694" s="11" t="str">
        <f>'[1]TCE - ANEXO III - Preencher'!I703</f>
        <v>0,00</v>
      </c>
      <c r="I694" s="11">
        <f>'[1]TCE - ANEXO III - Preencher'!J703</f>
        <v>77.8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2.4500000000000002</v>
      </c>
      <c r="O694" s="12">
        <f>'[1]TCE - ANEXO III - Preencher'!P703</f>
        <v>0</v>
      </c>
      <c r="P694" s="12">
        <f t="shared" si="61"/>
        <v>2.4500000000000002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80.25</v>
      </c>
    </row>
    <row r="695" spans="1:28" x14ac:dyDescent="0.2">
      <c r="A695" s="5">
        <f>IFERROR(VLOOKUP(B695,'[1]DADOS (OCULTAR)'!$Q$3:$S$136,3,0),"")</f>
        <v>9767633000447</v>
      </c>
      <c r="B695" s="6" t="str">
        <f>'[1]TCE - ANEXO III - Preencher'!C704</f>
        <v>HOSPITAL SILVIO MAGALHÃES - CG Nº 019/2022</v>
      </c>
      <c r="C695" s="7"/>
      <c r="D695" s="8" t="str">
        <f>'[1]TCE - ANEXO III - Preencher'!E704</f>
        <v>MARIA YASMIM ALVES DE MORAIS AMORIM</v>
      </c>
      <c r="E695" s="6" t="str">
        <f>IF('[1]TCE - ANEXO III - Preencher'!F704="4 - Assistência Odontológica","2 - Outros Profissionais da Saúde",'[1]TCE - ANEXO III - Preencher'!F704)</f>
        <v>2 - Outros Profissionais da Saúde</v>
      </c>
      <c r="F695" s="9" t="str">
        <f>'[1]TCE - ANEXO III - Preencher'!G704</f>
        <v>2235-05</v>
      </c>
      <c r="G695" s="10" t="str">
        <f>IF('[1]TCE - ANEXO III - Preencher'!H704="","",'[1]TCE - ANEXO III - Preencher'!H704)</f>
        <v>04/2026</v>
      </c>
      <c r="H695" s="11" t="str">
        <f>'[1]TCE - ANEXO III - Preencher'!I704</f>
        <v>0,00</v>
      </c>
      <c r="I695" s="11">
        <f>'[1]TCE - ANEXO III - Preencher'!J704</f>
        <v>222.74</v>
      </c>
      <c r="J695" s="11">
        <f>'[1]TCE - ANEXO III - Preencher'!K704</f>
        <v>0</v>
      </c>
      <c r="K695" s="12">
        <f>'[1]TCE - ANEXO III - Preencher'!L704</f>
        <v>107.54</v>
      </c>
      <c r="L695" s="12">
        <f>'[1]TCE - ANEXO III - Preencher'!M704</f>
        <v>3.05</v>
      </c>
      <c r="M695" s="12">
        <f t="shared" si="60"/>
        <v>104.49000000000001</v>
      </c>
      <c r="N695" s="12">
        <f>'[1]TCE - ANEXO III - Preencher'!O704</f>
        <v>4.8899999999999997</v>
      </c>
      <c r="O695" s="12">
        <f>'[1]TCE - ANEXO III - Preencher'!P704</f>
        <v>0</v>
      </c>
      <c r="P695" s="12">
        <f t="shared" si="61"/>
        <v>4.8899999999999997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138.38999999999999</v>
      </c>
      <c r="U695" s="12">
        <f>'[1]TCE - ANEXO III - Preencher'!V704</f>
        <v>0</v>
      </c>
      <c r="V695" s="12">
        <f t="shared" si="63"/>
        <v>138.38999999999999</v>
      </c>
      <c r="W695" s="13" t="str">
        <f>IF('[1]TCE - ANEXO III - Preencher'!X704="","",'[1]TCE - ANEXO III - Preencher'!X704)</f>
        <v/>
      </c>
      <c r="X695" s="12">
        <f>'[1]TCE - ANEXO III - Preencher'!Y704</f>
        <v>2282.8200000000002</v>
      </c>
      <c r="Y695" s="12">
        <f>'[1]TCE - ANEXO III - Preencher'!Z704</f>
        <v>0</v>
      </c>
      <c r="Z695" s="12">
        <f t="shared" si="64"/>
        <v>2282.8200000000002</v>
      </c>
      <c r="AA695" s="13" t="str">
        <f>IF('[1]TCE - ANEXO III - Preencher'!AB704="","",'[1]TCE - ANEXO III - Preencher'!AB704)</f>
        <v>Abono assistencial financeiro – complemento Piso da Enfermagem</v>
      </c>
      <c r="AB695" s="12">
        <f t="shared" si="65"/>
        <v>2753.33</v>
      </c>
    </row>
    <row r="696" spans="1:28" x14ac:dyDescent="0.2">
      <c r="A696" s="5">
        <f>IFERROR(VLOOKUP(B696,'[1]DADOS (OCULTAR)'!$Q$3:$S$136,3,0),"")</f>
        <v>9767633000447</v>
      </c>
      <c r="B696" s="6" t="str">
        <f>'[1]TCE - ANEXO III - Preencher'!C705</f>
        <v>HOSPITAL SILVIO MAGALHÃES - CG Nº 019/2022</v>
      </c>
      <c r="C696" s="7"/>
      <c r="D696" s="8" t="str">
        <f>'[1]TCE - ANEXO III - Preencher'!E705</f>
        <v>MARIAANA LUIZA FONSECA PORTO SIMOES</v>
      </c>
      <c r="E696" s="6" t="str">
        <f>IF('[1]TCE - ANEXO III - Preencher'!F705="4 - Assistência Odontológica","2 - Outros Profissionais da Saúde",'[1]TCE - ANEXO III - Preencher'!F705)</f>
        <v>3 - Administrativo</v>
      </c>
      <c r="F696" s="9" t="str">
        <f>'[1]TCE - ANEXO III - Preencher'!G705</f>
        <v>4110-05</v>
      </c>
      <c r="G696" s="10" t="str">
        <f>IF('[1]TCE - ANEXO III - Preencher'!H705="","",'[1]TCE - ANEXO III - Preencher'!H705)</f>
        <v>04/2026</v>
      </c>
      <c r="H696" s="11" t="str">
        <f>'[1]TCE - ANEXO III - Preencher'!I705</f>
        <v>0,00</v>
      </c>
      <c r="I696" s="11">
        <f>'[1]TCE - ANEXO III - Preencher'!J705</f>
        <v>15.23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2.4500000000000002</v>
      </c>
      <c r="O696" s="12">
        <f>'[1]TCE - ANEXO III - Preencher'!P705</f>
        <v>0</v>
      </c>
      <c r="P696" s="12">
        <f t="shared" si="61"/>
        <v>2.4500000000000002</v>
      </c>
      <c r="Q696" s="12">
        <f>'[1]TCE - ANEXO III - Preencher'!R705</f>
        <v>203.47</v>
      </c>
      <c r="R696" s="12">
        <f>'[1]TCE - ANEXO III - Preencher'!S705</f>
        <v>45.69</v>
      </c>
      <c r="S696" s="12">
        <f t="shared" si="62"/>
        <v>157.78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29.9</v>
      </c>
      <c r="Y696" s="12">
        <f>'[1]TCE - ANEXO III - Preencher'!Z705</f>
        <v>0</v>
      </c>
      <c r="Z696" s="12">
        <f t="shared" si="64"/>
        <v>29.9</v>
      </c>
      <c r="AA696" s="13" t="str">
        <f>IF('[1]TCE - ANEXO III - Preencher'!AB705="","",'[1]TCE - ANEXO III - Preencher'!AB705)</f>
        <v>Beneficio obrigatorio CCT Federacao – Plano Assistencial Agiben</v>
      </c>
      <c r="AB696" s="12">
        <f t="shared" si="65"/>
        <v>205.36</v>
      </c>
    </row>
    <row r="697" spans="1:28" x14ac:dyDescent="0.2">
      <c r="A697" s="5">
        <f>IFERROR(VLOOKUP(B697,'[1]DADOS (OCULTAR)'!$Q$3:$S$136,3,0),"")</f>
        <v>9767633000447</v>
      </c>
      <c r="B697" s="6" t="str">
        <f>'[1]TCE - ANEXO III - Preencher'!C706</f>
        <v>HOSPITAL SILVIO MAGALHÃES - CG Nº 019/2022</v>
      </c>
      <c r="C697" s="7"/>
      <c r="D697" s="8" t="str">
        <f>'[1]TCE - ANEXO III - Preencher'!E706</f>
        <v>MARILENE MARIA SALES DA SILVA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9" t="str">
        <f>'[1]TCE - ANEXO III - Preencher'!G706</f>
        <v>3222-05</v>
      </c>
      <c r="G697" s="10" t="str">
        <f>IF('[1]TCE - ANEXO III - Preencher'!H706="","",'[1]TCE - ANEXO III - Preencher'!H706)</f>
        <v>04/2026</v>
      </c>
      <c r="H697" s="11" t="str">
        <f>'[1]TCE - ANEXO III - Preencher'!I706</f>
        <v>0,00</v>
      </c>
      <c r="I697" s="11">
        <f>'[1]TCE - ANEXO III - Preencher'!J706</f>
        <v>185.41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2.4500000000000002</v>
      </c>
      <c r="O697" s="12">
        <f>'[1]TCE - ANEXO III - Preencher'!P706</f>
        <v>0</v>
      </c>
      <c r="P697" s="12">
        <f t="shared" si="61"/>
        <v>2.4500000000000002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1704</v>
      </c>
      <c r="Y697" s="12">
        <f>'[1]TCE - ANEXO III - Preencher'!Z706</f>
        <v>0</v>
      </c>
      <c r="Z697" s="12">
        <f t="shared" si="64"/>
        <v>1704</v>
      </c>
      <c r="AA697" s="13" t="str">
        <f>IF('[1]TCE - ANEXO III - Preencher'!AB706="","",'[1]TCE - ANEXO III - Preencher'!AB706)</f>
        <v>Abono assistencial financeiro – complemento Piso da Enfermagem</v>
      </c>
      <c r="AB697" s="12">
        <f t="shared" si="65"/>
        <v>1891.86</v>
      </c>
    </row>
    <row r="698" spans="1:28" x14ac:dyDescent="0.2">
      <c r="A698" s="5">
        <f>IFERROR(VLOOKUP(B698,'[1]DADOS (OCULTAR)'!$Q$3:$S$136,3,0),"")</f>
        <v>9767633000447</v>
      </c>
      <c r="B698" s="6" t="str">
        <f>'[1]TCE - ANEXO III - Preencher'!C707</f>
        <v>HOSPITAL SILVIO MAGALHÃES - CG Nº 019/2022</v>
      </c>
      <c r="C698" s="7"/>
      <c r="D698" s="8" t="str">
        <f>'[1]TCE - ANEXO III - Preencher'!E707</f>
        <v>MARILUCE DE MORAIS MARQUES</v>
      </c>
      <c r="E698" s="6" t="str">
        <f>IF('[1]TCE - ANEXO III - Preencher'!F707="4 - Assistência Odontológica","2 - Outros Profissionais da Saúde",'[1]TCE - ANEXO III - Preencher'!F707)</f>
        <v>3 - Administrativo</v>
      </c>
      <c r="F698" s="9" t="str">
        <f>'[1]TCE - ANEXO III - Preencher'!G707</f>
        <v>5174-10</v>
      </c>
      <c r="G698" s="10" t="str">
        <f>IF('[1]TCE - ANEXO III - Preencher'!H707="","",'[1]TCE - ANEXO III - Preencher'!H707)</f>
        <v>04/2026</v>
      </c>
      <c r="H698" s="11" t="str">
        <f>'[1]TCE - ANEXO III - Preencher'!I707</f>
        <v>0,00</v>
      </c>
      <c r="I698" s="11">
        <f>'[1]TCE - ANEXO III - Preencher'!J707</f>
        <v>125.8</v>
      </c>
      <c r="J698" s="11">
        <f>'[1]TCE - ANEXO III - Preencher'!K707</f>
        <v>0</v>
      </c>
      <c r="K698" s="12">
        <f>'[1]TCE - ANEXO III - Preencher'!L707</f>
        <v>107.54</v>
      </c>
      <c r="L698" s="12">
        <f>'[1]TCE - ANEXO III - Preencher'!M707</f>
        <v>16.21</v>
      </c>
      <c r="M698" s="12">
        <f t="shared" si="60"/>
        <v>91.330000000000013</v>
      </c>
      <c r="N698" s="12">
        <f>'[1]TCE - ANEXO III - Preencher'!O707</f>
        <v>2.4500000000000002</v>
      </c>
      <c r="O698" s="12">
        <f>'[1]TCE - ANEXO III - Preencher'!P707</f>
        <v>0</v>
      </c>
      <c r="P698" s="12">
        <f t="shared" si="61"/>
        <v>2.4500000000000002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29.9</v>
      </c>
      <c r="Y698" s="12">
        <f>'[1]TCE - ANEXO III - Preencher'!Z707</f>
        <v>0</v>
      </c>
      <c r="Z698" s="12">
        <f t="shared" si="64"/>
        <v>29.9</v>
      </c>
      <c r="AA698" s="13" t="str">
        <f>IF('[1]TCE - ANEXO III - Preencher'!AB707="","",'[1]TCE - ANEXO III - Preencher'!AB707)</f>
        <v>Beneficio obrigatorio CCT Federacao – Plano Assistencial Agiben</v>
      </c>
      <c r="AB698" s="12">
        <f t="shared" si="65"/>
        <v>249.48</v>
      </c>
    </row>
    <row r="699" spans="1:28" x14ac:dyDescent="0.2">
      <c r="A699" s="5">
        <f>IFERROR(VLOOKUP(B699,'[1]DADOS (OCULTAR)'!$Q$3:$S$136,3,0),"")</f>
        <v>9767633000447</v>
      </c>
      <c r="B699" s="6" t="str">
        <f>'[1]TCE - ANEXO III - Preencher'!C708</f>
        <v>HOSPITAL SILVIO MAGALHÃES - CG Nº 019/2022</v>
      </c>
      <c r="C699" s="7"/>
      <c r="D699" s="8" t="str">
        <f>'[1]TCE - ANEXO III - Preencher'!E708</f>
        <v>MARILYA GERONCIO DE LUNA LINS</v>
      </c>
      <c r="E699" s="6" t="str">
        <f>IF('[1]TCE - ANEXO III - Preencher'!F708="4 - Assistência Odontológica","2 - Outros Profissionais da Saúde",'[1]TCE - ANEXO III - Preencher'!F708)</f>
        <v>2 - Outros Profissionais da Saúde</v>
      </c>
      <c r="F699" s="9" t="str">
        <f>'[1]TCE - ANEXO III - Preencher'!G708</f>
        <v>2232-08</v>
      </c>
      <c r="G699" s="10" t="str">
        <f>IF('[1]TCE - ANEXO III - Preencher'!H708="","",'[1]TCE - ANEXO III - Preencher'!H708)</f>
        <v>04/2026</v>
      </c>
      <c r="H699" s="11" t="str">
        <f>'[1]TCE - ANEXO III - Preencher'!I708</f>
        <v>0,00</v>
      </c>
      <c r="I699" s="11">
        <f>'[1]TCE - ANEXO III - Preencher'!J708</f>
        <v>293.05</v>
      </c>
      <c r="J699" s="11">
        <f>'[1]TCE - ANEXO III - Preencher'!K708</f>
        <v>0</v>
      </c>
      <c r="K699" s="12">
        <f>'[1]TCE - ANEXO III - Preencher'!L708</f>
        <v>107.54</v>
      </c>
      <c r="L699" s="12">
        <f>'[1]TCE - ANEXO III - Preencher'!M708</f>
        <v>32.42</v>
      </c>
      <c r="M699" s="12">
        <f t="shared" si="60"/>
        <v>75.12</v>
      </c>
      <c r="N699" s="12">
        <f>'[1]TCE - ANEXO III - Preencher'!O708</f>
        <v>2.4500000000000002</v>
      </c>
      <c r="O699" s="12">
        <f>'[1]TCE - ANEXO III - Preencher'!P708</f>
        <v>0</v>
      </c>
      <c r="P699" s="12">
        <f t="shared" si="61"/>
        <v>2.4500000000000002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29.9</v>
      </c>
      <c r="Y699" s="12">
        <f>'[1]TCE - ANEXO III - Preencher'!Z708</f>
        <v>0</v>
      </c>
      <c r="Z699" s="12">
        <f t="shared" si="64"/>
        <v>29.9</v>
      </c>
      <c r="AA699" s="13" t="str">
        <f>IF('[1]TCE - ANEXO III - Preencher'!AB708="","",'[1]TCE - ANEXO III - Preencher'!AB708)</f>
        <v>Beneficio obrigatorio CCT Federacao – Plano Assistencial Agiben</v>
      </c>
      <c r="AB699" s="12">
        <f t="shared" si="65"/>
        <v>400.52</v>
      </c>
    </row>
    <row r="700" spans="1:28" x14ac:dyDescent="0.2">
      <c r="A700" s="5">
        <f>IFERROR(VLOOKUP(B700,'[1]DADOS (OCULTAR)'!$Q$3:$S$136,3,0),"")</f>
        <v>9767633000447</v>
      </c>
      <c r="B700" s="6" t="str">
        <f>'[1]TCE - ANEXO III - Preencher'!C709</f>
        <v>HOSPITAL SILVIO MAGALHÃES - CG Nº 019/2022</v>
      </c>
      <c r="C700" s="7"/>
      <c r="D700" s="8" t="str">
        <f>'[1]TCE - ANEXO III - Preencher'!E709</f>
        <v>MARLENE VICENTE SANTANA</v>
      </c>
      <c r="E700" s="6" t="str">
        <f>IF('[1]TCE - ANEXO III - Preencher'!F709="4 - Assistência Odontológica","2 - Outros Profissionais da Saúde",'[1]TCE - ANEXO III - Preencher'!F709)</f>
        <v>3 - Administrativo</v>
      </c>
      <c r="F700" s="9" t="str">
        <f>'[1]TCE - ANEXO III - Preencher'!G709</f>
        <v>5134-30</v>
      </c>
      <c r="G700" s="10" t="str">
        <f>IF('[1]TCE - ANEXO III - Preencher'!H709="","",'[1]TCE - ANEXO III - Preencher'!H709)</f>
        <v>04/2026</v>
      </c>
      <c r="H700" s="11" t="str">
        <f>'[1]TCE - ANEXO III - Preencher'!I709</f>
        <v>0,00</v>
      </c>
      <c r="I700" s="11">
        <f>'[1]TCE - ANEXO III - Preencher'!J709</f>
        <v>138.08000000000001</v>
      </c>
      <c r="J700" s="11">
        <f>'[1]TCE - ANEXO III - Preencher'!K709</f>
        <v>0</v>
      </c>
      <c r="K700" s="12">
        <f>'[1]TCE - ANEXO III - Preencher'!L709</f>
        <v>107.54</v>
      </c>
      <c r="L700" s="12">
        <f>'[1]TCE - ANEXO III - Preencher'!M709</f>
        <v>16.21</v>
      </c>
      <c r="M700" s="12">
        <f t="shared" si="60"/>
        <v>91.330000000000013</v>
      </c>
      <c r="N700" s="12">
        <f>'[1]TCE - ANEXO III - Preencher'!O709</f>
        <v>2.4500000000000002</v>
      </c>
      <c r="O700" s="12">
        <f>'[1]TCE - ANEXO III - Preencher'!P709</f>
        <v>0</v>
      </c>
      <c r="P700" s="12">
        <f t="shared" si="61"/>
        <v>2.4500000000000002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>Auxílio Creche</v>
      </c>
      <c r="X700" s="12">
        <f>'[1]TCE - ANEXO III - Preencher'!Y709</f>
        <v>29.9</v>
      </c>
      <c r="Y700" s="12">
        <f>'[1]TCE - ANEXO III - Preencher'!Z709</f>
        <v>0</v>
      </c>
      <c r="Z700" s="12">
        <f t="shared" si="64"/>
        <v>29.9</v>
      </c>
      <c r="AA700" s="13" t="str">
        <f>IF('[1]TCE - ANEXO III - Preencher'!AB709="","",'[1]TCE - ANEXO III - Preencher'!AB709)</f>
        <v>Beneficio obrigatorio CCT Federacao – Plano Assistencial Agiben</v>
      </c>
      <c r="AB700" s="12">
        <f t="shared" si="65"/>
        <v>261.76</v>
      </c>
    </row>
    <row r="701" spans="1:28" x14ac:dyDescent="0.2">
      <c r="A701" s="5">
        <f>IFERROR(VLOOKUP(B701,'[1]DADOS (OCULTAR)'!$Q$3:$S$136,3,0),"")</f>
        <v>9767633000447</v>
      </c>
      <c r="B701" s="6" t="str">
        <f>'[1]TCE - ANEXO III - Preencher'!C710</f>
        <v>HOSPITAL SILVIO MAGALHÃES - CG Nº 019/2022</v>
      </c>
      <c r="C701" s="7"/>
      <c r="D701" s="8" t="str">
        <f>'[1]TCE - ANEXO III - Preencher'!E710</f>
        <v>MARLON AUGUSTO LESSA MUNIZ</v>
      </c>
      <c r="E701" s="6" t="str">
        <f>IF('[1]TCE - ANEXO III - Preencher'!F710="4 - Assistência Odontológica","2 - Outros Profissionais da Saúde",'[1]TCE - ANEXO III - Preencher'!F710)</f>
        <v>3 - Administrativo</v>
      </c>
      <c r="F701" s="9" t="str">
        <f>'[1]TCE - ANEXO III - Preencher'!G710</f>
        <v>4221-10</v>
      </c>
      <c r="G701" s="10" t="str">
        <f>IF('[1]TCE - ANEXO III - Preencher'!H710="","",'[1]TCE - ANEXO III - Preencher'!H710)</f>
        <v>04/2026</v>
      </c>
      <c r="H701" s="11" t="str">
        <f>'[1]TCE - ANEXO III - Preencher'!I710</f>
        <v>0,00</v>
      </c>
      <c r="I701" s="11">
        <f>'[1]TCE - ANEXO III - Preencher'!J710</f>
        <v>139.77000000000001</v>
      </c>
      <c r="J701" s="11">
        <f>'[1]TCE - ANEXO III - Preencher'!K710</f>
        <v>0</v>
      </c>
      <c r="K701" s="12">
        <f>'[1]TCE - ANEXO III - Preencher'!L710</f>
        <v>107.54</v>
      </c>
      <c r="L701" s="12">
        <f>'[1]TCE - ANEXO III - Preencher'!M710</f>
        <v>16.21</v>
      </c>
      <c r="M701" s="12">
        <f t="shared" si="60"/>
        <v>91.330000000000013</v>
      </c>
      <c r="N701" s="12">
        <f>'[1]TCE - ANEXO III - Preencher'!O710</f>
        <v>2.4500000000000002</v>
      </c>
      <c r="O701" s="12">
        <f>'[1]TCE - ANEXO III - Preencher'!P710</f>
        <v>0</v>
      </c>
      <c r="P701" s="12">
        <f t="shared" si="61"/>
        <v>2.4500000000000002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29.9</v>
      </c>
      <c r="Y701" s="12">
        <f>'[1]TCE - ANEXO III - Preencher'!Z710</f>
        <v>0</v>
      </c>
      <c r="Z701" s="12">
        <f t="shared" si="64"/>
        <v>29.9</v>
      </c>
      <c r="AA701" s="13" t="str">
        <f>IF('[1]TCE - ANEXO III - Preencher'!AB710="","",'[1]TCE - ANEXO III - Preencher'!AB710)</f>
        <v>Beneficio obrigatorio CCT Federacao – Plano Assistencial Agiben</v>
      </c>
      <c r="AB701" s="12">
        <f t="shared" si="65"/>
        <v>263.45</v>
      </c>
    </row>
    <row r="702" spans="1:28" x14ac:dyDescent="0.2">
      <c r="A702" s="5">
        <f>IFERROR(VLOOKUP(B702,'[1]DADOS (OCULTAR)'!$Q$3:$S$136,3,0),"")</f>
        <v>9767633000447</v>
      </c>
      <c r="B702" s="6" t="str">
        <f>'[1]TCE - ANEXO III - Preencher'!C711</f>
        <v>HOSPITAL SILVIO MAGALHÃES - CG Nº 019/2022</v>
      </c>
      <c r="C702" s="7"/>
      <c r="D702" s="8" t="str">
        <f>'[1]TCE - ANEXO III - Preencher'!E711</f>
        <v>MARLON PETRONIO DE OLIVEIRA BARBOSA</v>
      </c>
      <c r="E702" s="6" t="str">
        <f>IF('[1]TCE - ANEXO III - Preencher'!F711="4 - Assistência Odontológica","2 - Outros Profissionais da Saúde",'[1]TCE - ANEXO III - Preencher'!F711)</f>
        <v>2 - Outros Profissionais da Saúde</v>
      </c>
      <c r="F702" s="9" t="str">
        <f>'[1]TCE - ANEXO III - Preencher'!G711</f>
        <v>3222-05</v>
      </c>
      <c r="G702" s="10" t="str">
        <f>IF('[1]TCE - ANEXO III - Preencher'!H711="","",'[1]TCE - ANEXO III - Preencher'!H711)</f>
        <v>04/2026</v>
      </c>
      <c r="H702" s="11" t="str">
        <f>'[1]TCE - ANEXO III - Preencher'!I711</f>
        <v>0,00</v>
      </c>
      <c r="I702" s="11">
        <f>'[1]TCE - ANEXO III - Preencher'!J711</f>
        <v>198.74</v>
      </c>
      <c r="J702" s="11">
        <f>'[1]TCE - ANEXO III - Preencher'!K711</f>
        <v>0</v>
      </c>
      <c r="K702" s="12">
        <f>'[1]TCE - ANEXO III - Preencher'!L711</f>
        <v>107.54</v>
      </c>
      <c r="L702" s="12">
        <f>'[1]TCE - ANEXO III - Preencher'!M711</f>
        <v>16.21</v>
      </c>
      <c r="M702" s="12">
        <f t="shared" si="60"/>
        <v>91.330000000000013</v>
      </c>
      <c r="N702" s="12">
        <f>'[1]TCE - ANEXO III - Preencher'!O711</f>
        <v>2.4500000000000002</v>
      </c>
      <c r="O702" s="12">
        <f>'[1]TCE - ANEXO III - Preencher'!P711</f>
        <v>0</v>
      </c>
      <c r="P702" s="12">
        <f t="shared" si="61"/>
        <v>2.4500000000000002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1704</v>
      </c>
      <c r="Y702" s="12">
        <f>'[1]TCE - ANEXO III - Preencher'!Z711</f>
        <v>0</v>
      </c>
      <c r="Z702" s="12">
        <f t="shared" si="64"/>
        <v>1704</v>
      </c>
      <c r="AA702" s="13" t="str">
        <f>IF('[1]TCE - ANEXO III - Preencher'!AB711="","",'[1]TCE - ANEXO III - Preencher'!AB711)</f>
        <v>Abono assistencial financeiro – complemento Piso da Enfermagem</v>
      </c>
      <c r="AB702" s="12">
        <f t="shared" si="65"/>
        <v>1996.52</v>
      </c>
    </row>
    <row r="703" spans="1:28" x14ac:dyDescent="0.2">
      <c r="A703" s="5">
        <f>IFERROR(VLOOKUP(B703,'[1]DADOS (OCULTAR)'!$Q$3:$S$136,3,0),"")</f>
        <v>9767633000447</v>
      </c>
      <c r="B703" s="6" t="str">
        <f>'[1]TCE - ANEXO III - Preencher'!C712</f>
        <v>HOSPITAL SILVIO MAGALHÃES - CG Nº 019/2022</v>
      </c>
      <c r="C703" s="7"/>
      <c r="D703" s="8" t="str">
        <f>'[1]TCE - ANEXO III - Preencher'!E712</f>
        <v>MATHEUS FELIPE CAMPOS DA SILVA</v>
      </c>
      <c r="E703" s="6" t="str">
        <f>IF('[1]TCE - ANEXO III - Preencher'!F712="4 - Assistência Odontológica","2 - Outros Profissionais da Saúde",'[1]TCE - ANEXO III - Preencher'!F712)</f>
        <v>3 - Administrativo</v>
      </c>
      <c r="F703" s="9" t="str">
        <f>'[1]TCE - ANEXO III - Preencher'!G712</f>
        <v>4110-05</v>
      </c>
      <c r="G703" s="10" t="str">
        <f>IF('[1]TCE - ANEXO III - Preencher'!H712="","",'[1]TCE - ANEXO III - Preencher'!H712)</f>
        <v>04/2026</v>
      </c>
      <c r="H703" s="11" t="str">
        <f>'[1]TCE - ANEXO III - Preencher'!I712</f>
        <v>0,00</v>
      </c>
      <c r="I703" s="11">
        <f>'[1]TCE - ANEXO III - Preencher'!J712</f>
        <v>136.59</v>
      </c>
      <c r="J703" s="11">
        <f>'[1]TCE - ANEXO III - Preencher'!K712</f>
        <v>0</v>
      </c>
      <c r="K703" s="12">
        <f>'[1]TCE - ANEXO III - Preencher'!L712</f>
        <v>107.54</v>
      </c>
      <c r="L703" s="12">
        <f>'[1]TCE - ANEXO III - Preencher'!M712</f>
        <v>16.21</v>
      </c>
      <c r="M703" s="12">
        <f t="shared" si="60"/>
        <v>91.330000000000013</v>
      </c>
      <c r="N703" s="12">
        <f>'[1]TCE - ANEXO III - Preencher'!O712</f>
        <v>2.4500000000000002</v>
      </c>
      <c r="O703" s="12">
        <f>'[1]TCE - ANEXO III - Preencher'!P712</f>
        <v>0</v>
      </c>
      <c r="P703" s="12">
        <f t="shared" si="61"/>
        <v>2.4500000000000002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29.9</v>
      </c>
      <c r="Y703" s="12">
        <f>'[1]TCE - ANEXO III - Preencher'!Z712</f>
        <v>0</v>
      </c>
      <c r="Z703" s="12">
        <f t="shared" si="64"/>
        <v>29.9</v>
      </c>
      <c r="AA703" s="13" t="str">
        <f>IF('[1]TCE - ANEXO III - Preencher'!AB712="","",'[1]TCE - ANEXO III - Preencher'!AB712)</f>
        <v>Beneficio obrigatorio CCT Federacao – Plano Assistencial Agiben</v>
      </c>
      <c r="AB703" s="12">
        <f t="shared" si="65"/>
        <v>260.27</v>
      </c>
    </row>
    <row r="704" spans="1:28" x14ac:dyDescent="0.2">
      <c r="A704" s="5">
        <f>IFERROR(VLOOKUP(B704,'[1]DADOS (OCULTAR)'!$Q$3:$S$136,3,0),"")</f>
        <v>9767633000447</v>
      </c>
      <c r="B704" s="6" t="str">
        <f>'[1]TCE - ANEXO III - Preencher'!C713</f>
        <v>HOSPITAL SILVIO MAGALHÃES - CG Nº 019/2022</v>
      </c>
      <c r="C704" s="7"/>
      <c r="D704" s="8" t="str">
        <f>'[1]TCE - ANEXO III - Preencher'!E713</f>
        <v>MATHEUS VINICIUS DOS SANTOS SILVA</v>
      </c>
      <c r="E704" s="6" t="str">
        <f>IF('[1]TCE - ANEXO III - Preencher'!F713="4 - Assistência Odontológica","2 - Outros Profissionais da Saúde",'[1]TCE - ANEXO III - Preencher'!F713)</f>
        <v>2 - Outros Profissionais da Saúde</v>
      </c>
      <c r="F704" s="9" t="str">
        <f>'[1]TCE - ANEXO III - Preencher'!G713</f>
        <v>2235-05</v>
      </c>
      <c r="G704" s="10" t="str">
        <f>IF('[1]TCE - ANEXO III - Preencher'!H713="","",'[1]TCE - ANEXO III - Preencher'!H713)</f>
        <v>04/2026</v>
      </c>
      <c r="H704" s="11" t="str">
        <f>'[1]TCE - ANEXO III - Preencher'!I713</f>
        <v>0,00</v>
      </c>
      <c r="I704" s="11">
        <f>'[1]TCE - ANEXO III - Preencher'!J713</f>
        <v>174.65</v>
      </c>
      <c r="J704" s="11">
        <f>'[1]TCE - ANEXO III - Preencher'!K713</f>
        <v>0</v>
      </c>
      <c r="K704" s="12">
        <f>'[1]TCE - ANEXO III - Preencher'!L713</f>
        <v>107.54</v>
      </c>
      <c r="L704" s="12">
        <f>'[1]TCE - ANEXO III - Preencher'!M713</f>
        <v>2.79</v>
      </c>
      <c r="M704" s="12">
        <f t="shared" si="60"/>
        <v>104.75</v>
      </c>
      <c r="N704" s="12">
        <f>'[1]TCE - ANEXO III - Preencher'!O713</f>
        <v>4.8899999999999997</v>
      </c>
      <c r="O704" s="12">
        <f>'[1]TCE - ANEXO III - Preencher'!P713</f>
        <v>0</v>
      </c>
      <c r="P704" s="12">
        <f t="shared" si="61"/>
        <v>4.8899999999999997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>Auxílio Creche</v>
      </c>
      <c r="X704" s="12">
        <f>'[1]TCE - ANEXO III - Preencher'!Y713</f>
        <v>2459.15</v>
      </c>
      <c r="Y704" s="12">
        <f>'[1]TCE - ANEXO III - Preencher'!Z713</f>
        <v>0</v>
      </c>
      <c r="Z704" s="12">
        <f t="shared" si="64"/>
        <v>2459.15</v>
      </c>
      <c r="AA704" s="13" t="str">
        <f>IF('[1]TCE - ANEXO III - Preencher'!AB713="","",'[1]TCE - ANEXO III - Preencher'!AB713)</f>
        <v>Abono assistencial financeiro – complemento Piso da Enfermagem</v>
      </c>
      <c r="AB704" s="12">
        <f t="shared" si="65"/>
        <v>2743.44</v>
      </c>
    </row>
    <row r="705" spans="1:28" x14ac:dyDescent="0.2">
      <c r="A705" s="5">
        <f>IFERROR(VLOOKUP(B705,'[1]DADOS (OCULTAR)'!$Q$3:$S$136,3,0),"")</f>
        <v>9767633000447</v>
      </c>
      <c r="B705" s="6" t="str">
        <f>'[1]TCE - ANEXO III - Preencher'!C714</f>
        <v>HOSPITAL SILVIO MAGALHÃES - CG Nº 019/2022</v>
      </c>
      <c r="C705" s="7"/>
      <c r="D705" s="8" t="str">
        <f>'[1]TCE - ANEXO III - Preencher'!E714</f>
        <v>MATINAIA LUCILENE DA SILVA</v>
      </c>
      <c r="E705" s="6" t="str">
        <f>IF('[1]TCE - ANEXO III - Preencher'!F714="4 - Assistência Odontológica","2 - Outros Profissionais da Saúde",'[1]TCE - ANEXO III - Preencher'!F714)</f>
        <v>2 - Outros Profissionais da Saúde</v>
      </c>
      <c r="F705" s="9" t="str">
        <f>'[1]TCE - ANEXO III - Preencher'!G714</f>
        <v>3222-05</v>
      </c>
      <c r="G705" s="10" t="str">
        <f>IF('[1]TCE - ANEXO III - Preencher'!H714="","",'[1]TCE - ANEXO III - Preencher'!H714)</f>
        <v>04/2026</v>
      </c>
      <c r="H705" s="11" t="str">
        <f>'[1]TCE - ANEXO III - Preencher'!I714</f>
        <v>0,00</v>
      </c>
      <c r="I705" s="11">
        <f>'[1]TCE - ANEXO III - Preencher'!J714</f>
        <v>173.61</v>
      </c>
      <c r="J705" s="11">
        <f>'[1]TCE - ANEXO III - Preencher'!K714</f>
        <v>0</v>
      </c>
      <c r="K705" s="12">
        <f>'[1]TCE - ANEXO III - Preencher'!L714</f>
        <v>107.54</v>
      </c>
      <c r="L705" s="12">
        <f>'[1]TCE - ANEXO III - Preencher'!M714</f>
        <v>16.21</v>
      </c>
      <c r="M705" s="12">
        <f t="shared" si="60"/>
        <v>91.330000000000013</v>
      </c>
      <c r="N705" s="12">
        <f>'[1]TCE - ANEXO III - Preencher'!O714</f>
        <v>2.4500000000000002</v>
      </c>
      <c r="O705" s="12">
        <f>'[1]TCE - ANEXO III - Preencher'!P714</f>
        <v>0</v>
      </c>
      <c r="P705" s="12">
        <f t="shared" si="61"/>
        <v>2.4500000000000002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81.02</v>
      </c>
      <c r="U705" s="12">
        <f>'[1]TCE - ANEXO III - Preencher'!V714</f>
        <v>0</v>
      </c>
      <c r="V705" s="12">
        <f t="shared" si="63"/>
        <v>81.02</v>
      </c>
      <c r="W705" s="13" t="str">
        <f>IF('[1]TCE - ANEXO III - Preencher'!X714="","",'[1]TCE - ANEXO III - Preencher'!X714)</f>
        <v/>
      </c>
      <c r="X705" s="12">
        <f>'[1]TCE - ANEXO III - Preencher'!Y714</f>
        <v>1704</v>
      </c>
      <c r="Y705" s="12">
        <f>'[1]TCE - ANEXO III - Preencher'!Z714</f>
        <v>0</v>
      </c>
      <c r="Z705" s="12">
        <f t="shared" si="64"/>
        <v>1704</v>
      </c>
      <c r="AA705" s="13" t="str">
        <f>IF('[1]TCE - ANEXO III - Preencher'!AB714="","",'[1]TCE - ANEXO III - Preencher'!AB714)</f>
        <v>Abono assistencial financeiro – complemento Piso da Enfermagem</v>
      </c>
      <c r="AB705" s="12">
        <f t="shared" si="65"/>
        <v>2052.41</v>
      </c>
    </row>
    <row r="706" spans="1:28" x14ac:dyDescent="0.2">
      <c r="A706" s="5">
        <f>IFERROR(VLOOKUP(B706,'[1]DADOS (OCULTAR)'!$Q$3:$S$136,3,0),"")</f>
        <v>9767633000447</v>
      </c>
      <c r="B706" s="6" t="str">
        <f>'[1]TCE - ANEXO III - Preencher'!C715</f>
        <v>HOSPITAL SILVIO MAGALHÃES - CG Nº 019/2022</v>
      </c>
      <c r="C706" s="7"/>
      <c r="D706" s="8" t="str">
        <f>'[1]TCE - ANEXO III - Preencher'!E715</f>
        <v>MAURICELIA MARIA DA SILVA</v>
      </c>
      <c r="E706" s="6" t="str">
        <f>IF('[1]TCE - ANEXO III - Preencher'!F715="4 - Assistência Odontológica","2 - Outros Profissionais da Saúde",'[1]TCE - ANEXO III - Preencher'!F715)</f>
        <v>2 - Outros Profissionais da Saúde</v>
      </c>
      <c r="F706" s="9" t="str">
        <f>'[1]TCE - ANEXO III - Preencher'!G715</f>
        <v>3222-05</v>
      </c>
      <c r="G706" s="10" t="str">
        <f>IF('[1]TCE - ANEXO III - Preencher'!H715="","",'[1]TCE - ANEXO III - Preencher'!H715)</f>
        <v>04/2026</v>
      </c>
      <c r="H706" s="11" t="str">
        <f>'[1]TCE - ANEXO III - Preencher'!I715</f>
        <v>0,00</v>
      </c>
      <c r="I706" s="11">
        <f>'[1]TCE - ANEXO III - Preencher'!J715</f>
        <v>162.78</v>
      </c>
      <c r="J706" s="11">
        <f>'[1]TCE - ANEXO III - Preencher'!K715</f>
        <v>0</v>
      </c>
      <c r="K706" s="12">
        <f>'[1]TCE - ANEXO III - Preencher'!L715</f>
        <v>107.54</v>
      </c>
      <c r="L706" s="12">
        <f>'[1]TCE - ANEXO III - Preencher'!M715</f>
        <v>16.21</v>
      </c>
      <c r="M706" s="12">
        <f t="shared" si="60"/>
        <v>91.330000000000013</v>
      </c>
      <c r="N706" s="12">
        <f>'[1]TCE - ANEXO III - Preencher'!O715</f>
        <v>2.4500000000000002</v>
      </c>
      <c r="O706" s="12">
        <f>'[1]TCE - ANEXO III - Preencher'!P715</f>
        <v>0</v>
      </c>
      <c r="P706" s="12">
        <f t="shared" si="61"/>
        <v>2.4500000000000002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>Auxílio Creche</v>
      </c>
      <c r="X706" s="12">
        <f>'[1]TCE - ANEXO III - Preencher'!Y715</f>
        <v>1704</v>
      </c>
      <c r="Y706" s="12">
        <f>'[1]TCE - ANEXO III - Preencher'!Z715</f>
        <v>0</v>
      </c>
      <c r="Z706" s="12">
        <f t="shared" si="64"/>
        <v>1704</v>
      </c>
      <c r="AA706" s="13" t="str">
        <f>IF('[1]TCE - ANEXO III - Preencher'!AB715="","",'[1]TCE - ANEXO III - Preencher'!AB715)</f>
        <v>Abono assistencial financeiro – complemento Piso da Enfermagem</v>
      </c>
      <c r="AB706" s="12">
        <f t="shared" si="65"/>
        <v>1960.56</v>
      </c>
    </row>
    <row r="707" spans="1:28" x14ac:dyDescent="0.2">
      <c r="A707" s="5">
        <f>IFERROR(VLOOKUP(B707,'[1]DADOS (OCULTAR)'!$Q$3:$S$136,3,0),"")</f>
        <v>9767633000447</v>
      </c>
      <c r="B707" s="6" t="str">
        <f>'[1]TCE - ANEXO III - Preencher'!C716</f>
        <v>HOSPITAL SILVIO MAGALHÃES - CG Nº 019/2022</v>
      </c>
      <c r="C707" s="7"/>
      <c r="D707" s="8" t="str">
        <f>'[1]TCE - ANEXO III - Preencher'!E716</f>
        <v>MAYARA LUIZA SANTOS DE ARAUJO</v>
      </c>
      <c r="E707" s="6" t="str">
        <f>IF('[1]TCE - ANEXO III - Preencher'!F716="4 - Assistência Odontológica","2 - Outros Profissionais da Saúde",'[1]TCE - ANEXO III - Preencher'!F716)</f>
        <v>2 - Outros Profissionais da Saúde</v>
      </c>
      <c r="F707" s="9" t="str">
        <f>'[1]TCE - ANEXO III - Preencher'!G716</f>
        <v>3222-05</v>
      </c>
      <c r="G707" s="10" t="str">
        <f>IF('[1]TCE - ANEXO III - Preencher'!H716="","",'[1]TCE - ANEXO III - Preencher'!H716)</f>
        <v>04/2026</v>
      </c>
      <c r="H707" s="11" t="str">
        <f>'[1]TCE - ANEXO III - Preencher'!I716</f>
        <v>0,00</v>
      </c>
      <c r="I707" s="11">
        <f>'[1]TCE - ANEXO III - Preencher'!J716</f>
        <v>175.75</v>
      </c>
      <c r="J707" s="11">
        <f>'[1]TCE - ANEXO III - Preencher'!K716</f>
        <v>0</v>
      </c>
      <c r="K707" s="12">
        <f>'[1]TCE - ANEXO III - Preencher'!L716</f>
        <v>107.54</v>
      </c>
      <c r="L707" s="12">
        <f>'[1]TCE - ANEXO III - Preencher'!M716</f>
        <v>16.21</v>
      </c>
      <c r="M707" s="12">
        <f t="shared" ref="M707:M770" si="66">K707-L707</f>
        <v>91.330000000000013</v>
      </c>
      <c r="N707" s="12">
        <f>'[1]TCE - ANEXO III - Preencher'!O716</f>
        <v>2.4500000000000002</v>
      </c>
      <c r="O707" s="12">
        <f>'[1]TCE - ANEXO III - Preencher'!P716</f>
        <v>0</v>
      </c>
      <c r="P707" s="12">
        <f t="shared" ref="P707:P770" si="67">N707-O707</f>
        <v>2.4500000000000002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1704</v>
      </c>
      <c r="Y707" s="12">
        <f>'[1]TCE - ANEXO III - Preencher'!Z716</f>
        <v>0</v>
      </c>
      <c r="Z707" s="12">
        <f t="shared" ref="Z707:Z770" si="70">X707-Y707</f>
        <v>1704</v>
      </c>
      <c r="AA707" s="13" t="str">
        <f>IF('[1]TCE - ANEXO III - Preencher'!AB716="","",'[1]TCE - ANEXO III - Preencher'!AB716)</f>
        <v>Abono assistencial financeiro – complemento Piso da Enfermagem</v>
      </c>
      <c r="AB707" s="12">
        <f t="shared" ref="AB707:AB770" si="71">H707+I707+J707+M707+P707+S707+V707+Z707</f>
        <v>1973.53</v>
      </c>
    </row>
    <row r="708" spans="1:28" x14ac:dyDescent="0.2">
      <c r="A708" s="5">
        <f>IFERROR(VLOOKUP(B708,'[1]DADOS (OCULTAR)'!$Q$3:$S$136,3,0),"")</f>
        <v>9767633000447</v>
      </c>
      <c r="B708" s="6" t="str">
        <f>'[1]TCE - ANEXO III - Preencher'!C717</f>
        <v>HOSPITAL SILVIO MAGALHÃES - CG Nº 019/2022</v>
      </c>
      <c r="C708" s="7"/>
      <c r="D708" s="8" t="str">
        <f>'[1]TCE - ANEXO III - Preencher'!E717</f>
        <v>MAYARA NATASHA ERMINIO DO NASCIMENTO</v>
      </c>
      <c r="E708" s="6" t="str">
        <f>IF('[1]TCE - ANEXO III - Preencher'!F717="4 - Assistência Odontológica","2 - Outros Profissionais da Saúde",'[1]TCE - ANEXO III - Preencher'!F717)</f>
        <v>3 - Administrativo</v>
      </c>
      <c r="F708" s="9" t="str">
        <f>'[1]TCE - ANEXO III - Preencher'!G717</f>
        <v>4131-15</v>
      </c>
      <c r="G708" s="10" t="str">
        <f>IF('[1]TCE - ANEXO III - Preencher'!H717="","",'[1]TCE - ANEXO III - Preencher'!H717)</f>
        <v>04/2026</v>
      </c>
      <c r="H708" s="11" t="str">
        <f>'[1]TCE - ANEXO III - Preencher'!I717</f>
        <v>0,00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2.4500000000000002</v>
      </c>
      <c r="O708" s="12">
        <f>'[1]TCE - ANEXO III - Preencher'!P717</f>
        <v>0</v>
      </c>
      <c r="P708" s="12">
        <f t="shared" si="67"/>
        <v>2.4500000000000002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29.9</v>
      </c>
      <c r="Y708" s="12">
        <f>'[1]TCE - ANEXO III - Preencher'!Z717</f>
        <v>0</v>
      </c>
      <c r="Z708" s="12">
        <f t="shared" si="70"/>
        <v>29.9</v>
      </c>
      <c r="AA708" s="13" t="str">
        <f>IF('[1]TCE - ANEXO III - Preencher'!AB717="","",'[1]TCE - ANEXO III - Preencher'!AB717)</f>
        <v>Beneficio obrigatorio CCT Federacao – Plano Assistencial Agiben</v>
      </c>
      <c r="AB708" s="12">
        <f t="shared" si="71"/>
        <v>32.35</v>
      </c>
    </row>
    <row r="709" spans="1:28" x14ac:dyDescent="0.2">
      <c r="A709" s="5">
        <f>IFERROR(VLOOKUP(B709,'[1]DADOS (OCULTAR)'!$Q$3:$S$136,3,0),"")</f>
        <v>9767633000447</v>
      </c>
      <c r="B709" s="6" t="str">
        <f>'[1]TCE - ANEXO III - Preencher'!C718</f>
        <v>HOSPITAL SILVIO MAGALHÃES - CG Nº 019/2022</v>
      </c>
      <c r="C709" s="7"/>
      <c r="D709" s="8" t="str">
        <f>'[1]TCE - ANEXO III - Preencher'!E718</f>
        <v>MERCIA FERREIRA DA SILVA</v>
      </c>
      <c r="E709" s="6" t="str">
        <f>IF('[1]TCE - ANEXO III - Preencher'!F718="4 - Assistência Odontológica","2 - Outros Profissionais da Saúde",'[1]TCE - ANEXO III - Preencher'!F718)</f>
        <v>2 - Outros Profissionais da Saúde</v>
      </c>
      <c r="F709" s="9" t="str">
        <f>'[1]TCE - ANEXO III - Preencher'!G718</f>
        <v>3222-05</v>
      </c>
      <c r="G709" s="10" t="str">
        <f>IF('[1]TCE - ANEXO III - Preencher'!H718="","",'[1]TCE - ANEXO III - Preencher'!H718)</f>
        <v>04/2026</v>
      </c>
      <c r="H709" s="11" t="str">
        <f>'[1]TCE - ANEXO III - Preencher'!I718</f>
        <v>0,00</v>
      </c>
      <c r="I709" s="11">
        <f>'[1]TCE - ANEXO III - Preencher'!J718</f>
        <v>171.17</v>
      </c>
      <c r="J709" s="11">
        <f>'[1]TCE - ANEXO III - Preencher'!K718</f>
        <v>0</v>
      </c>
      <c r="K709" s="12">
        <f>'[1]TCE - ANEXO III - Preencher'!L718</f>
        <v>107.54</v>
      </c>
      <c r="L709" s="12">
        <f>'[1]TCE - ANEXO III - Preencher'!M718</f>
        <v>16.21</v>
      </c>
      <c r="M709" s="12">
        <f t="shared" si="66"/>
        <v>91.330000000000013</v>
      </c>
      <c r="N709" s="12">
        <f>'[1]TCE - ANEXO III - Preencher'!O718</f>
        <v>2.4500000000000002</v>
      </c>
      <c r="O709" s="12">
        <f>'[1]TCE - ANEXO III - Preencher'!P718</f>
        <v>0</v>
      </c>
      <c r="P709" s="12">
        <f t="shared" si="67"/>
        <v>2.4500000000000002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81.02</v>
      </c>
      <c r="U709" s="12">
        <f>'[1]TCE - ANEXO III - Preencher'!V718</f>
        <v>0</v>
      </c>
      <c r="V709" s="12">
        <f t="shared" si="69"/>
        <v>81.02</v>
      </c>
      <c r="W709" s="13" t="str">
        <f>IF('[1]TCE - ANEXO III - Preencher'!X718="","",'[1]TCE - ANEXO III - Preencher'!X718)</f>
        <v/>
      </c>
      <c r="X709" s="12">
        <f>'[1]TCE - ANEXO III - Preencher'!Y718</f>
        <v>1704</v>
      </c>
      <c r="Y709" s="12">
        <f>'[1]TCE - ANEXO III - Preencher'!Z718</f>
        <v>0</v>
      </c>
      <c r="Z709" s="12">
        <f t="shared" si="70"/>
        <v>1704</v>
      </c>
      <c r="AA709" s="13" t="str">
        <f>IF('[1]TCE - ANEXO III - Preencher'!AB718="","",'[1]TCE - ANEXO III - Preencher'!AB718)</f>
        <v>Abono assistencial financeiro – complemento Piso da Enfermagem</v>
      </c>
      <c r="AB709" s="12">
        <f t="shared" si="71"/>
        <v>2049.9699999999998</v>
      </c>
    </row>
    <row r="710" spans="1:28" x14ac:dyDescent="0.2">
      <c r="A710" s="5">
        <f>IFERROR(VLOOKUP(B710,'[1]DADOS (OCULTAR)'!$Q$3:$S$136,3,0),"")</f>
        <v>9767633000447</v>
      </c>
      <c r="B710" s="6" t="str">
        <f>'[1]TCE - ANEXO III - Preencher'!C719</f>
        <v>HOSPITAL SILVIO MAGALHÃES - CG Nº 019/2022</v>
      </c>
      <c r="C710" s="7"/>
      <c r="D710" s="8" t="str">
        <f>'[1]TCE - ANEXO III - Preencher'!E719</f>
        <v>MERCIA MARIA RODRIGUES PIMENTEL LIRA</v>
      </c>
      <c r="E710" s="6" t="str">
        <f>IF('[1]TCE - ANEXO III - Preencher'!F719="4 - Assistência Odontológica","2 - Outros Profissionais da Saúde",'[1]TCE - ANEXO III - Preencher'!F719)</f>
        <v>2 - Outros Profissionais da Saúde</v>
      </c>
      <c r="F710" s="9" t="str">
        <f>'[1]TCE - ANEXO III - Preencher'!G719</f>
        <v>3222-05</v>
      </c>
      <c r="G710" s="10" t="str">
        <f>IF('[1]TCE - ANEXO III - Preencher'!H719="","",'[1]TCE - ANEXO III - Preencher'!H719)</f>
        <v>04/2026</v>
      </c>
      <c r="H710" s="11" t="str">
        <f>'[1]TCE - ANEXO III - Preencher'!I719</f>
        <v>0,00</v>
      </c>
      <c r="I710" s="11">
        <f>'[1]TCE - ANEXO III - Preencher'!J719</f>
        <v>196.07</v>
      </c>
      <c r="J710" s="11">
        <f>'[1]TCE - ANEXO III - Preencher'!K719</f>
        <v>0</v>
      </c>
      <c r="K710" s="12">
        <f>'[1]TCE - ANEXO III - Preencher'!L719</f>
        <v>107.54</v>
      </c>
      <c r="L710" s="12">
        <f>'[1]TCE - ANEXO III - Preencher'!M719</f>
        <v>16.21</v>
      </c>
      <c r="M710" s="12">
        <f t="shared" si="66"/>
        <v>91.330000000000013</v>
      </c>
      <c r="N710" s="12">
        <f>'[1]TCE - ANEXO III - Preencher'!O719</f>
        <v>2.4500000000000002</v>
      </c>
      <c r="O710" s="12">
        <f>'[1]TCE - ANEXO III - Preencher'!P719</f>
        <v>0</v>
      </c>
      <c r="P710" s="12">
        <f t="shared" si="67"/>
        <v>2.4500000000000002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1704</v>
      </c>
      <c r="Y710" s="12">
        <f>'[1]TCE - ANEXO III - Preencher'!Z719</f>
        <v>0</v>
      </c>
      <c r="Z710" s="12">
        <f t="shared" si="70"/>
        <v>1704</v>
      </c>
      <c r="AA710" s="13" t="str">
        <f>IF('[1]TCE - ANEXO III - Preencher'!AB719="","",'[1]TCE - ANEXO III - Preencher'!AB719)</f>
        <v>Abono assistencial financeiro – complemento Piso da Enfermagem</v>
      </c>
      <c r="AB710" s="12">
        <f t="shared" si="71"/>
        <v>1993.85</v>
      </c>
    </row>
    <row r="711" spans="1:28" x14ac:dyDescent="0.2">
      <c r="A711" s="5">
        <f>IFERROR(VLOOKUP(B711,'[1]DADOS (OCULTAR)'!$Q$3:$S$136,3,0),"")</f>
        <v>9767633000447</v>
      </c>
      <c r="B711" s="6" t="str">
        <f>'[1]TCE - ANEXO III - Preencher'!C720</f>
        <v>HOSPITAL SILVIO MAGALHÃES - CG Nº 019/2022</v>
      </c>
      <c r="C711" s="7"/>
      <c r="D711" s="8" t="str">
        <f>'[1]TCE - ANEXO III - Preencher'!E720</f>
        <v>MEYVE JULIANE DA SILVA</v>
      </c>
      <c r="E711" s="6" t="str">
        <f>IF('[1]TCE - ANEXO III - Preencher'!F720="4 - Assistência Odontológica","2 - Outros Profissionais da Saúde",'[1]TCE - ANEXO III - Preencher'!F720)</f>
        <v>2 - Outros Profissionais da Saúde</v>
      </c>
      <c r="F711" s="9" t="str">
        <f>'[1]TCE - ANEXO III - Preencher'!G720</f>
        <v>3222-05</v>
      </c>
      <c r="G711" s="10" t="str">
        <f>IF('[1]TCE - ANEXO III - Preencher'!H720="","",'[1]TCE - ANEXO III - Preencher'!H720)</f>
        <v>04/2026</v>
      </c>
      <c r="H711" s="11" t="str">
        <f>'[1]TCE - ANEXO III - Preencher'!I720</f>
        <v>0,00</v>
      </c>
      <c r="I711" s="11">
        <f>'[1]TCE - ANEXO III - Preencher'!J720</f>
        <v>169.26</v>
      </c>
      <c r="J711" s="11">
        <f>'[1]TCE - ANEXO III - Preencher'!K720</f>
        <v>0</v>
      </c>
      <c r="K711" s="12">
        <f>'[1]TCE - ANEXO III - Preencher'!L720</f>
        <v>107.54</v>
      </c>
      <c r="L711" s="12">
        <f>'[1]TCE - ANEXO III - Preencher'!M720</f>
        <v>16.21</v>
      </c>
      <c r="M711" s="12">
        <f t="shared" si="66"/>
        <v>91.330000000000013</v>
      </c>
      <c r="N711" s="12">
        <f>'[1]TCE - ANEXO III - Preencher'!O720</f>
        <v>2.4500000000000002</v>
      </c>
      <c r="O711" s="12">
        <f>'[1]TCE - ANEXO III - Preencher'!P720</f>
        <v>0</v>
      </c>
      <c r="P711" s="12">
        <f t="shared" si="67"/>
        <v>2.4500000000000002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81.02</v>
      </c>
      <c r="U711" s="12">
        <f>'[1]TCE - ANEXO III - Preencher'!V720</f>
        <v>0</v>
      </c>
      <c r="V711" s="12">
        <f t="shared" si="69"/>
        <v>81.02</v>
      </c>
      <c r="W711" s="13" t="str">
        <f>IF('[1]TCE - ANEXO III - Preencher'!X720="","",'[1]TCE - ANEXO III - Preencher'!X720)</f>
        <v/>
      </c>
      <c r="X711" s="12">
        <f>'[1]TCE - ANEXO III - Preencher'!Y720</f>
        <v>1704</v>
      </c>
      <c r="Y711" s="12">
        <f>'[1]TCE - ANEXO III - Preencher'!Z720</f>
        <v>0</v>
      </c>
      <c r="Z711" s="12">
        <f t="shared" si="70"/>
        <v>1704</v>
      </c>
      <c r="AA711" s="13" t="str">
        <f>IF('[1]TCE - ANEXO III - Preencher'!AB720="","",'[1]TCE - ANEXO III - Preencher'!AB720)</f>
        <v>Abono assistencial financeiro – complemento Piso da Enfermagem</v>
      </c>
      <c r="AB711" s="12">
        <f t="shared" si="71"/>
        <v>2048.06</v>
      </c>
    </row>
    <row r="712" spans="1:28" x14ac:dyDescent="0.2">
      <c r="A712" s="5">
        <f>IFERROR(VLOOKUP(B712,'[1]DADOS (OCULTAR)'!$Q$3:$S$136,3,0),"")</f>
        <v>9767633000447</v>
      </c>
      <c r="B712" s="6" t="str">
        <f>'[1]TCE - ANEXO III - Preencher'!C721</f>
        <v>HOSPITAL SILVIO MAGALHÃES - CG Nº 019/2022</v>
      </c>
      <c r="C712" s="7"/>
      <c r="D712" s="8" t="str">
        <f>'[1]TCE - ANEXO III - Preencher'!E721</f>
        <v>MICAELA ROBERTA DA SILVA</v>
      </c>
      <c r="E712" s="6" t="str">
        <f>IF('[1]TCE - ANEXO III - Preencher'!F721="4 - Assistência Odontológica","2 - Outros Profissionais da Saúde",'[1]TCE - ANEXO III - Preencher'!F721)</f>
        <v>2 - Outros Profissionais da Saúde</v>
      </c>
      <c r="F712" s="9" t="str">
        <f>'[1]TCE - ANEXO III - Preencher'!G721</f>
        <v>2235-05</v>
      </c>
      <c r="G712" s="10" t="str">
        <f>IF('[1]TCE - ANEXO III - Preencher'!H721="","",'[1]TCE - ANEXO III - Preencher'!H721)</f>
        <v>04/2026</v>
      </c>
      <c r="H712" s="11" t="str">
        <f>'[1]TCE - ANEXO III - Preencher'!I721</f>
        <v>0,00</v>
      </c>
      <c r="I712" s="11">
        <f>'[1]TCE - ANEXO III - Preencher'!J721</f>
        <v>211.23</v>
      </c>
      <c r="J712" s="11">
        <f>'[1]TCE - ANEXO III - Preencher'!K721</f>
        <v>0</v>
      </c>
      <c r="K712" s="12">
        <f>'[1]TCE - ANEXO III - Preencher'!L721</f>
        <v>107.54</v>
      </c>
      <c r="L712" s="12">
        <f>'[1]TCE - ANEXO III - Preencher'!M721</f>
        <v>2.79</v>
      </c>
      <c r="M712" s="12">
        <f t="shared" si="66"/>
        <v>104.75</v>
      </c>
      <c r="N712" s="12">
        <f>'[1]TCE - ANEXO III - Preencher'!O721</f>
        <v>4.8899999999999997</v>
      </c>
      <c r="O712" s="12">
        <f>'[1]TCE - ANEXO III - Preencher'!P721</f>
        <v>0</v>
      </c>
      <c r="P712" s="12">
        <f t="shared" si="67"/>
        <v>4.8899999999999997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2459.15</v>
      </c>
      <c r="Y712" s="12">
        <f>'[1]TCE - ANEXO III - Preencher'!Z721</f>
        <v>0</v>
      </c>
      <c r="Z712" s="12">
        <f t="shared" si="70"/>
        <v>2459.15</v>
      </c>
      <c r="AA712" s="13" t="str">
        <f>IF('[1]TCE - ANEXO III - Preencher'!AB721="","",'[1]TCE - ANEXO III - Preencher'!AB721)</f>
        <v>Abono assistencial financeiro – complemento Piso da Enfermagem</v>
      </c>
      <c r="AB712" s="12">
        <f t="shared" si="71"/>
        <v>2780.02</v>
      </c>
    </row>
    <row r="713" spans="1:28" x14ac:dyDescent="0.2">
      <c r="A713" s="5">
        <f>IFERROR(VLOOKUP(B713,'[1]DADOS (OCULTAR)'!$Q$3:$S$136,3,0),"")</f>
        <v>9767633000447</v>
      </c>
      <c r="B713" s="6" t="str">
        <f>'[1]TCE - ANEXO III - Preencher'!C722</f>
        <v>HOSPITAL SILVIO MAGALHÃES - CG Nº 019/2022</v>
      </c>
      <c r="C713" s="7"/>
      <c r="D713" s="8" t="str">
        <f>'[1]TCE - ANEXO III - Preencher'!E722</f>
        <v>MICAELLE MAYRA COSTA DE FARIAS</v>
      </c>
      <c r="E713" s="6" t="str">
        <f>IF('[1]TCE - ANEXO III - Preencher'!F722="4 - Assistência Odontológica","2 - Outros Profissionais da Saúde",'[1]TCE - ANEXO III - Preencher'!F722)</f>
        <v>2 - Outros Profissionais da Saúde</v>
      </c>
      <c r="F713" s="9" t="str">
        <f>'[1]TCE - ANEXO III - Preencher'!G722</f>
        <v>2235-05</v>
      </c>
      <c r="G713" s="10" t="str">
        <f>IF('[1]TCE - ANEXO III - Preencher'!H722="","",'[1]TCE - ANEXO III - Preencher'!H722)</f>
        <v>04/2026</v>
      </c>
      <c r="H713" s="11" t="str">
        <f>'[1]TCE - ANEXO III - Preencher'!I722</f>
        <v>0,00</v>
      </c>
      <c r="I713" s="11">
        <f>'[1]TCE - ANEXO III - Preencher'!J722</f>
        <v>174.65</v>
      </c>
      <c r="J713" s="11">
        <f>'[1]TCE - ANEXO III - Preencher'!K722</f>
        <v>0</v>
      </c>
      <c r="K713" s="12">
        <f>'[1]TCE - ANEXO III - Preencher'!L722</f>
        <v>107.54</v>
      </c>
      <c r="L713" s="12">
        <f>'[1]TCE - ANEXO III - Preencher'!M722</f>
        <v>2.79</v>
      </c>
      <c r="M713" s="12">
        <f t="shared" si="66"/>
        <v>104.75</v>
      </c>
      <c r="N713" s="12">
        <f>'[1]TCE - ANEXO III - Preencher'!O722</f>
        <v>4.8899999999999997</v>
      </c>
      <c r="O713" s="12">
        <f>'[1]TCE - ANEXO III - Preencher'!P722</f>
        <v>0</v>
      </c>
      <c r="P713" s="12">
        <f t="shared" si="67"/>
        <v>4.8899999999999997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2459.15</v>
      </c>
      <c r="Y713" s="12">
        <f>'[1]TCE - ANEXO III - Preencher'!Z722</f>
        <v>0</v>
      </c>
      <c r="Z713" s="12">
        <f t="shared" si="70"/>
        <v>2459.15</v>
      </c>
      <c r="AA713" s="13" t="str">
        <f>IF('[1]TCE - ANEXO III - Preencher'!AB722="","",'[1]TCE - ANEXO III - Preencher'!AB722)</f>
        <v>Abono assistencial financeiro – complemento Piso da Enfermagem</v>
      </c>
      <c r="AB713" s="12">
        <f t="shared" si="71"/>
        <v>2743.44</v>
      </c>
    </row>
    <row r="714" spans="1:28" x14ac:dyDescent="0.2">
      <c r="A714" s="5">
        <f>IFERROR(VLOOKUP(B714,'[1]DADOS (OCULTAR)'!$Q$3:$S$136,3,0),"")</f>
        <v>9767633000447</v>
      </c>
      <c r="B714" s="6" t="str">
        <f>'[1]TCE - ANEXO III - Preencher'!C723</f>
        <v>HOSPITAL SILVIO MAGALHÃES - CG Nº 019/2022</v>
      </c>
      <c r="C714" s="7"/>
      <c r="D714" s="8" t="str">
        <f>'[1]TCE - ANEXO III - Preencher'!E723</f>
        <v>MICHELE DA SILVA BISPO VENCESLAU</v>
      </c>
      <c r="E714" s="6" t="str">
        <f>IF('[1]TCE - ANEXO III - Preencher'!F723="4 - Assistência Odontológica","2 - Outros Profissionais da Saúde",'[1]TCE - ANEXO III - Preencher'!F723)</f>
        <v>2 - Outros Profissionais da Saúde</v>
      </c>
      <c r="F714" s="9" t="str">
        <f>'[1]TCE - ANEXO III - Preencher'!G723</f>
        <v>3222-05</v>
      </c>
      <c r="G714" s="10" t="str">
        <f>IF('[1]TCE - ANEXO III - Preencher'!H723="","",'[1]TCE - ANEXO III - Preencher'!H723)</f>
        <v>04/2026</v>
      </c>
      <c r="H714" s="11" t="str">
        <f>'[1]TCE - ANEXO III - Preencher'!I723</f>
        <v>0,00</v>
      </c>
      <c r="I714" s="11">
        <f>'[1]TCE - ANEXO III - Preencher'!J723</f>
        <v>162.78</v>
      </c>
      <c r="J714" s="11">
        <f>'[1]TCE - ANEXO III - Preencher'!K723</f>
        <v>0</v>
      </c>
      <c r="K714" s="12">
        <f>'[1]TCE - ANEXO III - Preencher'!L723</f>
        <v>107.54</v>
      </c>
      <c r="L714" s="12">
        <f>'[1]TCE - ANEXO III - Preencher'!M723</f>
        <v>16.21</v>
      </c>
      <c r="M714" s="12">
        <f t="shared" si="66"/>
        <v>91.330000000000013</v>
      </c>
      <c r="N714" s="12">
        <f>'[1]TCE - ANEXO III - Preencher'!O723</f>
        <v>2.4500000000000002</v>
      </c>
      <c r="O714" s="12">
        <f>'[1]TCE - ANEXO III - Preencher'!P723</f>
        <v>0</v>
      </c>
      <c r="P714" s="12">
        <f t="shared" si="67"/>
        <v>2.4500000000000002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1704</v>
      </c>
      <c r="Y714" s="12">
        <f>'[1]TCE - ANEXO III - Preencher'!Z723</f>
        <v>0</v>
      </c>
      <c r="Z714" s="12">
        <f t="shared" si="70"/>
        <v>1704</v>
      </c>
      <c r="AA714" s="13" t="str">
        <f>IF('[1]TCE - ANEXO III - Preencher'!AB723="","",'[1]TCE - ANEXO III - Preencher'!AB723)</f>
        <v>Abono assistencial financeiro – complemento Piso da Enfermagem</v>
      </c>
      <c r="AB714" s="12">
        <f t="shared" si="71"/>
        <v>1960.56</v>
      </c>
    </row>
    <row r="715" spans="1:28" x14ac:dyDescent="0.2">
      <c r="A715" s="5">
        <f>IFERROR(VLOOKUP(B715,'[1]DADOS (OCULTAR)'!$Q$3:$S$136,3,0),"")</f>
        <v>9767633000447</v>
      </c>
      <c r="B715" s="6" t="str">
        <f>'[1]TCE - ANEXO III - Preencher'!C724</f>
        <v>HOSPITAL SILVIO MAGALHÃES - CG Nº 019/2022</v>
      </c>
      <c r="C715" s="7"/>
      <c r="D715" s="8" t="str">
        <f>'[1]TCE - ANEXO III - Preencher'!E724</f>
        <v>MICHELE DE SANTANA ALVES</v>
      </c>
      <c r="E715" s="6" t="str">
        <f>IF('[1]TCE - ANEXO III - Preencher'!F724="4 - Assistência Odontológica","2 - Outros Profissionais da Saúde",'[1]TCE - ANEXO III - Preencher'!F724)</f>
        <v>3 - Administrativo</v>
      </c>
      <c r="F715" s="9" t="str">
        <f>'[1]TCE - ANEXO III - Preencher'!G724</f>
        <v>5134-30</v>
      </c>
      <c r="G715" s="10" t="str">
        <f>IF('[1]TCE - ANEXO III - Preencher'!H724="","",'[1]TCE - ANEXO III - Preencher'!H724)</f>
        <v>04/2026</v>
      </c>
      <c r="H715" s="11" t="str">
        <f>'[1]TCE - ANEXO III - Preencher'!I724</f>
        <v>0,00</v>
      </c>
      <c r="I715" s="11">
        <f>'[1]TCE - ANEXO III - Preencher'!J724</f>
        <v>117.15</v>
      </c>
      <c r="J715" s="11">
        <f>'[1]TCE - ANEXO III - Preencher'!K724</f>
        <v>0</v>
      </c>
      <c r="K715" s="12">
        <f>'[1]TCE - ANEXO III - Preencher'!L724</f>
        <v>107.54</v>
      </c>
      <c r="L715" s="12">
        <f>'[1]TCE - ANEXO III - Preencher'!M724</f>
        <v>16.21</v>
      </c>
      <c r="M715" s="12">
        <f t="shared" si="66"/>
        <v>91.330000000000013</v>
      </c>
      <c r="N715" s="12">
        <f>'[1]TCE - ANEXO III - Preencher'!O724</f>
        <v>2.4500000000000002</v>
      </c>
      <c r="O715" s="12">
        <f>'[1]TCE - ANEXO III - Preencher'!P724</f>
        <v>0</v>
      </c>
      <c r="P715" s="12">
        <f t="shared" si="67"/>
        <v>2.4500000000000002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29.9</v>
      </c>
      <c r="Y715" s="12">
        <f>'[1]TCE - ANEXO III - Preencher'!Z724</f>
        <v>0</v>
      </c>
      <c r="Z715" s="12">
        <f t="shared" si="70"/>
        <v>29.9</v>
      </c>
      <c r="AA715" s="13" t="str">
        <f>IF('[1]TCE - ANEXO III - Preencher'!AB724="","",'[1]TCE - ANEXO III - Preencher'!AB724)</f>
        <v>Beneficio obrigatorio CCT Federacao – Plano Assistencial Agiben</v>
      </c>
      <c r="AB715" s="12">
        <f t="shared" si="71"/>
        <v>240.83</v>
      </c>
    </row>
    <row r="716" spans="1:28" x14ac:dyDescent="0.2">
      <c r="A716" s="5">
        <f>IFERROR(VLOOKUP(B716,'[1]DADOS (OCULTAR)'!$Q$3:$S$136,3,0),"")</f>
        <v>9767633000447</v>
      </c>
      <c r="B716" s="6" t="str">
        <f>'[1]TCE - ANEXO III - Preencher'!C725</f>
        <v>HOSPITAL SILVIO MAGALHÃES - CG Nº 019/2022</v>
      </c>
      <c r="C716" s="7"/>
      <c r="D716" s="8" t="str">
        <f>'[1]TCE - ANEXO III - Preencher'!E725</f>
        <v>MICHELI DA SILVA VIEIRA</v>
      </c>
      <c r="E716" s="6" t="str">
        <f>IF('[1]TCE - ANEXO III - Preencher'!F725="4 - Assistência Odontológica","2 - Outros Profissionais da Saúde",'[1]TCE - ANEXO III - Preencher'!F725)</f>
        <v>2 - Outros Profissionais da Saúde</v>
      </c>
      <c r="F716" s="9" t="str">
        <f>'[1]TCE - ANEXO III - Preencher'!G725</f>
        <v>3222-05</v>
      </c>
      <c r="G716" s="10" t="str">
        <f>IF('[1]TCE - ANEXO III - Preencher'!H725="","",'[1]TCE - ANEXO III - Preencher'!H725)</f>
        <v>04/2026</v>
      </c>
      <c r="H716" s="11" t="str">
        <f>'[1]TCE - ANEXO III - Preencher'!I725</f>
        <v>0,00</v>
      </c>
      <c r="I716" s="11">
        <f>'[1]TCE - ANEXO III - Preencher'!J725</f>
        <v>185.41</v>
      </c>
      <c r="J716" s="11">
        <f>'[1]TCE - ANEXO III - Preencher'!K725</f>
        <v>0</v>
      </c>
      <c r="K716" s="12">
        <f>'[1]TCE - ANEXO III - Preencher'!L725</f>
        <v>107.54</v>
      </c>
      <c r="L716" s="12">
        <f>'[1]TCE - ANEXO III - Preencher'!M725</f>
        <v>16.21</v>
      </c>
      <c r="M716" s="12">
        <f t="shared" si="66"/>
        <v>91.330000000000013</v>
      </c>
      <c r="N716" s="12">
        <f>'[1]TCE - ANEXO III - Preencher'!O725</f>
        <v>2.4500000000000002</v>
      </c>
      <c r="O716" s="12">
        <f>'[1]TCE - ANEXO III - Preencher'!P725</f>
        <v>0</v>
      </c>
      <c r="P716" s="12">
        <f t="shared" si="67"/>
        <v>2.4500000000000002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1704</v>
      </c>
      <c r="Y716" s="12">
        <f>'[1]TCE - ANEXO III - Preencher'!Z725</f>
        <v>0</v>
      </c>
      <c r="Z716" s="12">
        <f t="shared" si="70"/>
        <v>1704</v>
      </c>
      <c r="AA716" s="13" t="str">
        <f>IF('[1]TCE - ANEXO III - Preencher'!AB725="","",'[1]TCE - ANEXO III - Preencher'!AB725)</f>
        <v>Abono assistencial financeiro – complemento Piso da Enfermagem</v>
      </c>
      <c r="AB716" s="12">
        <f t="shared" si="71"/>
        <v>1983.19</v>
      </c>
    </row>
    <row r="717" spans="1:28" x14ac:dyDescent="0.2">
      <c r="A717" s="5">
        <f>IFERROR(VLOOKUP(B717,'[1]DADOS (OCULTAR)'!$Q$3:$S$136,3,0),"")</f>
        <v>9767633000447</v>
      </c>
      <c r="B717" s="6" t="str">
        <f>'[1]TCE - ANEXO III - Preencher'!C726</f>
        <v>HOSPITAL SILVIO MAGALHÃES - CG Nº 019/2022</v>
      </c>
      <c r="C717" s="7"/>
      <c r="D717" s="8" t="str">
        <f>'[1]TCE - ANEXO III - Preencher'!E726</f>
        <v>MICHELINE MARIA DOS SANTOS SILVA</v>
      </c>
      <c r="E717" s="6" t="str">
        <f>IF('[1]TCE - ANEXO III - Preencher'!F726="4 - Assistência Odontológica","2 - Outros Profissionais da Saúde",'[1]TCE - ANEXO III - Preencher'!F726)</f>
        <v>2 - Outros Profissionais da Saúde</v>
      </c>
      <c r="F717" s="9" t="str">
        <f>'[1]TCE - ANEXO III - Preencher'!G726</f>
        <v>2516-05</v>
      </c>
      <c r="G717" s="10" t="str">
        <f>IF('[1]TCE - ANEXO III - Preencher'!H726="","",'[1]TCE - ANEXO III - Preencher'!H726)</f>
        <v>04/2026</v>
      </c>
      <c r="H717" s="11" t="str">
        <f>'[1]TCE - ANEXO III - Preencher'!I726</f>
        <v>0,00</v>
      </c>
      <c r="I717" s="11">
        <f>'[1]TCE - ANEXO III - Preencher'!J726</f>
        <v>332.21</v>
      </c>
      <c r="J717" s="11">
        <f>'[1]TCE - ANEXO III - Preencher'!K726</f>
        <v>0</v>
      </c>
      <c r="K717" s="12">
        <f>'[1]TCE - ANEXO III - Preencher'!L726</f>
        <v>107.54</v>
      </c>
      <c r="L717" s="12">
        <f>'[1]TCE - ANEXO III - Preencher'!M726</f>
        <v>32.42</v>
      </c>
      <c r="M717" s="12">
        <f t="shared" si="66"/>
        <v>75.12</v>
      </c>
      <c r="N717" s="12">
        <f>'[1]TCE - ANEXO III - Preencher'!O726</f>
        <v>2.4500000000000002</v>
      </c>
      <c r="O717" s="12">
        <f>'[1]TCE - ANEXO III - Preencher'!P726</f>
        <v>0</v>
      </c>
      <c r="P717" s="12">
        <f t="shared" si="67"/>
        <v>2.4500000000000002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29.9</v>
      </c>
      <c r="Y717" s="12">
        <f>'[1]TCE - ANEXO III - Preencher'!Z726</f>
        <v>0</v>
      </c>
      <c r="Z717" s="12">
        <f t="shared" si="70"/>
        <v>29.9</v>
      </c>
      <c r="AA717" s="13" t="str">
        <f>IF('[1]TCE - ANEXO III - Preencher'!AB726="","",'[1]TCE - ANEXO III - Preencher'!AB726)</f>
        <v>Beneficio obrigatorio CCT Federacao – Plano Assistencial Agiben</v>
      </c>
      <c r="AB717" s="12">
        <f t="shared" si="71"/>
        <v>439.67999999999995</v>
      </c>
    </row>
    <row r="718" spans="1:28" x14ac:dyDescent="0.2">
      <c r="A718" s="5">
        <f>IFERROR(VLOOKUP(B718,'[1]DADOS (OCULTAR)'!$Q$3:$S$136,3,0),"")</f>
        <v>9767633000447</v>
      </c>
      <c r="B718" s="6" t="str">
        <f>'[1]TCE - ANEXO III - Preencher'!C727</f>
        <v>HOSPITAL SILVIO MAGALHÃES - CG Nº 019/2022</v>
      </c>
      <c r="C718" s="7"/>
      <c r="D718" s="8" t="str">
        <f>'[1]TCE - ANEXO III - Preencher'!E727</f>
        <v>MILENA RODRIGUES DA SILVA</v>
      </c>
      <c r="E718" s="6" t="str">
        <f>IF('[1]TCE - ANEXO III - Preencher'!F727="4 - Assistência Odontológica","2 - Outros Profissionais da Saúde",'[1]TCE - ANEXO III - Preencher'!F727)</f>
        <v>2 - Outros Profissionais da Saúde</v>
      </c>
      <c r="F718" s="9" t="str">
        <f>'[1]TCE - ANEXO III - Preencher'!G727</f>
        <v>3222-05</v>
      </c>
      <c r="G718" s="10" t="str">
        <f>IF('[1]TCE - ANEXO III - Preencher'!H727="","",'[1]TCE - ANEXO III - Preencher'!H727)</f>
        <v>04/2026</v>
      </c>
      <c r="H718" s="11" t="str">
        <f>'[1]TCE - ANEXO III - Preencher'!I727</f>
        <v>0,00</v>
      </c>
      <c r="I718" s="11">
        <f>'[1]TCE - ANEXO III - Preencher'!J727</f>
        <v>167.12</v>
      </c>
      <c r="J718" s="11">
        <f>'[1]TCE - ANEXO III - Preencher'!K727</f>
        <v>0</v>
      </c>
      <c r="K718" s="12">
        <f>'[1]TCE - ANEXO III - Preencher'!L727</f>
        <v>107.54</v>
      </c>
      <c r="L718" s="12">
        <f>'[1]TCE - ANEXO III - Preencher'!M727</f>
        <v>16.21</v>
      </c>
      <c r="M718" s="12">
        <f t="shared" si="66"/>
        <v>91.330000000000013</v>
      </c>
      <c r="N718" s="12">
        <f>'[1]TCE - ANEXO III - Preencher'!O727</f>
        <v>2.4500000000000002</v>
      </c>
      <c r="O718" s="12">
        <f>'[1]TCE - ANEXO III - Preencher'!P727</f>
        <v>0</v>
      </c>
      <c r="P718" s="12">
        <f t="shared" si="67"/>
        <v>2.4500000000000002</v>
      </c>
      <c r="Q718" s="12">
        <f>'[1]TCE - ANEXO III - Preencher'!R727</f>
        <v>203.47</v>
      </c>
      <c r="R718" s="12">
        <f>'[1]TCE - ANEXO III - Preencher'!S727</f>
        <v>97.26</v>
      </c>
      <c r="S718" s="12">
        <f t="shared" si="68"/>
        <v>106.21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1704</v>
      </c>
      <c r="Y718" s="12">
        <f>'[1]TCE - ANEXO III - Preencher'!Z727</f>
        <v>0</v>
      </c>
      <c r="Z718" s="12">
        <f t="shared" si="70"/>
        <v>1704</v>
      </c>
      <c r="AA718" s="13" t="str">
        <f>IF('[1]TCE - ANEXO III - Preencher'!AB727="","",'[1]TCE - ANEXO III - Preencher'!AB727)</f>
        <v>Abono assistencial financeiro – complemento Piso da Enfermagem</v>
      </c>
      <c r="AB718" s="12">
        <f t="shared" si="71"/>
        <v>2071.11</v>
      </c>
    </row>
    <row r="719" spans="1:28" x14ac:dyDescent="0.2">
      <c r="A719" s="5">
        <f>IFERROR(VLOOKUP(B719,'[1]DADOS (OCULTAR)'!$Q$3:$S$136,3,0),"")</f>
        <v>9767633000447</v>
      </c>
      <c r="B719" s="6" t="str">
        <f>'[1]TCE - ANEXO III - Preencher'!C728</f>
        <v>HOSPITAL SILVIO MAGALHÃES - CG Nº 019/2022</v>
      </c>
      <c r="C719" s="7"/>
      <c r="D719" s="8" t="str">
        <f>'[1]TCE - ANEXO III - Preencher'!E728</f>
        <v>MIQUEIAS FRANCISCO SERAFIO DE SOUSA</v>
      </c>
      <c r="E719" s="6" t="str">
        <f>IF('[1]TCE - ANEXO III - Preencher'!F728="4 - Assistência Odontológica","2 - Outros Profissionais da Saúde",'[1]TCE - ANEXO III - Preencher'!F728)</f>
        <v>3 - Administrativo</v>
      </c>
      <c r="F719" s="9" t="str">
        <f>'[1]TCE - ANEXO III - Preencher'!G728</f>
        <v>5174-10</v>
      </c>
      <c r="G719" s="10" t="str">
        <f>IF('[1]TCE - ANEXO III - Preencher'!H728="","",'[1]TCE - ANEXO III - Preencher'!H728)</f>
        <v>04/2026</v>
      </c>
      <c r="H719" s="11" t="str">
        <f>'[1]TCE - ANEXO III - Preencher'!I728</f>
        <v>0,00</v>
      </c>
      <c r="I719" s="11">
        <f>'[1]TCE - ANEXO III - Preencher'!J728</f>
        <v>129.68</v>
      </c>
      <c r="J719" s="11">
        <f>'[1]TCE - ANEXO III - Preencher'!K728</f>
        <v>0</v>
      </c>
      <c r="K719" s="12">
        <f>'[1]TCE - ANEXO III - Preencher'!L728</f>
        <v>107.54</v>
      </c>
      <c r="L719" s="12">
        <f>'[1]TCE - ANEXO III - Preencher'!M728</f>
        <v>16.21</v>
      </c>
      <c r="M719" s="12">
        <f t="shared" si="66"/>
        <v>91.330000000000013</v>
      </c>
      <c r="N719" s="12">
        <f>'[1]TCE - ANEXO III - Preencher'!O728</f>
        <v>2.4500000000000002</v>
      </c>
      <c r="O719" s="12">
        <f>'[1]TCE - ANEXO III - Preencher'!P728</f>
        <v>0</v>
      </c>
      <c r="P719" s="12">
        <f t="shared" si="67"/>
        <v>2.4500000000000002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29.9</v>
      </c>
      <c r="Y719" s="12">
        <f>'[1]TCE - ANEXO III - Preencher'!Z728</f>
        <v>0</v>
      </c>
      <c r="Z719" s="12">
        <f t="shared" si="70"/>
        <v>29.9</v>
      </c>
      <c r="AA719" s="13" t="str">
        <f>IF('[1]TCE - ANEXO III - Preencher'!AB728="","",'[1]TCE - ANEXO III - Preencher'!AB728)</f>
        <v>Beneficio obrigatorio CCT Federacao – Plano Assistencial Agiben</v>
      </c>
      <c r="AB719" s="12">
        <f t="shared" si="71"/>
        <v>253.36</v>
      </c>
    </row>
    <row r="720" spans="1:28" x14ac:dyDescent="0.2">
      <c r="A720" s="5">
        <f>IFERROR(VLOOKUP(B720,'[1]DADOS (OCULTAR)'!$Q$3:$S$136,3,0),"")</f>
        <v>9767633000447</v>
      </c>
      <c r="B720" s="6" t="str">
        <f>'[1]TCE - ANEXO III - Preencher'!C729</f>
        <v>HOSPITAL SILVIO MAGALHÃES - CG Nº 019/2022</v>
      </c>
      <c r="C720" s="7"/>
      <c r="D720" s="8" t="str">
        <f>'[1]TCE - ANEXO III - Preencher'!E729</f>
        <v>MIQUESIA LIMA DE ANDRADE SILVA</v>
      </c>
      <c r="E720" s="6" t="str">
        <f>IF('[1]TCE - ANEXO III - Preencher'!F729="4 - Assistência Odontológica","2 - Outros Profissionais da Saúde",'[1]TCE - ANEXO III - Preencher'!F729)</f>
        <v>3 - Administrativo</v>
      </c>
      <c r="F720" s="9" t="str">
        <f>'[1]TCE - ANEXO III - Preencher'!G729</f>
        <v>5174-10</v>
      </c>
      <c r="G720" s="10" t="str">
        <f>IF('[1]TCE - ANEXO III - Preencher'!H729="","",'[1]TCE - ANEXO III - Preencher'!H729)</f>
        <v>04/2026</v>
      </c>
      <c r="H720" s="11" t="str">
        <f>'[1]TCE - ANEXO III - Preencher'!I729</f>
        <v>0,00</v>
      </c>
      <c r="I720" s="11">
        <f>'[1]TCE - ANEXO III - Preencher'!J729</f>
        <v>139.77000000000001</v>
      </c>
      <c r="J720" s="11">
        <f>'[1]TCE - ANEXO III - Preencher'!K729</f>
        <v>0</v>
      </c>
      <c r="K720" s="12">
        <f>'[1]TCE - ANEXO III - Preencher'!L729</f>
        <v>107.54</v>
      </c>
      <c r="L720" s="12">
        <f>'[1]TCE - ANEXO III - Preencher'!M729</f>
        <v>16.21</v>
      </c>
      <c r="M720" s="12">
        <f t="shared" si="66"/>
        <v>91.330000000000013</v>
      </c>
      <c r="N720" s="12">
        <f>'[1]TCE - ANEXO III - Preencher'!O729</f>
        <v>2.4500000000000002</v>
      </c>
      <c r="O720" s="12">
        <f>'[1]TCE - ANEXO III - Preencher'!P729</f>
        <v>0</v>
      </c>
      <c r="P720" s="12">
        <f t="shared" si="67"/>
        <v>2.4500000000000002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29.9</v>
      </c>
      <c r="Y720" s="12">
        <f>'[1]TCE - ANEXO III - Preencher'!Z729</f>
        <v>0</v>
      </c>
      <c r="Z720" s="12">
        <f t="shared" si="70"/>
        <v>29.9</v>
      </c>
      <c r="AA720" s="13" t="str">
        <f>IF('[1]TCE - ANEXO III - Preencher'!AB729="","",'[1]TCE - ANEXO III - Preencher'!AB729)</f>
        <v>Beneficio obrigatorio CCT Federacao – Plano Assistencial Agiben</v>
      </c>
      <c r="AB720" s="12">
        <f t="shared" si="71"/>
        <v>263.45</v>
      </c>
    </row>
    <row r="721" spans="1:28" x14ac:dyDescent="0.2">
      <c r="A721" s="5">
        <f>IFERROR(VLOOKUP(B721,'[1]DADOS (OCULTAR)'!$Q$3:$S$136,3,0),"")</f>
        <v>9767633000447</v>
      </c>
      <c r="B721" s="6" t="str">
        <f>'[1]TCE - ANEXO III - Preencher'!C730</f>
        <v>HOSPITAL SILVIO MAGALHÃES - CG Nº 019/2022</v>
      </c>
      <c r="C721" s="7"/>
      <c r="D721" s="8" t="str">
        <f>'[1]TCE - ANEXO III - Preencher'!E730</f>
        <v>MIRELY MARIA NOGUEIRA DOS SANTOS</v>
      </c>
      <c r="E721" s="6" t="str">
        <f>IF('[1]TCE - ANEXO III - Preencher'!F730="4 - Assistência Odontológica","2 - Outros Profissionais da Saúde",'[1]TCE - ANEXO III - Preencher'!F730)</f>
        <v>3 - Administrativo</v>
      </c>
      <c r="F721" s="9" t="str">
        <f>'[1]TCE - ANEXO III - Preencher'!G730</f>
        <v>5211-30</v>
      </c>
      <c r="G721" s="10" t="str">
        <f>IF('[1]TCE - ANEXO III - Preencher'!H730="","",'[1]TCE - ANEXO III - Preencher'!H730)</f>
        <v>04/2026</v>
      </c>
      <c r="H721" s="11" t="str">
        <f>'[1]TCE - ANEXO III - Preencher'!I730</f>
        <v>0,00</v>
      </c>
      <c r="I721" s="11">
        <f>'[1]TCE - ANEXO III - Preencher'!J730</f>
        <v>139.77000000000001</v>
      </c>
      <c r="J721" s="11">
        <f>'[1]TCE - ANEXO III - Preencher'!K730</f>
        <v>0</v>
      </c>
      <c r="K721" s="12">
        <f>'[1]TCE - ANEXO III - Preencher'!L730</f>
        <v>107.54</v>
      </c>
      <c r="L721" s="12">
        <f>'[1]TCE - ANEXO III - Preencher'!M730</f>
        <v>16.21</v>
      </c>
      <c r="M721" s="12">
        <f t="shared" si="66"/>
        <v>91.330000000000013</v>
      </c>
      <c r="N721" s="12">
        <f>'[1]TCE - ANEXO III - Preencher'!O730</f>
        <v>2.4500000000000002</v>
      </c>
      <c r="O721" s="12">
        <f>'[1]TCE - ANEXO III - Preencher'!P730</f>
        <v>0</v>
      </c>
      <c r="P721" s="12">
        <f t="shared" si="67"/>
        <v>2.4500000000000002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29.9</v>
      </c>
      <c r="Y721" s="12">
        <f>'[1]TCE - ANEXO III - Preencher'!Z730</f>
        <v>0</v>
      </c>
      <c r="Z721" s="12">
        <f t="shared" si="70"/>
        <v>29.9</v>
      </c>
      <c r="AA721" s="13" t="str">
        <f>IF('[1]TCE - ANEXO III - Preencher'!AB730="","",'[1]TCE - ANEXO III - Preencher'!AB730)</f>
        <v>Beneficio obrigatorio CCT Federacao – Plano Assistencial Agiben</v>
      </c>
      <c r="AB721" s="12">
        <f t="shared" si="71"/>
        <v>263.45</v>
      </c>
    </row>
    <row r="722" spans="1:28" x14ac:dyDescent="0.2">
      <c r="A722" s="5">
        <f>IFERROR(VLOOKUP(B722,'[1]DADOS (OCULTAR)'!$Q$3:$S$136,3,0),"")</f>
        <v>9767633000447</v>
      </c>
      <c r="B722" s="6" t="str">
        <f>'[1]TCE - ANEXO III - Preencher'!C731</f>
        <v>HOSPITAL SILVIO MAGALHÃES - CG Nº 019/2022</v>
      </c>
      <c r="C722" s="7"/>
      <c r="D722" s="8" t="str">
        <f>'[1]TCE - ANEXO III - Preencher'!E731</f>
        <v>MIRIELE MENDES DA SILVA LIMA</v>
      </c>
      <c r="E722" s="6" t="str">
        <f>IF('[1]TCE - ANEXO III - Preencher'!F731="4 - Assistência Odontológica","2 - Outros Profissionais da Saúde",'[1]TCE - ANEXO III - Preencher'!F731)</f>
        <v>2 - Outros Profissionais da Saúde</v>
      </c>
      <c r="F722" s="9" t="str">
        <f>'[1]TCE - ANEXO III - Preencher'!G731</f>
        <v>3222-05</v>
      </c>
      <c r="G722" s="10" t="str">
        <f>IF('[1]TCE - ANEXO III - Preencher'!H731="","",'[1]TCE - ANEXO III - Preencher'!H731)</f>
        <v>04/2026</v>
      </c>
      <c r="H722" s="11" t="str">
        <f>'[1]TCE - ANEXO III - Preencher'!I731</f>
        <v>0,00</v>
      </c>
      <c r="I722" s="11">
        <f>'[1]TCE - ANEXO III - Preencher'!J731</f>
        <v>190.39</v>
      </c>
      <c r="J722" s="11">
        <f>'[1]TCE - ANEXO III - Preencher'!K731</f>
        <v>0</v>
      </c>
      <c r="K722" s="12">
        <f>'[1]TCE - ANEXO III - Preencher'!L731</f>
        <v>107.54</v>
      </c>
      <c r="L722" s="12">
        <f>'[1]TCE - ANEXO III - Preencher'!M731</f>
        <v>16.21</v>
      </c>
      <c r="M722" s="12">
        <f t="shared" si="66"/>
        <v>91.330000000000013</v>
      </c>
      <c r="N722" s="12">
        <f>'[1]TCE - ANEXO III - Preencher'!O731</f>
        <v>2.4500000000000002</v>
      </c>
      <c r="O722" s="12">
        <f>'[1]TCE - ANEXO III - Preencher'!P731</f>
        <v>0</v>
      </c>
      <c r="P722" s="12">
        <f t="shared" si="67"/>
        <v>2.4500000000000002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1704</v>
      </c>
      <c r="Y722" s="12">
        <f>'[1]TCE - ANEXO III - Preencher'!Z731</f>
        <v>0</v>
      </c>
      <c r="Z722" s="12">
        <f t="shared" si="70"/>
        <v>1704</v>
      </c>
      <c r="AA722" s="13" t="str">
        <f>IF('[1]TCE - ANEXO III - Preencher'!AB731="","",'[1]TCE - ANEXO III - Preencher'!AB731)</f>
        <v>Abono assistencial financeiro – complemento Piso da Enfermagem</v>
      </c>
      <c r="AB722" s="12">
        <f t="shared" si="71"/>
        <v>1988.17</v>
      </c>
    </row>
    <row r="723" spans="1:28" x14ac:dyDescent="0.2">
      <c r="A723" s="5">
        <f>IFERROR(VLOOKUP(B723,'[1]DADOS (OCULTAR)'!$Q$3:$S$136,3,0),"")</f>
        <v>9767633000447</v>
      </c>
      <c r="B723" s="6" t="str">
        <f>'[1]TCE - ANEXO III - Preencher'!C732</f>
        <v>HOSPITAL SILVIO MAGALHÃES - CG Nº 019/2022</v>
      </c>
      <c r="C723" s="7"/>
      <c r="D723" s="8" t="str">
        <f>'[1]TCE - ANEXO III - Preencher'!E732</f>
        <v>MISSILENE MARIA DA SILVA</v>
      </c>
      <c r="E723" s="6" t="str">
        <f>IF('[1]TCE - ANEXO III - Preencher'!F732="4 - Assistência Odontológica","2 - Outros Profissionais da Saúde",'[1]TCE - ANEXO III - Preencher'!F732)</f>
        <v>2 - Outros Profissionais da Saúde</v>
      </c>
      <c r="F723" s="9" t="str">
        <f>'[1]TCE - ANEXO III - Preencher'!G732</f>
        <v>3222-05</v>
      </c>
      <c r="G723" s="10" t="str">
        <f>IF('[1]TCE - ANEXO III - Preencher'!H732="","",'[1]TCE - ANEXO III - Preencher'!H732)</f>
        <v>04/2026</v>
      </c>
      <c r="H723" s="11" t="str">
        <f>'[1]TCE - ANEXO III - Preencher'!I732</f>
        <v>0,00</v>
      </c>
      <c r="I723" s="11">
        <f>'[1]TCE - ANEXO III - Preencher'!J732</f>
        <v>180.09</v>
      </c>
      <c r="J723" s="11">
        <f>'[1]TCE - ANEXO III - Preencher'!K732</f>
        <v>0</v>
      </c>
      <c r="K723" s="12">
        <f>'[1]TCE - ANEXO III - Preencher'!L732</f>
        <v>107.54</v>
      </c>
      <c r="L723" s="12">
        <f>'[1]TCE - ANEXO III - Preencher'!M732</f>
        <v>16.21</v>
      </c>
      <c r="M723" s="12">
        <f t="shared" si="66"/>
        <v>91.330000000000013</v>
      </c>
      <c r="N723" s="12">
        <f>'[1]TCE - ANEXO III - Preencher'!O732</f>
        <v>2.4500000000000002</v>
      </c>
      <c r="O723" s="12">
        <f>'[1]TCE - ANEXO III - Preencher'!P732</f>
        <v>0</v>
      </c>
      <c r="P723" s="12">
        <f t="shared" si="67"/>
        <v>2.4500000000000002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1704</v>
      </c>
      <c r="Y723" s="12">
        <f>'[1]TCE - ANEXO III - Preencher'!Z732</f>
        <v>0</v>
      </c>
      <c r="Z723" s="12">
        <f t="shared" si="70"/>
        <v>1704</v>
      </c>
      <c r="AA723" s="13" t="str">
        <f>IF('[1]TCE - ANEXO III - Preencher'!AB732="","",'[1]TCE - ANEXO III - Preencher'!AB732)</f>
        <v>Abono assistencial financeiro – complemento Piso da Enfermagem</v>
      </c>
      <c r="AB723" s="12">
        <f t="shared" si="71"/>
        <v>1977.87</v>
      </c>
    </row>
    <row r="724" spans="1:28" x14ac:dyDescent="0.2">
      <c r="A724" s="5">
        <f>IFERROR(VLOOKUP(B724,'[1]DADOS (OCULTAR)'!$Q$3:$S$136,3,0),"")</f>
        <v>9767633000447</v>
      </c>
      <c r="B724" s="6" t="str">
        <f>'[1]TCE - ANEXO III - Preencher'!C733</f>
        <v>HOSPITAL SILVIO MAGALHÃES - CG Nº 019/2022</v>
      </c>
      <c r="C724" s="7"/>
      <c r="D724" s="8" t="str">
        <f>'[1]TCE - ANEXO III - Preencher'!E733</f>
        <v>MIZAEL MOREIRA DA SILVA JUNIOR</v>
      </c>
      <c r="E724" s="6" t="str">
        <f>IF('[1]TCE - ANEXO III - Preencher'!F733="4 - Assistência Odontológica","2 - Outros Profissionais da Saúde",'[1]TCE - ANEXO III - Preencher'!F733)</f>
        <v>3 - Administrativo</v>
      </c>
      <c r="F724" s="9" t="str">
        <f>'[1]TCE - ANEXO III - Preencher'!G733</f>
        <v>2521-05</v>
      </c>
      <c r="G724" s="10" t="str">
        <f>IF('[1]TCE - ANEXO III - Preencher'!H733="","",'[1]TCE - ANEXO III - Preencher'!H733)</f>
        <v>04/2026</v>
      </c>
      <c r="H724" s="11" t="str">
        <f>'[1]TCE - ANEXO III - Preencher'!I733</f>
        <v>0,00</v>
      </c>
      <c r="I724" s="11">
        <f>'[1]TCE - ANEXO III - Preencher'!J733</f>
        <v>154.97999999999999</v>
      </c>
      <c r="J724" s="11">
        <f>'[1]TCE - ANEXO III - Preencher'!K733</f>
        <v>0</v>
      </c>
      <c r="K724" s="12">
        <f>'[1]TCE - ANEXO III - Preencher'!L733</f>
        <v>107.54</v>
      </c>
      <c r="L724" s="12">
        <f>'[1]TCE - ANEXO III - Preencher'!M733</f>
        <v>32.42</v>
      </c>
      <c r="M724" s="12">
        <f t="shared" si="66"/>
        <v>75.12</v>
      </c>
      <c r="N724" s="12">
        <f>'[1]TCE - ANEXO III - Preencher'!O733</f>
        <v>2.4500000000000002</v>
      </c>
      <c r="O724" s="12">
        <f>'[1]TCE - ANEXO III - Preencher'!P733</f>
        <v>0</v>
      </c>
      <c r="P724" s="12">
        <f t="shared" si="67"/>
        <v>2.4500000000000002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29.9</v>
      </c>
      <c r="Y724" s="12">
        <f>'[1]TCE - ANEXO III - Preencher'!Z733</f>
        <v>0</v>
      </c>
      <c r="Z724" s="12">
        <f t="shared" si="70"/>
        <v>29.9</v>
      </c>
      <c r="AA724" s="13" t="str">
        <f>IF('[1]TCE - ANEXO III - Preencher'!AB733="","",'[1]TCE - ANEXO III - Preencher'!AB733)</f>
        <v>Beneficio obrigatorio CCT Federacao – Plano Assistencial Agiben</v>
      </c>
      <c r="AB724" s="12">
        <f t="shared" si="71"/>
        <v>262.45</v>
      </c>
    </row>
    <row r="725" spans="1:28" x14ac:dyDescent="0.2">
      <c r="A725" s="5">
        <f>IFERROR(VLOOKUP(B725,'[1]DADOS (OCULTAR)'!$Q$3:$S$136,3,0),"")</f>
        <v>9767633000447</v>
      </c>
      <c r="B725" s="6" t="str">
        <f>'[1]TCE - ANEXO III - Preencher'!C734</f>
        <v>HOSPITAL SILVIO MAGALHÃES - CG Nº 019/2022</v>
      </c>
      <c r="C725" s="7"/>
      <c r="D725" s="8" t="str">
        <f>'[1]TCE - ANEXO III - Preencher'!E734</f>
        <v>MONICA GISELI DA SILVA</v>
      </c>
      <c r="E725" s="6" t="str">
        <f>IF('[1]TCE - ANEXO III - Preencher'!F734="4 - Assistência Odontológica","2 - Outros Profissionais da Saúde",'[1]TCE - ANEXO III - Preencher'!F734)</f>
        <v>2 - Outros Profissionais da Saúde</v>
      </c>
      <c r="F725" s="9" t="str">
        <f>'[1]TCE - ANEXO III - Preencher'!G734</f>
        <v>3222-05</v>
      </c>
      <c r="G725" s="10" t="str">
        <f>IF('[1]TCE - ANEXO III - Preencher'!H734="","",'[1]TCE - ANEXO III - Preencher'!H734)</f>
        <v>04/2026</v>
      </c>
      <c r="H725" s="11" t="str">
        <f>'[1]TCE - ANEXO III - Preencher'!I734</f>
        <v>0,00</v>
      </c>
      <c r="I725" s="11">
        <f>'[1]TCE - ANEXO III - Preencher'!J734</f>
        <v>169.26</v>
      </c>
      <c r="J725" s="11">
        <f>'[1]TCE - ANEXO III - Preencher'!K734</f>
        <v>0</v>
      </c>
      <c r="K725" s="12">
        <f>'[1]TCE - ANEXO III - Preencher'!L734</f>
        <v>107.54</v>
      </c>
      <c r="L725" s="12">
        <f>'[1]TCE - ANEXO III - Preencher'!M734</f>
        <v>16.21</v>
      </c>
      <c r="M725" s="12">
        <f t="shared" si="66"/>
        <v>91.330000000000013</v>
      </c>
      <c r="N725" s="12">
        <f>'[1]TCE - ANEXO III - Preencher'!O734</f>
        <v>2.4500000000000002</v>
      </c>
      <c r="O725" s="12">
        <f>'[1]TCE - ANEXO III - Preencher'!P734</f>
        <v>0</v>
      </c>
      <c r="P725" s="12">
        <f t="shared" si="67"/>
        <v>2.4500000000000002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1704</v>
      </c>
      <c r="Y725" s="12">
        <f>'[1]TCE - ANEXO III - Preencher'!Z734</f>
        <v>0</v>
      </c>
      <c r="Z725" s="12">
        <f t="shared" si="70"/>
        <v>1704</v>
      </c>
      <c r="AA725" s="13" t="str">
        <f>IF('[1]TCE - ANEXO III - Preencher'!AB734="","",'[1]TCE - ANEXO III - Preencher'!AB734)</f>
        <v>Abono assistencial financeiro – complemento Piso da Enfermagem</v>
      </c>
      <c r="AB725" s="12">
        <f t="shared" si="71"/>
        <v>1967.04</v>
      </c>
    </row>
    <row r="726" spans="1:28" x14ac:dyDescent="0.2">
      <c r="A726" s="5">
        <f>IFERROR(VLOOKUP(B726,'[1]DADOS (OCULTAR)'!$Q$3:$S$136,3,0),"")</f>
        <v>9767633000447</v>
      </c>
      <c r="B726" s="6" t="str">
        <f>'[1]TCE - ANEXO III - Preencher'!C735</f>
        <v>HOSPITAL SILVIO MAGALHÃES - CG Nº 019/2022</v>
      </c>
      <c r="C726" s="7"/>
      <c r="D726" s="8" t="str">
        <f>'[1]TCE - ANEXO III - Preencher'!E735</f>
        <v xml:space="preserve">MONYK DOS SANTOS VASCONCELOS </v>
      </c>
      <c r="E726" s="6" t="str">
        <f>IF('[1]TCE - ANEXO III - Preencher'!F735="4 - Assistência Odontológica","2 - Outros Profissionais da Saúde",'[1]TCE - ANEXO III - Preencher'!F735)</f>
        <v>2 - Outros Profissionais da Saúde</v>
      </c>
      <c r="F726" s="9" t="str">
        <f>'[1]TCE - ANEXO III - Preencher'!G735</f>
        <v>2235-05</v>
      </c>
      <c r="G726" s="10" t="str">
        <f>IF('[1]TCE - ANEXO III - Preencher'!H735="","",'[1]TCE - ANEXO III - Preencher'!H735)</f>
        <v>04/2026</v>
      </c>
      <c r="H726" s="11" t="str">
        <f>'[1]TCE - ANEXO III - Preencher'!I735</f>
        <v>0,00</v>
      </c>
      <c r="I726" s="11">
        <f>'[1]TCE - ANEXO III - Preencher'!J735</f>
        <v>176.74</v>
      </c>
      <c r="J726" s="11">
        <f>'[1]TCE - ANEXO III - Preencher'!K735</f>
        <v>0</v>
      </c>
      <c r="K726" s="12">
        <f>'[1]TCE - ANEXO III - Preencher'!L735</f>
        <v>107.54</v>
      </c>
      <c r="L726" s="12">
        <f>'[1]TCE - ANEXO III - Preencher'!M735</f>
        <v>2.79</v>
      </c>
      <c r="M726" s="12">
        <f t="shared" si="66"/>
        <v>104.75</v>
      </c>
      <c r="N726" s="12">
        <f>'[1]TCE - ANEXO III - Preencher'!O735</f>
        <v>4.8899999999999997</v>
      </c>
      <c r="O726" s="12">
        <f>'[1]TCE - ANEXO III - Preencher'!P735</f>
        <v>0</v>
      </c>
      <c r="P726" s="12">
        <f t="shared" si="67"/>
        <v>4.8899999999999997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286.38</v>
      </c>
    </row>
    <row r="727" spans="1:28" x14ac:dyDescent="0.2">
      <c r="A727" s="5">
        <f>IFERROR(VLOOKUP(B727,'[1]DADOS (OCULTAR)'!$Q$3:$S$136,3,0),"")</f>
        <v>9767633000447</v>
      </c>
      <c r="B727" s="6" t="str">
        <f>'[1]TCE - ANEXO III - Preencher'!C736</f>
        <v>HOSPITAL SILVIO MAGALHÃES - CG Nº 019/2022</v>
      </c>
      <c r="C727" s="7"/>
      <c r="D727" s="8" t="str">
        <f>'[1]TCE - ANEXO III - Preencher'!E736</f>
        <v>MORGANA MARIA RUFINO PEDROZA</v>
      </c>
      <c r="E727" s="6" t="str">
        <f>IF('[1]TCE - ANEXO III - Preencher'!F736="4 - Assistência Odontológica","2 - Outros Profissionais da Saúde",'[1]TCE - ANEXO III - Preencher'!F736)</f>
        <v>2 - Outros Profissionais da Saúde</v>
      </c>
      <c r="F727" s="9" t="str">
        <f>'[1]TCE - ANEXO III - Preencher'!G736</f>
        <v>3222-05</v>
      </c>
      <c r="G727" s="10" t="str">
        <f>IF('[1]TCE - ANEXO III - Preencher'!H736="","",'[1]TCE - ANEXO III - Preencher'!H736)</f>
        <v>04/2026</v>
      </c>
      <c r="H727" s="11" t="str">
        <f>'[1]TCE - ANEXO III - Preencher'!I736</f>
        <v>0,00</v>
      </c>
      <c r="I727" s="11">
        <f>'[1]TCE - ANEXO III - Preencher'!J736</f>
        <v>182.53</v>
      </c>
      <c r="J727" s="11">
        <f>'[1]TCE - ANEXO III - Preencher'!K736</f>
        <v>0</v>
      </c>
      <c r="K727" s="12">
        <f>'[1]TCE - ANEXO III - Preencher'!L736</f>
        <v>107.54</v>
      </c>
      <c r="L727" s="12">
        <f>'[1]TCE - ANEXO III - Preencher'!M736</f>
        <v>16.21</v>
      </c>
      <c r="M727" s="12">
        <f t="shared" si="66"/>
        <v>91.330000000000013</v>
      </c>
      <c r="N727" s="12">
        <f>'[1]TCE - ANEXO III - Preencher'!O736</f>
        <v>2.4500000000000002</v>
      </c>
      <c r="O727" s="12">
        <f>'[1]TCE - ANEXO III - Preencher'!P736</f>
        <v>0</v>
      </c>
      <c r="P727" s="12">
        <f t="shared" si="67"/>
        <v>2.4500000000000002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1704</v>
      </c>
      <c r="Y727" s="12">
        <f>'[1]TCE - ANEXO III - Preencher'!Z736</f>
        <v>0</v>
      </c>
      <c r="Z727" s="12">
        <f t="shared" si="70"/>
        <v>1704</v>
      </c>
      <c r="AA727" s="13" t="str">
        <f>IF('[1]TCE - ANEXO III - Preencher'!AB736="","",'[1]TCE - ANEXO III - Preencher'!AB736)</f>
        <v>Abono assistencial financeiro – complemento Piso da Enfermagem</v>
      </c>
      <c r="AB727" s="12">
        <f t="shared" si="71"/>
        <v>1980.31</v>
      </c>
    </row>
    <row r="728" spans="1:28" x14ac:dyDescent="0.2">
      <c r="A728" s="5">
        <f>IFERROR(VLOOKUP(B728,'[1]DADOS (OCULTAR)'!$Q$3:$S$136,3,0),"")</f>
        <v>9767633000447</v>
      </c>
      <c r="B728" s="6" t="str">
        <f>'[1]TCE - ANEXO III - Preencher'!C737</f>
        <v>HOSPITAL SILVIO MAGALHÃES - CG Nº 019/2022</v>
      </c>
      <c r="C728" s="7"/>
      <c r="D728" s="8" t="str">
        <f>'[1]TCE - ANEXO III - Preencher'!E737</f>
        <v>NAEDSON LOPES SILVA</v>
      </c>
      <c r="E728" s="6" t="str">
        <f>IF('[1]TCE - ANEXO III - Preencher'!F737="4 - Assistência Odontológica","2 - Outros Profissionais da Saúde",'[1]TCE - ANEXO III - Preencher'!F737)</f>
        <v>2 - Outros Profissionais da Saúde</v>
      </c>
      <c r="F728" s="9" t="str">
        <f>'[1]TCE - ANEXO III - Preencher'!G737</f>
        <v>3222-05</v>
      </c>
      <c r="G728" s="10" t="str">
        <f>IF('[1]TCE - ANEXO III - Preencher'!H737="","",'[1]TCE - ANEXO III - Preencher'!H737)</f>
        <v>04/2026</v>
      </c>
      <c r="H728" s="11" t="str">
        <f>'[1]TCE - ANEXO III - Preencher'!I737</f>
        <v>0,00</v>
      </c>
      <c r="I728" s="11">
        <f>'[1]TCE - ANEXO III - Preencher'!J737</f>
        <v>185.41</v>
      </c>
      <c r="J728" s="11">
        <f>'[1]TCE - ANEXO III - Preencher'!K737</f>
        <v>0</v>
      </c>
      <c r="K728" s="12">
        <f>'[1]TCE - ANEXO III - Preencher'!L737</f>
        <v>107.54</v>
      </c>
      <c r="L728" s="12">
        <f>'[1]TCE - ANEXO III - Preencher'!M737</f>
        <v>16.21</v>
      </c>
      <c r="M728" s="12">
        <f t="shared" si="66"/>
        <v>91.330000000000013</v>
      </c>
      <c r="N728" s="12">
        <f>'[1]TCE - ANEXO III - Preencher'!O737</f>
        <v>2.4500000000000002</v>
      </c>
      <c r="O728" s="12">
        <f>'[1]TCE - ANEXO III - Preencher'!P737</f>
        <v>0</v>
      </c>
      <c r="P728" s="12">
        <f t="shared" si="67"/>
        <v>2.4500000000000002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1704</v>
      </c>
      <c r="Y728" s="12">
        <f>'[1]TCE - ANEXO III - Preencher'!Z737</f>
        <v>0</v>
      </c>
      <c r="Z728" s="12">
        <f t="shared" si="70"/>
        <v>1704</v>
      </c>
      <c r="AA728" s="13" t="str">
        <f>IF('[1]TCE - ANEXO III - Preencher'!AB737="","",'[1]TCE - ANEXO III - Preencher'!AB737)</f>
        <v>Abono assistencial financeiro – complemento Piso da Enfermagem</v>
      </c>
      <c r="AB728" s="12">
        <f t="shared" si="71"/>
        <v>1983.19</v>
      </c>
    </row>
    <row r="729" spans="1:28" x14ac:dyDescent="0.2">
      <c r="A729" s="5">
        <f>IFERROR(VLOOKUP(B729,'[1]DADOS (OCULTAR)'!$Q$3:$S$136,3,0),"")</f>
        <v>9767633000447</v>
      </c>
      <c r="B729" s="6" t="str">
        <f>'[1]TCE - ANEXO III - Preencher'!C738</f>
        <v>HOSPITAL SILVIO MAGALHÃES - CG Nº 019/2022</v>
      </c>
      <c r="C729" s="7"/>
      <c r="D729" s="8" t="str">
        <f>'[1]TCE - ANEXO III - Preencher'!E738</f>
        <v>NAFTALY CORREIA DA SILVA</v>
      </c>
      <c r="E729" s="6" t="str">
        <f>IF('[1]TCE - ANEXO III - Preencher'!F738="4 - Assistência Odontológica","2 - Outros Profissionais da Saúde",'[1]TCE - ANEXO III - Preencher'!F738)</f>
        <v>2 - Outros Profissionais da Saúde</v>
      </c>
      <c r="F729" s="9" t="str">
        <f>'[1]TCE - ANEXO III - Preencher'!G738</f>
        <v>3241-15</v>
      </c>
      <c r="G729" s="10" t="str">
        <f>IF('[1]TCE - ANEXO III - Preencher'!H738="","",'[1]TCE - ANEXO III - Preencher'!H738)</f>
        <v>04/2026</v>
      </c>
      <c r="H729" s="11" t="str">
        <f>'[1]TCE - ANEXO III - Preencher'!I738</f>
        <v>0,00</v>
      </c>
      <c r="I729" s="11">
        <f>'[1]TCE - ANEXO III - Preencher'!J738</f>
        <v>440.02</v>
      </c>
      <c r="J729" s="11">
        <f>'[1]TCE - ANEXO III - Preencher'!K738</f>
        <v>0</v>
      </c>
      <c r="K729" s="12">
        <f>'[1]TCE - ANEXO III - Preencher'!L738</f>
        <v>107.54</v>
      </c>
      <c r="L729" s="12">
        <f>'[1]TCE - ANEXO III - Preencher'!M738</f>
        <v>2.73</v>
      </c>
      <c r="M729" s="12">
        <f t="shared" si="66"/>
        <v>104.81</v>
      </c>
      <c r="N729" s="12">
        <f>'[1]TCE - ANEXO III - Preencher'!O738</f>
        <v>2.4500000000000002</v>
      </c>
      <c r="O729" s="12">
        <f>'[1]TCE - ANEXO III - Preencher'!P738</f>
        <v>0</v>
      </c>
      <c r="P729" s="12">
        <f t="shared" si="67"/>
        <v>2.4500000000000002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547.28</v>
      </c>
    </row>
    <row r="730" spans="1:28" x14ac:dyDescent="0.2">
      <c r="A730" s="5">
        <f>IFERROR(VLOOKUP(B730,'[1]DADOS (OCULTAR)'!$Q$3:$S$136,3,0),"")</f>
        <v>9767633000447</v>
      </c>
      <c r="B730" s="6" t="str">
        <f>'[1]TCE - ANEXO III - Preencher'!C739</f>
        <v>HOSPITAL SILVIO MAGALHÃES - CG Nº 019/2022</v>
      </c>
      <c r="C730" s="7"/>
      <c r="D730" s="8" t="str">
        <f>'[1]TCE - ANEXO III - Preencher'!E739</f>
        <v>NAIRAN BARRETTO JUNIOR</v>
      </c>
      <c r="E730" s="6" t="str">
        <f>IF('[1]TCE - ANEXO III - Preencher'!F739="4 - Assistência Odontológica","2 - Outros Profissionais da Saúde",'[1]TCE - ANEXO III - Preencher'!F739)</f>
        <v>3 - Administrativo</v>
      </c>
      <c r="F730" s="9" t="str">
        <f>'[1]TCE - ANEXO III - Preencher'!G739</f>
        <v>1421-15</v>
      </c>
      <c r="G730" s="10" t="str">
        <f>IF('[1]TCE - ANEXO III - Preencher'!H739="","",'[1]TCE - ANEXO III - Preencher'!H739)</f>
        <v>04/2026</v>
      </c>
      <c r="H730" s="11" t="str">
        <f>'[1]TCE - ANEXO III - Preencher'!I739</f>
        <v>0,00</v>
      </c>
      <c r="I730" s="11">
        <f>'[1]TCE - ANEXO III - Preencher'!J739</f>
        <v>528.39</v>
      </c>
      <c r="J730" s="11">
        <f>'[1]TCE - ANEXO III - Preencher'!K739</f>
        <v>0</v>
      </c>
      <c r="K730" s="12">
        <f>'[1]TCE - ANEXO III - Preencher'!L739</f>
        <v>107.54</v>
      </c>
      <c r="L730" s="12">
        <f>'[1]TCE - ANEXO III - Preencher'!M739</f>
        <v>32.42</v>
      </c>
      <c r="M730" s="12">
        <f t="shared" si="66"/>
        <v>75.12</v>
      </c>
      <c r="N730" s="12">
        <f>'[1]TCE - ANEXO III - Preencher'!O739</f>
        <v>2.4500000000000002</v>
      </c>
      <c r="O730" s="12">
        <f>'[1]TCE - ANEXO III - Preencher'!P739</f>
        <v>0</v>
      </c>
      <c r="P730" s="12">
        <f t="shared" si="67"/>
        <v>2.4500000000000002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29.9</v>
      </c>
      <c r="Y730" s="12">
        <f>'[1]TCE - ANEXO III - Preencher'!Z739</f>
        <v>0</v>
      </c>
      <c r="Z730" s="12">
        <f t="shared" si="70"/>
        <v>29.9</v>
      </c>
      <c r="AA730" s="13" t="str">
        <f>IF('[1]TCE - ANEXO III - Preencher'!AB739="","",'[1]TCE - ANEXO III - Preencher'!AB739)</f>
        <v>Beneficio obrigatorio CCT Federacao – Plano Assistencial Agiben</v>
      </c>
      <c r="AB730" s="12">
        <f t="shared" si="71"/>
        <v>635.86</v>
      </c>
    </row>
    <row r="731" spans="1:28" x14ac:dyDescent="0.2">
      <c r="A731" s="5">
        <f>IFERROR(VLOOKUP(B731,'[1]DADOS (OCULTAR)'!$Q$3:$S$136,3,0),"")</f>
        <v>9767633000447</v>
      </c>
      <c r="B731" s="6" t="str">
        <f>'[1]TCE - ANEXO III - Preencher'!C740</f>
        <v>HOSPITAL SILVIO MAGALHÃES - CG Nº 019/2022</v>
      </c>
      <c r="C731" s="7"/>
      <c r="D731" s="8" t="str">
        <f>'[1]TCE - ANEXO III - Preencher'!E740</f>
        <v>NATALIA CAROLINE CORREIA DA SILVA</v>
      </c>
      <c r="E731" s="6" t="str">
        <f>IF('[1]TCE - ANEXO III - Preencher'!F740="4 - Assistência Odontológica","2 - Outros Profissionais da Saúde",'[1]TCE - ANEXO III - Preencher'!F740)</f>
        <v>2 - Outros Profissionais da Saúde</v>
      </c>
      <c r="F731" s="9" t="str">
        <f>'[1]TCE - ANEXO III - Preencher'!G740</f>
        <v>2236-05</v>
      </c>
      <c r="G731" s="10" t="str">
        <f>IF('[1]TCE - ANEXO III - Preencher'!H740="","",'[1]TCE - ANEXO III - Preencher'!H740)</f>
        <v>04/2026</v>
      </c>
      <c r="H731" s="11" t="str">
        <f>'[1]TCE - ANEXO III - Preencher'!I740</f>
        <v>0,00</v>
      </c>
      <c r="I731" s="11">
        <f>'[1]TCE - ANEXO III - Preencher'!J740</f>
        <v>272.69</v>
      </c>
      <c r="J731" s="11">
        <f>'[1]TCE - ANEXO III - Preencher'!K740</f>
        <v>0</v>
      </c>
      <c r="K731" s="12">
        <f>'[1]TCE - ANEXO III - Preencher'!L740</f>
        <v>107.54</v>
      </c>
      <c r="L731" s="12">
        <f>'[1]TCE - ANEXO III - Preencher'!M740</f>
        <v>32.42</v>
      </c>
      <c r="M731" s="12">
        <f t="shared" si="66"/>
        <v>75.12</v>
      </c>
      <c r="N731" s="12">
        <f>'[1]TCE - ANEXO III - Preencher'!O740</f>
        <v>2.4500000000000002</v>
      </c>
      <c r="O731" s="12">
        <f>'[1]TCE - ANEXO III - Preencher'!P740</f>
        <v>0</v>
      </c>
      <c r="P731" s="12">
        <f t="shared" si="67"/>
        <v>2.4500000000000002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350.26</v>
      </c>
    </row>
    <row r="732" spans="1:28" x14ac:dyDescent="0.2">
      <c r="A732" s="5">
        <f>IFERROR(VLOOKUP(B732,'[1]DADOS (OCULTAR)'!$Q$3:$S$136,3,0),"")</f>
        <v>9767633000447</v>
      </c>
      <c r="B732" s="6" t="str">
        <f>'[1]TCE - ANEXO III - Preencher'!C741</f>
        <v>HOSPITAL SILVIO MAGALHÃES - CG Nº 019/2022</v>
      </c>
      <c r="C732" s="7"/>
      <c r="D732" s="8" t="str">
        <f>'[1]TCE - ANEXO III - Preencher'!E741</f>
        <v>NATALIA CAROLINE DA SILVA SANTOS</v>
      </c>
      <c r="E732" s="6" t="str">
        <f>IF('[1]TCE - ANEXO III - Preencher'!F741="4 - Assistência Odontológica","2 - Outros Profissionais da Saúde",'[1]TCE - ANEXO III - Preencher'!F741)</f>
        <v>2 - Outros Profissionais da Saúde</v>
      </c>
      <c r="F732" s="9" t="str">
        <f>'[1]TCE - ANEXO III - Preencher'!G741</f>
        <v>3222-05</v>
      </c>
      <c r="G732" s="10" t="str">
        <f>IF('[1]TCE - ANEXO III - Preencher'!H741="","",'[1]TCE - ANEXO III - Preencher'!H741)</f>
        <v>04/2026</v>
      </c>
      <c r="H732" s="11" t="str">
        <f>'[1]TCE - ANEXO III - Preencher'!I741</f>
        <v>0,00</v>
      </c>
      <c r="I732" s="11">
        <f>'[1]TCE - ANEXO III - Preencher'!J741</f>
        <v>159.96</v>
      </c>
      <c r="J732" s="11">
        <f>'[1]TCE - ANEXO III - Preencher'!K741</f>
        <v>0</v>
      </c>
      <c r="K732" s="12">
        <f>'[1]TCE - ANEXO III - Preencher'!L741</f>
        <v>107.54</v>
      </c>
      <c r="L732" s="12">
        <f>'[1]TCE - ANEXO III - Preencher'!M741</f>
        <v>16.21</v>
      </c>
      <c r="M732" s="12">
        <f t="shared" si="66"/>
        <v>91.330000000000013</v>
      </c>
      <c r="N732" s="12">
        <f>'[1]TCE - ANEXO III - Preencher'!O741</f>
        <v>2.4500000000000002</v>
      </c>
      <c r="O732" s="12">
        <f>'[1]TCE - ANEXO III - Preencher'!P741</f>
        <v>0</v>
      </c>
      <c r="P732" s="12">
        <f t="shared" si="67"/>
        <v>2.4500000000000002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1704</v>
      </c>
      <c r="Y732" s="12">
        <f>'[1]TCE - ANEXO III - Preencher'!Z741</f>
        <v>0</v>
      </c>
      <c r="Z732" s="12">
        <f t="shared" si="70"/>
        <v>1704</v>
      </c>
      <c r="AA732" s="13" t="str">
        <f>IF('[1]TCE - ANEXO III - Preencher'!AB741="","",'[1]TCE - ANEXO III - Preencher'!AB741)</f>
        <v>Abono assistencial financeiro – complemento Piso da Enfermagem</v>
      </c>
      <c r="AB732" s="12">
        <f t="shared" si="71"/>
        <v>1957.74</v>
      </c>
    </row>
    <row r="733" spans="1:28" x14ac:dyDescent="0.2">
      <c r="A733" s="5">
        <f>IFERROR(VLOOKUP(B733,'[1]DADOS (OCULTAR)'!$Q$3:$S$136,3,0),"")</f>
        <v>9767633000447</v>
      </c>
      <c r="B733" s="6" t="str">
        <f>'[1]TCE - ANEXO III - Preencher'!C742</f>
        <v>HOSPITAL SILVIO MAGALHÃES - CG Nº 019/2022</v>
      </c>
      <c r="C733" s="7"/>
      <c r="D733" s="8" t="str">
        <f>'[1]TCE - ANEXO III - Preencher'!E742</f>
        <v>NATALIA MARIA COELHO</v>
      </c>
      <c r="E733" s="6" t="str">
        <f>IF('[1]TCE - ANEXO III - Preencher'!F742="4 - Assistência Odontológica","2 - Outros Profissionais da Saúde",'[1]TCE - ANEXO III - Preencher'!F742)</f>
        <v>2 - Outros Profissionais da Saúde</v>
      </c>
      <c r="F733" s="9" t="str">
        <f>'[1]TCE - ANEXO III - Preencher'!G742</f>
        <v>2235-05</v>
      </c>
      <c r="G733" s="10" t="str">
        <f>IF('[1]TCE - ANEXO III - Preencher'!H742="","",'[1]TCE - ANEXO III - Preencher'!H742)</f>
        <v>04/2026</v>
      </c>
      <c r="H733" s="11" t="str">
        <f>'[1]TCE - ANEXO III - Preencher'!I742</f>
        <v>0,00</v>
      </c>
      <c r="I733" s="11">
        <f>'[1]TCE - ANEXO III - Preencher'!J742</f>
        <v>313.02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4.8899999999999997</v>
      </c>
      <c r="O733" s="12">
        <f>'[1]TCE - ANEXO III - Preencher'!P742</f>
        <v>0</v>
      </c>
      <c r="P733" s="12">
        <f t="shared" si="67"/>
        <v>4.8899999999999997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2096.2800000000002</v>
      </c>
      <c r="Y733" s="12">
        <f>'[1]TCE - ANEXO III - Preencher'!Z742</f>
        <v>0</v>
      </c>
      <c r="Z733" s="12">
        <f t="shared" si="70"/>
        <v>2096.2800000000002</v>
      </c>
      <c r="AA733" s="13" t="str">
        <f>IF('[1]TCE - ANEXO III - Preencher'!AB742="","",'[1]TCE - ANEXO III - Preencher'!AB742)</f>
        <v>Abono assistencial financeiro – complemento Piso da Enfermagem</v>
      </c>
      <c r="AB733" s="12">
        <f t="shared" si="71"/>
        <v>2414.19</v>
      </c>
    </row>
    <row r="734" spans="1:28" x14ac:dyDescent="0.2">
      <c r="A734" s="5">
        <f>IFERROR(VLOOKUP(B734,'[1]DADOS (OCULTAR)'!$Q$3:$S$136,3,0),"")</f>
        <v>9767633000447</v>
      </c>
      <c r="B734" s="6" t="str">
        <f>'[1]TCE - ANEXO III - Preencher'!C743</f>
        <v>HOSPITAL SILVIO MAGALHÃES - CG Nº 019/2022</v>
      </c>
      <c r="C734" s="7"/>
      <c r="D734" s="8" t="str">
        <f>'[1]TCE - ANEXO III - Preencher'!E743</f>
        <v xml:space="preserve">NATALIA MARIA DO NASCIMENTO </v>
      </c>
      <c r="E734" s="6" t="str">
        <f>IF('[1]TCE - ANEXO III - Preencher'!F743="4 - Assistência Odontológica","2 - Outros Profissionais da Saúde",'[1]TCE - ANEXO III - Preencher'!F743)</f>
        <v>2 - Outros Profissionais da Saúde</v>
      </c>
      <c r="F734" s="9" t="str">
        <f>'[1]TCE - ANEXO III - Preencher'!G743</f>
        <v>3222-05</v>
      </c>
      <c r="G734" s="10" t="str">
        <f>IF('[1]TCE - ANEXO III - Preencher'!H743="","",'[1]TCE - ANEXO III - Preencher'!H743)</f>
        <v>04/2026</v>
      </c>
      <c r="H734" s="11" t="str">
        <f>'[1]TCE - ANEXO III - Preencher'!I743</f>
        <v>0,00</v>
      </c>
      <c r="I734" s="11">
        <f>'[1]TCE - ANEXO III - Preencher'!J743</f>
        <v>185.41</v>
      </c>
      <c r="J734" s="11">
        <f>'[1]TCE - ANEXO III - Preencher'!K743</f>
        <v>0</v>
      </c>
      <c r="K734" s="12">
        <f>'[1]TCE - ANEXO III - Preencher'!L743</f>
        <v>107.54</v>
      </c>
      <c r="L734" s="12">
        <f>'[1]TCE - ANEXO III - Preencher'!M743</f>
        <v>16.21</v>
      </c>
      <c r="M734" s="12">
        <f t="shared" si="66"/>
        <v>91.330000000000013</v>
      </c>
      <c r="N734" s="12">
        <f>'[1]TCE - ANEXO III - Preencher'!O743</f>
        <v>2.4500000000000002</v>
      </c>
      <c r="O734" s="12">
        <f>'[1]TCE - ANEXO III - Preencher'!P743</f>
        <v>0</v>
      </c>
      <c r="P734" s="12">
        <f t="shared" si="67"/>
        <v>2.4500000000000002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1704</v>
      </c>
      <c r="Y734" s="12">
        <f>'[1]TCE - ANEXO III - Preencher'!Z743</f>
        <v>0</v>
      </c>
      <c r="Z734" s="12">
        <f t="shared" si="70"/>
        <v>1704</v>
      </c>
      <c r="AA734" s="13" t="str">
        <f>IF('[1]TCE - ANEXO III - Preencher'!AB743="","",'[1]TCE - ANEXO III - Preencher'!AB743)</f>
        <v>Abono assistencial financeiro – complemento Piso da Enfermagem</v>
      </c>
      <c r="AB734" s="12">
        <f t="shared" si="71"/>
        <v>1983.19</v>
      </c>
    </row>
    <row r="735" spans="1:28" x14ac:dyDescent="0.2">
      <c r="A735" s="5">
        <f>IFERROR(VLOOKUP(B735,'[1]DADOS (OCULTAR)'!$Q$3:$S$136,3,0),"")</f>
        <v>9767633000447</v>
      </c>
      <c r="B735" s="6" t="str">
        <f>'[1]TCE - ANEXO III - Preencher'!C744</f>
        <v>HOSPITAL SILVIO MAGALHÃES - CG Nº 019/2022</v>
      </c>
      <c r="C735" s="7"/>
      <c r="D735" s="8" t="str">
        <f>'[1]TCE - ANEXO III - Preencher'!E744</f>
        <v>NATALIA RAIANE DE ANDRADE SILVA</v>
      </c>
      <c r="E735" s="6" t="str">
        <f>IF('[1]TCE - ANEXO III - Preencher'!F744="4 - Assistência Odontológica","2 - Outros Profissionais da Saúde",'[1]TCE - ANEXO III - Preencher'!F744)</f>
        <v>2 - Outros Profissionais da Saúde</v>
      </c>
      <c r="F735" s="9" t="str">
        <f>'[1]TCE - ANEXO III - Preencher'!G744</f>
        <v>2235-05</v>
      </c>
      <c r="G735" s="10" t="str">
        <f>IF('[1]TCE - ANEXO III - Preencher'!H744="","",'[1]TCE - ANEXO III - Preencher'!H744)</f>
        <v>04/2026</v>
      </c>
      <c r="H735" s="11" t="str">
        <f>'[1]TCE - ANEXO III - Preencher'!I744</f>
        <v>0,00</v>
      </c>
      <c r="I735" s="11">
        <f>'[1]TCE - ANEXO III - Preencher'!J744</f>
        <v>182.83</v>
      </c>
      <c r="J735" s="11">
        <f>'[1]TCE - ANEXO III - Preencher'!K744</f>
        <v>0</v>
      </c>
      <c r="K735" s="12">
        <f>'[1]TCE - ANEXO III - Preencher'!L744</f>
        <v>107.54</v>
      </c>
      <c r="L735" s="12">
        <f>'[1]TCE - ANEXO III - Preencher'!M744</f>
        <v>2.79</v>
      </c>
      <c r="M735" s="12">
        <f t="shared" si="66"/>
        <v>104.75</v>
      </c>
      <c r="N735" s="12">
        <f>'[1]TCE - ANEXO III - Preencher'!O744</f>
        <v>4.8899999999999997</v>
      </c>
      <c r="O735" s="12">
        <f>'[1]TCE - ANEXO III - Preencher'!P744</f>
        <v>0</v>
      </c>
      <c r="P735" s="12">
        <f t="shared" si="67"/>
        <v>4.8899999999999997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2459.15</v>
      </c>
      <c r="Y735" s="12">
        <f>'[1]TCE - ANEXO III - Preencher'!Z744</f>
        <v>0</v>
      </c>
      <c r="Z735" s="12">
        <f t="shared" si="70"/>
        <v>2459.15</v>
      </c>
      <c r="AA735" s="13" t="str">
        <f>IF('[1]TCE - ANEXO III - Preencher'!AB744="","",'[1]TCE - ANEXO III - Preencher'!AB744)</f>
        <v>Abono assistencial financeiro – complemento Piso da Enfermagem</v>
      </c>
      <c r="AB735" s="12">
        <f t="shared" si="71"/>
        <v>2751.62</v>
      </c>
    </row>
    <row r="736" spans="1:28" x14ac:dyDescent="0.2">
      <c r="A736" s="5">
        <f>IFERROR(VLOOKUP(B736,'[1]DADOS (OCULTAR)'!$Q$3:$S$136,3,0),"")</f>
        <v>9767633000447</v>
      </c>
      <c r="B736" s="6" t="str">
        <f>'[1]TCE - ANEXO III - Preencher'!C745</f>
        <v>HOSPITAL SILVIO MAGALHÃES - CG Nº 019/2022</v>
      </c>
      <c r="C736" s="7"/>
      <c r="D736" s="8" t="str">
        <f>'[1]TCE - ANEXO III - Preencher'!E745</f>
        <v>NATALIA RAYANE GOUVEIA DE MORAIS</v>
      </c>
      <c r="E736" s="6" t="str">
        <f>IF('[1]TCE - ANEXO III - Preencher'!F745="4 - Assistência Odontológica","2 - Outros Profissionais da Saúde",'[1]TCE - ANEXO III - Preencher'!F745)</f>
        <v>2 - Outros Profissionais da Saúde</v>
      </c>
      <c r="F736" s="9" t="str">
        <f>'[1]TCE - ANEXO III - Preencher'!G745</f>
        <v>3222-05</v>
      </c>
      <c r="G736" s="10" t="str">
        <f>IF('[1]TCE - ANEXO III - Preencher'!H745="","",'[1]TCE - ANEXO III - Preencher'!H745)</f>
        <v>04/2026</v>
      </c>
      <c r="H736" s="11" t="str">
        <f>'[1]TCE - ANEXO III - Preencher'!I745</f>
        <v>0,00</v>
      </c>
      <c r="I736" s="11">
        <f>'[1]TCE - ANEXO III - Preencher'!J745</f>
        <v>145.24</v>
      </c>
      <c r="J736" s="11">
        <f>'[1]TCE - ANEXO III - Preencher'!K745</f>
        <v>0</v>
      </c>
      <c r="K736" s="12">
        <f>'[1]TCE - ANEXO III - Preencher'!L745</f>
        <v>107.54</v>
      </c>
      <c r="L736" s="12">
        <f>'[1]TCE - ANEXO III - Preencher'!M745</f>
        <v>16.21</v>
      </c>
      <c r="M736" s="12">
        <f t="shared" si="66"/>
        <v>91.330000000000013</v>
      </c>
      <c r="N736" s="12">
        <f>'[1]TCE - ANEXO III - Preencher'!O745</f>
        <v>2.4500000000000002</v>
      </c>
      <c r="O736" s="12">
        <f>'[1]TCE - ANEXO III - Preencher'!P745</f>
        <v>0</v>
      </c>
      <c r="P736" s="12">
        <f t="shared" si="67"/>
        <v>2.4500000000000002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239.02</v>
      </c>
    </row>
    <row r="737" spans="1:28" x14ac:dyDescent="0.2">
      <c r="A737" s="5">
        <f>IFERROR(VLOOKUP(B737,'[1]DADOS (OCULTAR)'!$Q$3:$S$136,3,0),"")</f>
        <v>9767633000447</v>
      </c>
      <c r="B737" s="6" t="str">
        <f>'[1]TCE - ANEXO III - Preencher'!C746</f>
        <v>HOSPITAL SILVIO MAGALHÃES - CG Nº 019/2022</v>
      </c>
      <c r="C737" s="7"/>
      <c r="D737" s="8" t="str">
        <f>'[1]TCE - ANEXO III - Preencher'!E746</f>
        <v>NATALLY EMANNUELY TORRES DA SILVA</v>
      </c>
      <c r="E737" s="6" t="str">
        <f>IF('[1]TCE - ANEXO III - Preencher'!F746="4 - Assistência Odontológica","2 - Outros Profissionais da Saúde",'[1]TCE - ANEXO III - Preencher'!F746)</f>
        <v>2 - Outros Profissionais da Saúde</v>
      </c>
      <c r="F737" s="9" t="str">
        <f>'[1]TCE - ANEXO III - Preencher'!G746</f>
        <v>3222-05</v>
      </c>
      <c r="G737" s="10" t="str">
        <f>IF('[1]TCE - ANEXO III - Preencher'!H746="","",'[1]TCE - ANEXO III - Preencher'!H746)</f>
        <v>04/2026</v>
      </c>
      <c r="H737" s="11" t="str">
        <f>'[1]TCE - ANEXO III - Preencher'!I746</f>
        <v>0,00</v>
      </c>
      <c r="I737" s="11">
        <f>'[1]TCE - ANEXO III - Preencher'!J746</f>
        <v>181.77</v>
      </c>
      <c r="J737" s="11">
        <f>'[1]TCE - ANEXO III - Preencher'!K746</f>
        <v>0</v>
      </c>
      <c r="K737" s="12">
        <f>'[1]TCE - ANEXO III - Preencher'!L746</f>
        <v>107.54</v>
      </c>
      <c r="L737" s="12">
        <f>'[1]TCE - ANEXO III - Preencher'!M746</f>
        <v>16.21</v>
      </c>
      <c r="M737" s="12">
        <f t="shared" si="66"/>
        <v>91.330000000000013</v>
      </c>
      <c r="N737" s="12">
        <f>'[1]TCE - ANEXO III - Preencher'!O746</f>
        <v>2.4500000000000002</v>
      </c>
      <c r="O737" s="12">
        <f>'[1]TCE - ANEXO III - Preencher'!P746</f>
        <v>0</v>
      </c>
      <c r="P737" s="12">
        <f t="shared" si="67"/>
        <v>2.4500000000000002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1704</v>
      </c>
      <c r="Y737" s="12">
        <f>'[1]TCE - ANEXO III - Preencher'!Z746</f>
        <v>0</v>
      </c>
      <c r="Z737" s="12">
        <f t="shared" si="70"/>
        <v>1704</v>
      </c>
      <c r="AA737" s="13" t="str">
        <f>IF('[1]TCE - ANEXO III - Preencher'!AB746="","",'[1]TCE - ANEXO III - Preencher'!AB746)</f>
        <v>Abono assistencial financeiro – complemento Piso da Enfermagem</v>
      </c>
      <c r="AB737" s="12">
        <f t="shared" si="71"/>
        <v>1979.55</v>
      </c>
    </row>
    <row r="738" spans="1:28" x14ac:dyDescent="0.2">
      <c r="A738" s="5">
        <f>IFERROR(VLOOKUP(B738,'[1]DADOS (OCULTAR)'!$Q$3:$S$136,3,0),"")</f>
        <v>9767633000447</v>
      </c>
      <c r="B738" s="6" t="str">
        <f>'[1]TCE - ANEXO III - Preencher'!C747</f>
        <v>HOSPITAL SILVIO MAGALHÃES - CG Nº 019/2022</v>
      </c>
      <c r="C738" s="7"/>
      <c r="D738" s="8" t="str">
        <f>'[1]TCE - ANEXO III - Preencher'!E747</f>
        <v>NATANAEL VASCONCELOS SILVA FILHO</v>
      </c>
      <c r="E738" s="6" t="str">
        <f>IF('[1]TCE - ANEXO III - Preencher'!F747="4 - Assistência Odontológica","2 - Outros Profissionais da Saúde",'[1]TCE - ANEXO III - Preencher'!F747)</f>
        <v>3 - Administrativo</v>
      </c>
      <c r="F738" s="9" t="str">
        <f>'[1]TCE - ANEXO III - Preencher'!G747</f>
        <v>4110-05</v>
      </c>
      <c r="G738" s="10" t="str">
        <f>IF('[1]TCE - ANEXO III - Preencher'!H747="","",'[1]TCE - ANEXO III - Preencher'!H747)</f>
        <v>04/2026</v>
      </c>
      <c r="H738" s="11" t="str">
        <f>'[1]TCE - ANEXO III - Preencher'!I747</f>
        <v>0,00</v>
      </c>
      <c r="I738" s="11">
        <f>'[1]TCE - ANEXO III - Preencher'!J747</f>
        <v>15.23</v>
      </c>
      <c r="J738" s="11">
        <f>'[1]TCE - ANEXO III - Preencher'!K747</f>
        <v>0</v>
      </c>
      <c r="K738" s="12">
        <f>'[1]TCE - ANEXO III - Preencher'!L747</f>
        <v>107.54</v>
      </c>
      <c r="L738" s="12">
        <f>'[1]TCE - ANEXO III - Preencher'!M747</f>
        <v>16.21</v>
      </c>
      <c r="M738" s="12">
        <f t="shared" si="66"/>
        <v>91.330000000000013</v>
      </c>
      <c r="N738" s="12">
        <f>'[1]TCE - ANEXO III - Preencher'!O747</f>
        <v>2.4500000000000002</v>
      </c>
      <c r="O738" s="12">
        <f>'[1]TCE - ANEXO III - Preencher'!P747</f>
        <v>0</v>
      </c>
      <c r="P738" s="12">
        <f t="shared" si="67"/>
        <v>2.4500000000000002</v>
      </c>
      <c r="Q738" s="12">
        <f>'[1]TCE - ANEXO III - Preencher'!R747</f>
        <v>203.47</v>
      </c>
      <c r="R738" s="12">
        <f>'[1]TCE - ANEXO III - Preencher'!S747</f>
        <v>45.69</v>
      </c>
      <c r="S738" s="12">
        <f t="shared" si="68"/>
        <v>157.78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29.9</v>
      </c>
      <c r="Y738" s="12">
        <f>'[1]TCE - ANEXO III - Preencher'!Z747</f>
        <v>0</v>
      </c>
      <c r="Z738" s="12">
        <f t="shared" si="70"/>
        <v>29.9</v>
      </c>
      <c r="AA738" s="13" t="str">
        <f>IF('[1]TCE - ANEXO III - Preencher'!AB747="","",'[1]TCE - ANEXO III - Preencher'!AB747)</f>
        <v>Beneficio obrigatorio CCT Federacao – Plano Assistencial Agiben</v>
      </c>
      <c r="AB738" s="12">
        <f t="shared" si="71"/>
        <v>296.69</v>
      </c>
    </row>
    <row r="739" spans="1:28" x14ac:dyDescent="0.2">
      <c r="A739" s="5">
        <f>IFERROR(VLOOKUP(B739,'[1]DADOS (OCULTAR)'!$Q$3:$S$136,3,0),"")</f>
        <v>9767633000447</v>
      </c>
      <c r="B739" s="6" t="str">
        <f>'[1]TCE - ANEXO III - Preencher'!C748</f>
        <v>HOSPITAL SILVIO MAGALHÃES - CG Nº 019/2022</v>
      </c>
      <c r="C739" s="7"/>
      <c r="D739" s="8" t="str">
        <f>'[1]TCE - ANEXO III - Preencher'!E748</f>
        <v>NATHALIA MAYARA MACIEL DA SILVA</v>
      </c>
      <c r="E739" s="6" t="str">
        <f>IF('[1]TCE - ANEXO III - Preencher'!F748="4 - Assistência Odontológica","2 - Outros Profissionais da Saúde",'[1]TCE - ANEXO III - Preencher'!F748)</f>
        <v>2 - Outros Profissionais da Saúde</v>
      </c>
      <c r="F739" s="9" t="str">
        <f>'[1]TCE - ANEXO III - Preencher'!G748</f>
        <v>2235-05</v>
      </c>
      <c r="G739" s="10" t="str">
        <f>IF('[1]TCE - ANEXO III - Preencher'!H748="","",'[1]TCE - ANEXO III - Preencher'!H748)</f>
        <v>04/2026</v>
      </c>
      <c r="H739" s="11" t="str">
        <f>'[1]TCE - ANEXO III - Preencher'!I748</f>
        <v>0,00</v>
      </c>
      <c r="I739" s="11">
        <f>'[1]TCE - ANEXO III - Preencher'!J748</f>
        <v>225.74</v>
      </c>
      <c r="J739" s="11">
        <f>'[1]TCE - ANEXO III - Preencher'!K748</f>
        <v>0</v>
      </c>
      <c r="K739" s="12">
        <f>'[1]TCE - ANEXO III - Preencher'!L748</f>
        <v>107.54</v>
      </c>
      <c r="L739" s="12">
        <f>'[1]TCE - ANEXO III - Preencher'!M748</f>
        <v>2.79</v>
      </c>
      <c r="M739" s="12">
        <f t="shared" si="66"/>
        <v>104.75</v>
      </c>
      <c r="N739" s="12">
        <f>'[1]TCE - ANEXO III - Preencher'!O748</f>
        <v>4.8899999999999997</v>
      </c>
      <c r="O739" s="12">
        <f>'[1]TCE - ANEXO III - Preencher'!P748</f>
        <v>0</v>
      </c>
      <c r="P739" s="12">
        <f t="shared" si="67"/>
        <v>4.8899999999999997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2459.15</v>
      </c>
      <c r="Y739" s="12">
        <f>'[1]TCE - ANEXO III - Preencher'!Z748</f>
        <v>0</v>
      </c>
      <c r="Z739" s="12">
        <f t="shared" si="70"/>
        <v>2459.15</v>
      </c>
      <c r="AA739" s="13" t="str">
        <f>IF('[1]TCE - ANEXO III - Preencher'!AB748="","",'[1]TCE - ANEXO III - Preencher'!AB748)</f>
        <v>Abono assistencial financeiro – complemento Piso da Enfermagem</v>
      </c>
      <c r="AB739" s="12">
        <f t="shared" si="71"/>
        <v>2794.53</v>
      </c>
    </row>
    <row r="740" spans="1:28" x14ac:dyDescent="0.2">
      <c r="A740" s="5">
        <f>IFERROR(VLOOKUP(B740,'[1]DADOS (OCULTAR)'!$Q$3:$S$136,3,0),"")</f>
        <v>9767633000447</v>
      </c>
      <c r="B740" s="6" t="str">
        <f>'[1]TCE - ANEXO III - Preencher'!C749</f>
        <v>HOSPITAL SILVIO MAGALHÃES - CG Nº 019/2022</v>
      </c>
      <c r="C740" s="7"/>
      <c r="D740" s="8" t="str">
        <f>'[1]TCE - ANEXO III - Preencher'!E749</f>
        <v>NATHIELY RAYLLA DE BARROS SILVA</v>
      </c>
      <c r="E740" s="6" t="str">
        <f>IF('[1]TCE - ANEXO III - Preencher'!F749="4 - Assistência Odontológica","2 - Outros Profissionais da Saúde",'[1]TCE - ANEXO III - Preencher'!F749)</f>
        <v>2 - Outros Profissionais da Saúde</v>
      </c>
      <c r="F740" s="9" t="str">
        <f>'[1]TCE - ANEXO III - Preencher'!G749</f>
        <v>3222-05</v>
      </c>
      <c r="G740" s="10" t="str">
        <f>IF('[1]TCE - ANEXO III - Preencher'!H749="","",'[1]TCE - ANEXO III - Preencher'!H749)</f>
        <v>04/2026</v>
      </c>
      <c r="H740" s="11" t="str">
        <f>'[1]TCE - ANEXO III - Preencher'!I749</f>
        <v>0,00</v>
      </c>
      <c r="I740" s="11">
        <f>'[1]TCE - ANEXO III - Preencher'!J749</f>
        <v>176.83</v>
      </c>
      <c r="J740" s="11">
        <f>'[1]TCE - ANEXO III - Preencher'!K749</f>
        <v>0</v>
      </c>
      <c r="K740" s="12">
        <f>'[1]TCE - ANEXO III - Preencher'!L749</f>
        <v>107.54</v>
      </c>
      <c r="L740" s="12">
        <f>'[1]TCE - ANEXO III - Preencher'!M749</f>
        <v>16.21</v>
      </c>
      <c r="M740" s="12">
        <f t="shared" si="66"/>
        <v>91.330000000000013</v>
      </c>
      <c r="N740" s="12">
        <f>'[1]TCE - ANEXO III - Preencher'!O749</f>
        <v>2.4500000000000002</v>
      </c>
      <c r="O740" s="12">
        <f>'[1]TCE - ANEXO III - Preencher'!P749</f>
        <v>0</v>
      </c>
      <c r="P740" s="12">
        <f t="shared" si="67"/>
        <v>2.4500000000000002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1704</v>
      </c>
      <c r="Y740" s="12">
        <f>'[1]TCE - ANEXO III - Preencher'!Z749</f>
        <v>0</v>
      </c>
      <c r="Z740" s="12">
        <f t="shared" si="70"/>
        <v>1704</v>
      </c>
      <c r="AA740" s="13" t="str">
        <f>IF('[1]TCE - ANEXO III - Preencher'!AB749="","",'[1]TCE - ANEXO III - Preencher'!AB749)</f>
        <v>Abono assistencial financeiro – complemento Piso da Enfermagem</v>
      </c>
      <c r="AB740" s="12">
        <f t="shared" si="71"/>
        <v>1974.6100000000001</v>
      </c>
    </row>
    <row r="741" spans="1:28" x14ac:dyDescent="0.2">
      <c r="A741" s="5">
        <f>IFERROR(VLOOKUP(B741,'[1]DADOS (OCULTAR)'!$Q$3:$S$136,3,0),"")</f>
        <v>9767633000447</v>
      </c>
      <c r="B741" s="6" t="str">
        <f>'[1]TCE - ANEXO III - Preencher'!C750</f>
        <v>HOSPITAL SILVIO MAGALHÃES - CG Nº 019/2022</v>
      </c>
      <c r="C741" s="7"/>
      <c r="D741" s="8" t="str">
        <f>'[1]TCE - ANEXO III - Preencher'!E750</f>
        <v>NAYANA TACIANA CAMPINA GOMES</v>
      </c>
      <c r="E741" s="6" t="str">
        <f>IF('[1]TCE - ANEXO III - Preencher'!F750="4 - Assistência Odontológica","2 - Outros Profissionais da Saúde",'[1]TCE - ANEXO III - Preencher'!F750)</f>
        <v>3 - Administrativo</v>
      </c>
      <c r="F741" s="9" t="str">
        <f>'[1]TCE - ANEXO III - Preencher'!G750</f>
        <v>5134-30</v>
      </c>
      <c r="G741" s="10" t="str">
        <f>IF('[1]TCE - ANEXO III - Preencher'!H750="","",'[1]TCE - ANEXO III - Preencher'!H750)</f>
        <v>04/2026</v>
      </c>
      <c r="H741" s="11" t="str">
        <f>'[1]TCE - ANEXO III - Preencher'!I750</f>
        <v>0,00</v>
      </c>
      <c r="I741" s="11">
        <f>'[1]TCE - ANEXO III - Preencher'!J750</f>
        <v>173.13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2.4500000000000002</v>
      </c>
      <c r="O741" s="12">
        <f>'[1]TCE - ANEXO III - Preencher'!P750</f>
        <v>0</v>
      </c>
      <c r="P741" s="12">
        <f t="shared" si="67"/>
        <v>2.4500000000000002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29.9</v>
      </c>
      <c r="Y741" s="12">
        <f>'[1]TCE - ANEXO III - Preencher'!Z750</f>
        <v>0</v>
      </c>
      <c r="Z741" s="12">
        <f t="shared" si="70"/>
        <v>29.9</v>
      </c>
      <c r="AA741" s="13" t="str">
        <f>IF('[1]TCE - ANEXO III - Preencher'!AB750="","",'[1]TCE - ANEXO III - Preencher'!AB750)</f>
        <v>Beneficio obrigatorio CCT Federacao – Plano Assistencial Agiben</v>
      </c>
      <c r="AB741" s="12">
        <f t="shared" si="71"/>
        <v>205.48</v>
      </c>
    </row>
    <row r="742" spans="1:28" x14ac:dyDescent="0.2">
      <c r="A742" s="5">
        <f>IFERROR(VLOOKUP(B742,'[1]DADOS (OCULTAR)'!$Q$3:$S$136,3,0),"")</f>
        <v>9767633000447</v>
      </c>
      <c r="B742" s="6" t="str">
        <f>'[1]TCE - ANEXO III - Preencher'!C751</f>
        <v>HOSPITAL SILVIO MAGALHÃES - CG Nº 019/2022</v>
      </c>
      <c r="C742" s="7"/>
      <c r="D742" s="8" t="str">
        <f>'[1]TCE - ANEXO III - Preencher'!E751</f>
        <v>NAYARA LINS DE AZEVEDO</v>
      </c>
      <c r="E742" s="6" t="str">
        <f>IF('[1]TCE - ANEXO III - Preencher'!F751="4 - Assistência Odontológica","2 - Outros Profissionais da Saúde",'[1]TCE - ANEXO III - Preencher'!F751)</f>
        <v>3 - Administrativo</v>
      </c>
      <c r="F742" s="9" t="str">
        <f>'[1]TCE - ANEXO III - Preencher'!G751</f>
        <v>4221-10</v>
      </c>
      <c r="G742" s="10" t="str">
        <f>IF('[1]TCE - ANEXO III - Preencher'!H751="","",'[1]TCE - ANEXO III - Preencher'!H751)</f>
        <v>04/2026</v>
      </c>
      <c r="H742" s="11" t="str">
        <f>'[1]TCE - ANEXO III - Preencher'!I751</f>
        <v>0,00</v>
      </c>
      <c r="I742" s="11">
        <f>'[1]TCE - ANEXO III - Preencher'!J751</f>
        <v>129.68</v>
      </c>
      <c r="J742" s="11">
        <f>'[1]TCE - ANEXO III - Preencher'!K751</f>
        <v>0</v>
      </c>
      <c r="K742" s="12">
        <f>'[1]TCE - ANEXO III - Preencher'!L751</f>
        <v>107.54</v>
      </c>
      <c r="L742" s="12">
        <f>'[1]TCE - ANEXO III - Preencher'!M751</f>
        <v>16.21</v>
      </c>
      <c r="M742" s="12">
        <f t="shared" si="66"/>
        <v>91.330000000000013</v>
      </c>
      <c r="N742" s="12">
        <f>'[1]TCE - ANEXO III - Preencher'!O751</f>
        <v>2.4500000000000002</v>
      </c>
      <c r="O742" s="12">
        <f>'[1]TCE - ANEXO III - Preencher'!P751</f>
        <v>0</v>
      </c>
      <c r="P742" s="12">
        <f t="shared" si="67"/>
        <v>2.4500000000000002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29.9</v>
      </c>
      <c r="Y742" s="12">
        <f>'[1]TCE - ANEXO III - Preencher'!Z751</f>
        <v>0</v>
      </c>
      <c r="Z742" s="12">
        <f t="shared" si="70"/>
        <v>29.9</v>
      </c>
      <c r="AA742" s="13" t="str">
        <f>IF('[1]TCE - ANEXO III - Preencher'!AB751="","",'[1]TCE - ANEXO III - Preencher'!AB751)</f>
        <v>Beneficio obrigatorio CCT Federacao – Plano Assistencial Agiben</v>
      </c>
      <c r="AB742" s="12">
        <f t="shared" si="71"/>
        <v>253.36</v>
      </c>
    </row>
    <row r="743" spans="1:28" x14ac:dyDescent="0.2">
      <c r="A743" s="5">
        <f>IFERROR(VLOOKUP(B743,'[1]DADOS (OCULTAR)'!$Q$3:$S$136,3,0),"")</f>
        <v>9767633000447</v>
      </c>
      <c r="B743" s="6" t="str">
        <f>'[1]TCE - ANEXO III - Preencher'!C752</f>
        <v>HOSPITAL SILVIO MAGALHÃES - CG Nº 019/2022</v>
      </c>
      <c r="C743" s="7"/>
      <c r="D743" s="8" t="str">
        <f>'[1]TCE - ANEXO III - Preencher'!E752</f>
        <v>NEDSON MARINHO DE AZEVEDO</v>
      </c>
      <c r="E743" s="6" t="str">
        <f>IF('[1]TCE - ANEXO III - Preencher'!F752="4 - Assistência Odontológica","2 - Outros Profissionais da Saúde",'[1]TCE - ANEXO III - Preencher'!F752)</f>
        <v>2 - Outros Profissionais da Saúde</v>
      </c>
      <c r="F743" s="9" t="str">
        <f>'[1]TCE - ANEXO III - Preencher'!G752</f>
        <v>3241-15</v>
      </c>
      <c r="G743" s="10" t="str">
        <f>IF('[1]TCE - ANEXO III - Preencher'!H752="","",'[1]TCE - ANEXO III - Preencher'!H752)</f>
        <v>04/2026</v>
      </c>
      <c r="H743" s="11" t="str">
        <f>'[1]TCE - ANEXO III - Preencher'!I752</f>
        <v>0,00</v>
      </c>
      <c r="I743" s="11">
        <f>'[1]TCE - ANEXO III - Preencher'!J752</f>
        <v>344.26</v>
      </c>
      <c r="J743" s="11">
        <f>'[1]TCE - ANEXO III - Preencher'!K752</f>
        <v>0</v>
      </c>
      <c r="K743" s="12">
        <f>'[1]TCE - ANEXO III - Preencher'!L752</f>
        <v>107.54</v>
      </c>
      <c r="L743" s="12">
        <f>'[1]TCE - ANEXO III - Preencher'!M752</f>
        <v>2.73</v>
      </c>
      <c r="M743" s="12">
        <f t="shared" si="66"/>
        <v>104.81</v>
      </c>
      <c r="N743" s="12">
        <f>'[1]TCE - ANEXO III - Preencher'!O752</f>
        <v>2.4500000000000002</v>
      </c>
      <c r="O743" s="12">
        <f>'[1]TCE - ANEXO III - Preencher'!P752</f>
        <v>0</v>
      </c>
      <c r="P743" s="12">
        <f t="shared" si="67"/>
        <v>2.4500000000000002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451.52</v>
      </c>
    </row>
    <row r="744" spans="1:28" x14ac:dyDescent="0.2">
      <c r="A744" s="5">
        <f>IFERROR(VLOOKUP(B744,'[1]DADOS (OCULTAR)'!$Q$3:$S$136,3,0),"")</f>
        <v>9767633000447</v>
      </c>
      <c r="B744" s="6" t="str">
        <f>'[1]TCE - ANEXO III - Preencher'!C753</f>
        <v>HOSPITAL SILVIO MAGALHÃES - CG Nº 019/2022</v>
      </c>
      <c r="C744" s="7"/>
      <c r="D744" s="8" t="str">
        <f>'[1]TCE - ANEXO III - Preencher'!E753</f>
        <v>NICOLY LETICIA NEVES DA SILVA</v>
      </c>
      <c r="E744" s="6" t="str">
        <f>IF('[1]TCE - ANEXO III - Preencher'!F753="4 - Assistência Odontológica","2 - Outros Profissionais da Saúde",'[1]TCE - ANEXO III - Preencher'!F753)</f>
        <v>3 - Administrativo</v>
      </c>
      <c r="F744" s="9" t="str">
        <f>'[1]TCE - ANEXO III - Preencher'!G753</f>
        <v>4110-05</v>
      </c>
      <c r="G744" s="10" t="str">
        <f>IF('[1]TCE - ANEXO III - Preencher'!H753="","",'[1]TCE - ANEXO III - Preencher'!H753)</f>
        <v>04/2026</v>
      </c>
      <c r="H744" s="11" t="str">
        <f>'[1]TCE - ANEXO III - Preencher'!I753</f>
        <v>0,00</v>
      </c>
      <c r="I744" s="11">
        <f>'[1]TCE - ANEXO III - Preencher'!J753</f>
        <v>129.68</v>
      </c>
      <c r="J744" s="11">
        <f>'[1]TCE - ANEXO III - Preencher'!K753</f>
        <v>0</v>
      </c>
      <c r="K744" s="12">
        <f>'[1]TCE - ANEXO III - Preencher'!L753</f>
        <v>107.54</v>
      </c>
      <c r="L744" s="12">
        <f>'[1]TCE - ANEXO III - Preencher'!M753</f>
        <v>16.21</v>
      </c>
      <c r="M744" s="12">
        <f t="shared" si="66"/>
        <v>91.330000000000013</v>
      </c>
      <c r="N744" s="12">
        <f>'[1]TCE - ANEXO III - Preencher'!O753</f>
        <v>2.4500000000000002</v>
      </c>
      <c r="O744" s="12">
        <f>'[1]TCE - ANEXO III - Preencher'!P753</f>
        <v>0</v>
      </c>
      <c r="P744" s="12">
        <f t="shared" si="67"/>
        <v>2.4500000000000002</v>
      </c>
      <c r="Q744" s="12">
        <f>'[1]TCE - ANEXO III - Preencher'!R753</f>
        <v>203.47</v>
      </c>
      <c r="R744" s="12">
        <f>'[1]TCE - ANEXO III - Preencher'!S753</f>
        <v>97.26</v>
      </c>
      <c r="S744" s="12">
        <f t="shared" si="68"/>
        <v>106.21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29.9</v>
      </c>
      <c r="Y744" s="12">
        <f>'[1]TCE - ANEXO III - Preencher'!Z753</f>
        <v>0</v>
      </c>
      <c r="Z744" s="12">
        <f t="shared" si="70"/>
        <v>29.9</v>
      </c>
      <c r="AA744" s="13" t="str">
        <f>IF('[1]TCE - ANEXO III - Preencher'!AB753="","",'[1]TCE - ANEXO III - Preencher'!AB753)</f>
        <v>Beneficio obrigatorio CCT Federacao – Plano Assistencial Agiben</v>
      </c>
      <c r="AB744" s="12">
        <f t="shared" si="71"/>
        <v>359.57</v>
      </c>
    </row>
    <row r="745" spans="1:28" x14ac:dyDescent="0.2">
      <c r="A745" s="5">
        <f>IFERROR(VLOOKUP(B745,'[1]DADOS (OCULTAR)'!$Q$3:$S$136,3,0),"")</f>
        <v>9767633000447</v>
      </c>
      <c r="B745" s="6" t="str">
        <f>'[1]TCE - ANEXO III - Preencher'!C754</f>
        <v>HOSPITAL SILVIO MAGALHÃES - CG Nº 019/2022</v>
      </c>
      <c r="C745" s="7"/>
      <c r="D745" s="8" t="str">
        <f>'[1]TCE - ANEXO III - Preencher'!E754</f>
        <v>NIEDJA THAISA RODRIGUES LEITE</v>
      </c>
      <c r="E745" s="6" t="str">
        <f>IF('[1]TCE - ANEXO III - Preencher'!F754="4 - Assistência Odontológica","2 - Outros Profissionais da Saúde",'[1]TCE - ANEXO III - Preencher'!F754)</f>
        <v>2 - Outros Profissionais da Saúde</v>
      </c>
      <c r="F745" s="9" t="str">
        <f>'[1]TCE - ANEXO III - Preencher'!G754</f>
        <v>2235-05</v>
      </c>
      <c r="G745" s="10" t="str">
        <f>IF('[1]TCE - ANEXO III - Preencher'!H754="","",'[1]TCE - ANEXO III - Preencher'!H754)</f>
        <v>04/2026</v>
      </c>
      <c r="H745" s="11" t="str">
        <f>'[1]TCE - ANEXO III - Preencher'!I754</f>
        <v>0,00</v>
      </c>
      <c r="I745" s="11">
        <f>'[1]TCE - ANEXO III - Preencher'!J754</f>
        <v>174.65</v>
      </c>
      <c r="J745" s="11">
        <f>'[1]TCE - ANEXO III - Preencher'!K754</f>
        <v>0</v>
      </c>
      <c r="K745" s="12">
        <f>'[1]TCE - ANEXO III - Preencher'!L754</f>
        <v>107.54</v>
      </c>
      <c r="L745" s="12">
        <f>'[1]TCE - ANEXO III - Preencher'!M754</f>
        <v>2.79</v>
      </c>
      <c r="M745" s="12">
        <f t="shared" si="66"/>
        <v>104.75</v>
      </c>
      <c r="N745" s="12">
        <f>'[1]TCE - ANEXO III - Preencher'!O754</f>
        <v>4.8899999999999997</v>
      </c>
      <c r="O745" s="12">
        <f>'[1]TCE - ANEXO III - Preencher'!P754</f>
        <v>0</v>
      </c>
      <c r="P745" s="12">
        <f t="shared" si="67"/>
        <v>4.8899999999999997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2459.15</v>
      </c>
      <c r="Y745" s="12">
        <f>'[1]TCE - ANEXO III - Preencher'!Z754</f>
        <v>0</v>
      </c>
      <c r="Z745" s="12">
        <f t="shared" si="70"/>
        <v>2459.15</v>
      </c>
      <c r="AA745" s="13" t="str">
        <f>IF('[1]TCE - ANEXO III - Preencher'!AB754="","",'[1]TCE - ANEXO III - Preencher'!AB754)</f>
        <v>Abono assistencial financeiro – complemento Piso da Enfermagem</v>
      </c>
      <c r="AB745" s="12">
        <f t="shared" si="71"/>
        <v>2743.44</v>
      </c>
    </row>
    <row r="746" spans="1:28" x14ac:dyDescent="0.2">
      <c r="A746" s="5">
        <f>IFERROR(VLOOKUP(B746,'[1]DADOS (OCULTAR)'!$Q$3:$S$136,3,0),"")</f>
        <v>9767633000447</v>
      </c>
      <c r="B746" s="6" t="str">
        <f>'[1]TCE - ANEXO III - Preencher'!C755</f>
        <v>HOSPITAL SILVIO MAGALHÃES - CG Nº 019/2022</v>
      </c>
      <c r="C746" s="7"/>
      <c r="D746" s="8" t="str">
        <f>'[1]TCE - ANEXO III - Preencher'!E755</f>
        <v>NIELE TAMIRES RAMOS DA SILVA</v>
      </c>
      <c r="E746" s="6" t="str">
        <f>IF('[1]TCE - ANEXO III - Preencher'!F755="4 - Assistência Odontológica","2 - Outros Profissionais da Saúde",'[1]TCE - ANEXO III - Preencher'!F755)</f>
        <v>2 - Outros Profissionais da Saúde</v>
      </c>
      <c r="F746" s="9" t="str">
        <f>'[1]TCE - ANEXO III - Preencher'!G755</f>
        <v>3222-05</v>
      </c>
      <c r="G746" s="10" t="str">
        <f>IF('[1]TCE - ANEXO III - Preencher'!H755="","",'[1]TCE - ANEXO III - Preencher'!H755)</f>
        <v>04/2026</v>
      </c>
      <c r="H746" s="11" t="str">
        <f>'[1]TCE - ANEXO III - Preencher'!I755</f>
        <v>0,00</v>
      </c>
      <c r="I746" s="11">
        <f>'[1]TCE - ANEXO III - Preencher'!J755</f>
        <v>155.61000000000001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2.4500000000000002</v>
      </c>
      <c r="O746" s="12">
        <f>'[1]TCE - ANEXO III - Preencher'!P755</f>
        <v>0</v>
      </c>
      <c r="P746" s="12">
        <f t="shared" si="67"/>
        <v>2.4500000000000002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1704</v>
      </c>
      <c r="Y746" s="12">
        <f>'[1]TCE - ANEXO III - Preencher'!Z755</f>
        <v>0</v>
      </c>
      <c r="Z746" s="12">
        <f t="shared" si="70"/>
        <v>1704</v>
      </c>
      <c r="AA746" s="13" t="str">
        <f>IF('[1]TCE - ANEXO III - Preencher'!AB755="","",'[1]TCE - ANEXO III - Preencher'!AB755)</f>
        <v>Abono assistencial financeiro – complemento Piso da Enfermagem</v>
      </c>
      <c r="AB746" s="12">
        <f t="shared" si="71"/>
        <v>1862.06</v>
      </c>
    </row>
    <row r="747" spans="1:28" x14ac:dyDescent="0.2">
      <c r="A747" s="5">
        <f>IFERROR(VLOOKUP(B747,'[1]DADOS (OCULTAR)'!$Q$3:$S$136,3,0),"")</f>
        <v>9767633000447</v>
      </c>
      <c r="B747" s="6" t="str">
        <f>'[1]TCE - ANEXO III - Preencher'!C756</f>
        <v>HOSPITAL SILVIO MAGALHÃES - CG Nº 019/2022</v>
      </c>
      <c r="C747" s="7"/>
      <c r="D747" s="8" t="str">
        <f>'[1]TCE - ANEXO III - Preencher'!E756</f>
        <v>NIKOLLAS MATHEUS JOSE BEZERRA DOS SANTOS</v>
      </c>
      <c r="E747" s="6" t="str">
        <f>IF('[1]TCE - ANEXO III - Preencher'!F756="4 - Assistência Odontológica","2 - Outros Profissionais da Saúde",'[1]TCE - ANEXO III - Preencher'!F756)</f>
        <v>3 - Administrativo</v>
      </c>
      <c r="F747" s="9" t="str">
        <f>'[1]TCE - ANEXO III - Preencher'!G756</f>
        <v>4221-10</v>
      </c>
      <c r="G747" s="10" t="str">
        <f>IF('[1]TCE - ANEXO III - Preencher'!H756="","",'[1]TCE - ANEXO III - Preencher'!H756)</f>
        <v>04/2026</v>
      </c>
      <c r="H747" s="11" t="str">
        <f>'[1]TCE - ANEXO III - Preencher'!I756</f>
        <v>0,00</v>
      </c>
      <c r="I747" s="11">
        <f>'[1]TCE - ANEXO III - Preencher'!J756</f>
        <v>167.45</v>
      </c>
      <c r="J747" s="11">
        <f>'[1]TCE - ANEXO III - Preencher'!K756</f>
        <v>0</v>
      </c>
      <c r="K747" s="12">
        <f>'[1]TCE - ANEXO III - Preencher'!L756</f>
        <v>107.54</v>
      </c>
      <c r="L747" s="12">
        <f>'[1]TCE - ANEXO III - Preencher'!M756</f>
        <v>16.21</v>
      </c>
      <c r="M747" s="12">
        <f t="shared" si="66"/>
        <v>91.330000000000013</v>
      </c>
      <c r="N747" s="12">
        <f>'[1]TCE - ANEXO III - Preencher'!O756</f>
        <v>2.4500000000000002</v>
      </c>
      <c r="O747" s="12">
        <f>'[1]TCE - ANEXO III - Preencher'!P756</f>
        <v>0</v>
      </c>
      <c r="P747" s="12">
        <f t="shared" si="67"/>
        <v>2.4500000000000002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29.9</v>
      </c>
      <c r="Y747" s="12">
        <f>'[1]TCE - ANEXO III - Preencher'!Z756</f>
        <v>0</v>
      </c>
      <c r="Z747" s="12">
        <f t="shared" si="70"/>
        <v>29.9</v>
      </c>
      <c r="AA747" s="13" t="str">
        <f>IF('[1]TCE - ANEXO III - Preencher'!AB756="","",'[1]TCE - ANEXO III - Preencher'!AB756)</f>
        <v>Beneficio obrigatorio CCT Federacao – Plano Assistencial Agiben</v>
      </c>
      <c r="AB747" s="12">
        <f t="shared" si="71"/>
        <v>291.12999999999994</v>
      </c>
    </row>
    <row r="748" spans="1:28" x14ac:dyDescent="0.2">
      <c r="A748" s="5">
        <f>IFERROR(VLOOKUP(B748,'[1]DADOS (OCULTAR)'!$Q$3:$S$136,3,0),"")</f>
        <v>9767633000447</v>
      </c>
      <c r="B748" s="6" t="str">
        <f>'[1]TCE - ANEXO III - Preencher'!C757</f>
        <v>HOSPITAL SILVIO MAGALHÃES - CG Nº 019/2022</v>
      </c>
      <c r="C748" s="7"/>
      <c r="D748" s="8" t="str">
        <f>'[1]TCE - ANEXO III - Preencher'!E757</f>
        <v xml:space="preserve">NILVANIA KATIA FERREIRA DA SILVA </v>
      </c>
      <c r="E748" s="6" t="str">
        <f>IF('[1]TCE - ANEXO III - Preencher'!F757="4 - Assistência Odontológica","2 - Outros Profissionais da Saúde",'[1]TCE - ANEXO III - Preencher'!F757)</f>
        <v>2 - Outros Profissionais da Saúde</v>
      </c>
      <c r="F748" s="9" t="str">
        <f>'[1]TCE - ANEXO III - Preencher'!G757</f>
        <v>2235-05</v>
      </c>
      <c r="G748" s="10" t="str">
        <f>IF('[1]TCE - ANEXO III - Preencher'!H757="","",'[1]TCE - ANEXO III - Preencher'!H757)</f>
        <v>04/2026</v>
      </c>
      <c r="H748" s="11" t="str">
        <f>'[1]TCE - ANEXO III - Preencher'!I757</f>
        <v>0,00</v>
      </c>
      <c r="I748" s="11">
        <f>'[1]TCE - ANEXO III - Preencher'!J757</f>
        <v>217.19</v>
      </c>
      <c r="J748" s="11">
        <f>'[1]TCE - ANEXO III - Preencher'!K757</f>
        <v>0</v>
      </c>
      <c r="K748" s="12">
        <f>'[1]TCE - ANEXO III - Preencher'!L757</f>
        <v>107.54</v>
      </c>
      <c r="L748" s="12">
        <f>'[1]TCE - ANEXO III - Preencher'!M757</f>
        <v>2.79</v>
      </c>
      <c r="M748" s="12">
        <f t="shared" si="66"/>
        <v>104.75</v>
      </c>
      <c r="N748" s="12">
        <f>'[1]TCE - ANEXO III - Preencher'!O757</f>
        <v>4.8899999999999997</v>
      </c>
      <c r="O748" s="12">
        <f>'[1]TCE - ANEXO III - Preencher'!P757</f>
        <v>0</v>
      </c>
      <c r="P748" s="12">
        <f t="shared" si="67"/>
        <v>4.8899999999999997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2459.15</v>
      </c>
      <c r="Y748" s="12">
        <f>'[1]TCE - ANEXO III - Preencher'!Z757</f>
        <v>0</v>
      </c>
      <c r="Z748" s="12">
        <f t="shared" si="70"/>
        <v>2459.15</v>
      </c>
      <c r="AA748" s="13" t="str">
        <f>IF('[1]TCE - ANEXO III - Preencher'!AB757="","",'[1]TCE - ANEXO III - Preencher'!AB757)</f>
        <v>Abono assistencial financeiro – complemento Piso da Enfermagem</v>
      </c>
      <c r="AB748" s="12">
        <f t="shared" si="71"/>
        <v>2785.98</v>
      </c>
    </row>
    <row r="749" spans="1:28" x14ac:dyDescent="0.2">
      <c r="A749" s="5">
        <f>IFERROR(VLOOKUP(B749,'[1]DADOS (OCULTAR)'!$Q$3:$S$136,3,0),"")</f>
        <v>9767633000447</v>
      </c>
      <c r="B749" s="6" t="str">
        <f>'[1]TCE - ANEXO III - Preencher'!C758</f>
        <v>HOSPITAL SILVIO MAGALHÃES - CG Nº 019/2022</v>
      </c>
      <c r="C749" s="7"/>
      <c r="D749" s="8" t="str">
        <f>'[1]TCE - ANEXO III - Preencher'!E758</f>
        <v>NIVEA TARCIANA DA SILVA</v>
      </c>
      <c r="E749" s="6" t="str">
        <f>IF('[1]TCE - ANEXO III - Preencher'!F758="4 - Assistência Odontológica","2 - Outros Profissionais da Saúde",'[1]TCE - ANEXO III - Preencher'!F758)</f>
        <v>2 - Outros Profissionais da Saúde</v>
      </c>
      <c r="F749" s="9" t="str">
        <f>'[1]TCE - ANEXO III - Preencher'!G758</f>
        <v>3222-05</v>
      </c>
      <c r="G749" s="10" t="str">
        <f>IF('[1]TCE - ANEXO III - Preencher'!H758="","",'[1]TCE - ANEXO III - Preencher'!H758)</f>
        <v>04/2026</v>
      </c>
      <c r="H749" s="11" t="str">
        <f>'[1]TCE - ANEXO III - Preencher'!I758</f>
        <v>0,00</v>
      </c>
      <c r="I749" s="11">
        <f>'[1]TCE - ANEXO III - Preencher'!J758</f>
        <v>162.78</v>
      </c>
      <c r="J749" s="11">
        <f>'[1]TCE - ANEXO III - Preencher'!K758</f>
        <v>0</v>
      </c>
      <c r="K749" s="12">
        <f>'[1]TCE - ANEXO III - Preencher'!L758</f>
        <v>107.54</v>
      </c>
      <c r="L749" s="12">
        <f>'[1]TCE - ANEXO III - Preencher'!M758</f>
        <v>16.21</v>
      </c>
      <c r="M749" s="12">
        <f t="shared" si="66"/>
        <v>91.330000000000013</v>
      </c>
      <c r="N749" s="12">
        <f>'[1]TCE - ANEXO III - Preencher'!O758</f>
        <v>2.4500000000000002</v>
      </c>
      <c r="O749" s="12">
        <f>'[1]TCE - ANEXO III - Preencher'!P758</f>
        <v>0</v>
      </c>
      <c r="P749" s="12">
        <f t="shared" si="67"/>
        <v>2.4500000000000002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1704</v>
      </c>
      <c r="Y749" s="12">
        <f>'[1]TCE - ANEXO III - Preencher'!Z758</f>
        <v>0</v>
      </c>
      <c r="Z749" s="12">
        <f t="shared" si="70"/>
        <v>1704</v>
      </c>
      <c r="AA749" s="13" t="str">
        <f>IF('[1]TCE - ANEXO III - Preencher'!AB758="","",'[1]TCE - ANEXO III - Preencher'!AB758)</f>
        <v>Abono assistencial financeiro – complemento Piso da Enfermagem</v>
      </c>
      <c r="AB749" s="12">
        <f t="shared" si="71"/>
        <v>1960.56</v>
      </c>
    </row>
    <row r="750" spans="1:28" x14ac:dyDescent="0.2">
      <c r="A750" s="5">
        <f>IFERROR(VLOOKUP(B750,'[1]DADOS (OCULTAR)'!$Q$3:$S$136,3,0),"")</f>
        <v>9767633000447</v>
      </c>
      <c r="B750" s="6" t="str">
        <f>'[1]TCE - ANEXO III - Preencher'!C759</f>
        <v>HOSPITAL SILVIO MAGALHÃES - CG Nº 019/2022</v>
      </c>
      <c r="C750" s="7"/>
      <c r="D750" s="8" t="str">
        <f>'[1]TCE - ANEXO III - Preencher'!E759</f>
        <v>NORMA LINS BARRETO DE FARIAS</v>
      </c>
      <c r="E750" s="6" t="str">
        <f>IF('[1]TCE - ANEXO III - Preencher'!F759="4 - Assistência Odontológica","2 - Outros Profissionais da Saúde",'[1]TCE - ANEXO III - Preencher'!F759)</f>
        <v>3 - Administrativo</v>
      </c>
      <c r="F750" s="9" t="str">
        <f>'[1]TCE - ANEXO III - Preencher'!G759</f>
        <v>5211-30</v>
      </c>
      <c r="G750" s="10" t="str">
        <f>IF('[1]TCE - ANEXO III - Preencher'!H759="","",'[1]TCE - ANEXO III - Preencher'!H759)</f>
        <v>04/2026</v>
      </c>
      <c r="H750" s="11" t="str">
        <f>'[1]TCE - ANEXO III - Preencher'!I759</f>
        <v>0,00</v>
      </c>
      <c r="I750" s="11">
        <f>'[1]TCE - ANEXO III - Preencher'!J759</f>
        <v>152.74</v>
      </c>
      <c r="J750" s="11">
        <f>'[1]TCE - ANEXO III - Preencher'!K759</f>
        <v>0</v>
      </c>
      <c r="K750" s="12">
        <f>'[1]TCE - ANEXO III - Preencher'!L759</f>
        <v>107.54</v>
      </c>
      <c r="L750" s="12">
        <f>'[1]TCE - ANEXO III - Preencher'!M759</f>
        <v>16.21</v>
      </c>
      <c r="M750" s="12">
        <f t="shared" si="66"/>
        <v>91.330000000000013</v>
      </c>
      <c r="N750" s="12">
        <f>'[1]TCE - ANEXO III - Preencher'!O759</f>
        <v>2.4500000000000002</v>
      </c>
      <c r="O750" s="12">
        <f>'[1]TCE - ANEXO III - Preencher'!P759</f>
        <v>0</v>
      </c>
      <c r="P750" s="12">
        <f t="shared" si="67"/>
        <v>2.4500000000000002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29.9</v>
      </c>
      <c r="Y750" s="12">
        <f>'[1]TCE - ANEXO III - Preencher'!Z759</f>
        <v>0</v>
      </c>
      <c r="Z750" s="12">
        <f t="shared" si="70"/>
        <v>29.9</v>
      </c>
      <c r="AA750" s="13" t="str">
        <f>IF('[1]TCE - ANEXO III - Preencher'!AB759="","",'[1]TCE - ANEXO III - Preencher'!AB759)</f>
        <v>Beneficio obrigatorio CCT Federacao – Plano Assistencial Agiben</v>
      </c>
      <c r="AB750" s="12">
        <f t="shared" si="71"/>
        <v>276.42</v>
      </c>
    </row>
    <row r="751" spans="1:28" x14ac:dyDescent="0.2">
      <c r="A751" s="5">
        <f>IFERROR(VLOOKUP(B751,'[1]DADOS (OCULTAR)'!$Q$3:$S$136,3,0),"")</f>
        <v>9767633000447</v>
      </c>
      <c r="B751" s="6" t="str">
        <f>'[1]TCE - ANEXO III - Preencher'!C760</f>
        <v>HOSPITAL SILVIO MAGALHÃES - CG Nº 019/2022</v>
      </c>
      <c r="C751" s="7"/>
      <c r="D751" s="8" t="str">
        <f>'[1]TCE - ANEXO III - Preencher'!E760</f>
        <v>OTAVIO DOMINGOS DE LIMA NETO</v>
      </c>
      <c r="E751" s="6" t="str">
        <f>IF('[1]TCE - ANEXO III - Preencher'!F760="4 - Assistência Odontológica","2 - Outros Profissionais da Saúde",'[1]TCE - ANEXO III - Preencher'!F760)</f>
        <v>3 - Administrativo</v>
      </c>
      <c r="F751" s="9" t="str">
        <f>'[1]TCE - ANEXO III - Preencher'!G760</f>
        <v>4221-10</v>
      </c>
      <c r="G751" s="10" t="str">
        <f>IF('[1]TCE - ANEXO III - Preencher'!H760="","",'[1]TCE - ANEXO III - Preencher'!H760)</f>
        <v>04/2026</v>
      </c>
      <c r="H751" s="11" t="str">
        <f>'[1]TCE - ANEXO III - Preencher'!I760</f>
        <v>0,00</v>
      </c>
      <c r="I751" s="11">
        <f>'[1]TCE - ANEXO III - Preencher'!J760</f>
        <v>164.42</v>
      </c>
      <c r="J751" s="11">
        <f>'[1]TCE - ANEXO III - Preencher'!K760</f>
        <v>0</v>
      </c>
      <c r="K751" s="12">
        <f>'[1]TCE - ANEXO III - Preencher'!L760</f>
        <v>107.54</v>
      </c>
      <c r="L751" s="12">
        <f>'[1]TCE - ANEXO III - Preencher'!M760</f>
        <v>16.21</v>
      </c>
      <c r="M751" s="12">
        <f t="shared" si="66"/>
        <v>91.330000000000013</v>
      </c>
      <c r="N751" s="12">
        <f>'[1]TCE - ANEXO III - Preencher'!O760</f>
        <v>2.4500000000000002</v>
      </c>
      <c r="O751" s="12">
        <f>'[1]TCE - ANEXO III - Preencher'!P760</f>
        <v>0</v>
      </c>
      <c r="P751" s="12">
        <f t="shared" si="67"/>
        <v>2.4500000000000002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29.9</v>
      </c>
      <c r="Y751" s="12">
        <f>'[1]TCE - ANEXO III - Preencher'!Z760</f>
        <v>0</v>
      </c>
      <c r="Z751" s="12">
        <f t="shared" si="70"/>
        <v>29.9</v>
      </c>
      <c r="AA751" s="13" t="str">
        <f>IF('[1]TCE - ANEXO III - Preencher'!AB760="","",'[1]TCE - ANEXO III - Preencher'!AB760)</f>
        <v>Beneficio obrigatorio CCT Federacao – Plano Assistencial Agiben</v>
      </c>
      <c r="AB751" s="12">
        <f t="shared" si="71"/>
        <v>288.09999999999997</v>
      </c>
    </row>
    <row r="752" spans="1:28" x14ac:dyDescent="0.2">
      <c r="A752" s="5">
        <f>IFERROR(VLOOKUP(B752,'[1]DADOS (OCULTAR)'!$Q$3:$S$136,3,0),"")</f>
        <v>9767633000447</v>
      </c>
      <c r="B752" s="6" t="str">
        <f>'[1]TCE - ANEXO III - Preencher'!C761</f>
        <v>HOSPITAL SILVIO MAGALHÃES - CG Nº 019/2022</v>
      </c>
      <c r="C752" s="7"/>
      <c r="D752" s="8" t="str">
        <f>'[1]TCE - ANEXO III - Preencher'!E761</f>
        <v>OZORIO FLORENTINO DA SILVA NETO</v>
      </c>
      <c r="E752" s="6" t="str">
        <f>IF('[1]TCE - ANEXO III - Preencher'!F761="4 - Assistência Odontológica","2 - Outros Profissionais da Saúde",'[1]TCE - ANEXO III - Preencher'!F761)</f>
        <v>2 - Outros Profissionais da Saúde</v>
      </c>
      <c r="F752" s="9" t="str">
        <f>'[1]TCE - ANEXO III - Preencher'!G761</f>
        <v>2235-05</v>
      </c>
      <c r="G752" s="10" t="str">
        <f>IF('[1]TCE - ANEXO III - Preencher'!H761="","",'[1]TCE - ANEXO III - Preencher'!H761)</f>
        <v>04/2026</v>
      </c>
      <c r="H752" s="11" t="str">
        <f>'[1]TCE - ANEXO III - Preencher'!I761</f>
        <v>0,00</v>
      </c>
      <c r="I752" s="11">
        <f>'[1]TCE - ANEXO III - Preencher'!J761</f>
        <v>211.23</v>
      </c>
      <c r="J752" s="11">
        <f>'[1]TCE - ANEXO III - Preencher'!K761</f>
        <v>0</v>
      </c>
      <c r="K752" s="12">
        <f>'[1]TCE - ANEXO III - Preencher'!L761</f>
        <v>107.54</v>
      </c>
      <c r="L752" s="12">
        <f>'[1]TCE - ANEXO III - Preencher'!M761</f>
        <v>2.79</v>
      </c>
      <c r="M752" s="12">
        <f t="shared" si="66"/>
        <v>104.75</v>
      </c>
      <c r="N752" s="12">
        <f>'[1]TCE - ANEXO III - Preencher'!O761</f>
        <v>4.8899999999999997</v>
      </c>
      <c r="O752" s="12">
        <f>'[1]TCE - ANEXO III - Preencher'!P761</f>
        <v>0</v>
      </c>
      <c r="P752" s="12">
        <f t="shared" si="67"/>
        <v>4.8899999999999997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2459.15</v>
      </c>
      <c r="Y752" s="12">
        <f>'[1]TCE - ANEXO III - Preencher'!Z761</f>
        <v>0</v>
      </c>
      <c r="Z752" s="12">
        <f t="shared" si="70"/>
        <v>2459.15</v>
      </c>
      <c r="AA752" s="13" t="str">
        <f>IF('[1]TCE - ANEXO III - Preencher'!AB761="","",'[1]TCE - ANEXO III - Preencher'!AB761)</f>
        <v>Abono assistencial financeiro – complemento Piso da Enfermagem</v>
      </c>
      <c r="AB752" s="12">
        <f t="shared" si="71"/>
        <v>2780.02</v>
      </c>
    </row>
    <row r="753" spans="1:28" x14ac:dyDescent="0.2">
      <c r="A753" s="5">
        <f>IFERROR(VLOOKUP(B753,'[1]DADOS (OCULTAR)'!$Q$3:$S$136,3,0),"")</f>
        <v>9767633000447</v>
      </c>
      <c r="B753" s="6" t="str">
        <f>'[1]TCE - ANEXO III - Preencher'!C762</f>
        <v>HOSPITAL SILVIO MAGALHÃES - CG Nº 019/2022</v>
      </c>
      <c r="C753" s="7"/>
      <c r="D753" s="8" t="str">
        <f>'[1]TCE - ANEXO III - Preencher'!E762</f>
        <v>PAMALA RIBEIRO DE SOUZA</v>
      </c>
      <c r="E753" s="6" t="str">
        <f>IF('[1]TCE - ANEXO III - Preencher'!F762="4 - Assistência Odontológica","2 - Outros Profissionais da Saúde",'[1]TCE - ANEXO III - Preencher'!F762)</f>
        <v>2 - Outros Profissionais da Saúde</v>
      </c>
      <c r="F753" s="9" t="str">
        <f>'[1]TCE - ANEXO III - Preencher'!G762</f>
        <v>3222-05</v>
      </c>
      <c r="G753" s="10" t="str">
        <f>IF('[1]TCE - ANEXO III - Preencher'!H762="","",'[1]TCE - ANEXO III - Preencher'!H762)</f>
        <v>04/2026</v>
      </c>
      <c r="H753" s="11" t="str">
        <f>'[1]TCE - ANEXO III - Preencher'!I762</f>
        <v>0,00</v>
      </c>
      <c r="I753" s="11">
        <f>'[1]TCE - ANEXO III - Preencher'!J762</f>
        <v>129.66999999999999</v>
      </c>
      <c r="J753" s="11">
        <f>'[1]TCE - ANEXO III - Preencher'!K762</f>
        <v>0</v>
      </c>
      <c r="K753" s="12">
        <f>'[1]TCE - ANEXO III - Preencher'!L762</f>
        <v>107.54</v>
      </c>
      <c r="L753" s="12">
        <f>'[1]TCE - ANEXO III - Preencher'!M762</f>
        <v>16.21</v>
      </c>
      <c r="M753" s="12">
        <f t="shared" si="66"/>
        <v>91.330000000000013</v>
      </c>
      <c r="N753" s="12">
        <f>'[1]TCE - ANEXO III - Preencher'!O762</f>
        <v>2.4500000000000002</v>
      </c>
      <c r="O753" s="12">
        <f>'[1]TCE - ANEXO III - Preencher'!P762</f>
        <v>0</v>
      </c>
      <c r="P753" s="12">
        <f t="shared" si="67"/>
        <v>2.4500000000000002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223.45</v>
      </c>
    </row>
    <row r="754" spans="1:28" x14ac:dyDescent="0.2">
      <c r="A754" s="5">
        <f>IFERROR(VLOOKUP(B754,'[1]DADOS (OCULTAR)'!$Q$3:$S$136,3,0),"")</f>
        <v>9767633000447</v>
      </c>
      <c r="B754" s="6" t="str">
        <f>'[1]TCE - ANEXO III - Preencher'!C763</f>
        <v>HOSPITAL SILVIO MAGALHÃES - CG Nº 019/2022</v>
      </c>
      <c r="C754" s="7"/>
      <c r="D754" s="8" t="str">
        <f>'[1]TCE - ANEXO III - Preencher'!E763</f>
        <v>PAMELLA THAIS ALVES DA SILVA</v>
      </c>
      <c r="E754" s="6" t="str">
        <f>IF('[1]TCE - ANEXO III - Preencher'!F763="4 - Assistência Odontológica","2 - Outros Profissionais da Saúde",'[1]TCE - ANEXO III - Preencher'!F763)</f>
        <v>2 - Outros Profissionais da Saúde</v>
      </c>
      <c r="F754" s="9" t="str">
        <f>'[1]TCE - ANEXO III - Preencher'!G763</f>
        <v>3222-05</v>
      </c>
      <c r="G754" s="10" t="str">
        <f>IF('[1]TCE - ANEXO III - Preencher'!H763="","",'[1]TCE - ANEXO III - Preencher'!H763)</f>
        <v>04/2026</v>
      </c>
      <c r="H754" s="11" t="str">
        <f>'[1]TCE - ANEXO III - Preencher'!I763</f>
        <v>0,00</v>
      </c>
      <c r="I754" s="11">
        <f>'[1]TCE - ANEXO III - Preencher'!J763</f>
        <v>155.61000000000001</v>
      </c>
      <c r="J754" s="11">
        <f>'[1]TCE - ANEXO III - Preencher'!K763</f>
        <v>0</v>
      </c>
      <c r="K754" s="12">
        <f>'[1]TCE - ANEXO III - Preencher'!L763</f>
        <v>107.54</v>
      </c>
      <c r="L754" s="12">
        <f>'[1]TCE - ANEXO III - Preencher'!M763</f>
        <v>16.21</v>
      </c>
      <c r="M754" s="12">
        <f t="shared" si="66"/>
        <v>91.330000000000013</v>
      </c>
      <c r="N754" s="12">
        <f>'[1]TCE - ANEXO III - Preencher'!O763</f>
        <v>2.4500000000000002</v>
      </c>
      <c r="O754" s="12">
        <f>'[1]TCE - ANEXO III - Preencher'!P763</f>
        <v>0</v>
      </c>
      <c r="P754" s="12">
        <f t="shared" si="67"/>
        <v>2.4500000000000002</v>
      </c>
      <c r="Q754" s="12">
        <f>'[1]TCE - ANEXO III - Preencher'!R763</f>
        <v>203.47</v>
      </c>
      <c r="R754" s="12">
        <f>'[1]TCE - ANEXO III - Preencher'!S763</f>
        <v>97.26</v>
      </c>
      <c r="S754" s="12">
        <f t="shared" si="68"/>
        <v>106.21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1704</v>
      </c>
      <c r="Y754" s="12">
        <f>'[1]TCE - ANEXO III - Preencher'!Z763</f>
        <v>0</v>
      </c>
      <c r="Z754" s="12">
        <f t="shared" si="70"/>
        <v>1704</v>
      </c>
      <c r="AA754" s="13" t="str">
        <f>IF('[1]TCE - ANEXO III - Preencher'!AB763="","",'[1]TCE - ANEXO III - Preencher'!AB763)</f>
        <v>Abono assistencial financeiro – complemento Piso da Enfermagem</v>
      </c>
      <c r="AB754" s="12">
        <f t="shared" si="71"/>
        <v>2059.6</v>
      </c>
    </row>
    <row r="755" spans="1:28" x14ac:dyDescent="0.2">
      <c r="A755" s="5">
        <f>IFERROR(VLOOKUP(B755,'[1]DADOS (OCULTAR)'!$Q$3:$S$136,3,0),"")</f>
        <v>9767633000447</v>
      </c>
      <c r="B755" s="6" t="str">
        <f>'[1]TCE - ANEXO III - Preencher'!C764</f>
        <v>HOSPITAL SILVIO MAGALHÃES - CG Nº 019/2022</v>
      </c>
      <c r="C755" s="7"/>
      <c r="D755" s="8" t="str">
        <f>'[1]TCE - ANEXO III - Preencher'!E764</f>
        <v>PAULA DAMARYS ALVES DA LUZ</v>
      </c>
      <c r="E755" s="6" t="str">
        <f>IF('[1]TCE - ANEXO III - Preencher'!F764="4 - Assistência Odontológica","2 - Outros Profissionais da Saúde",'[1]TCE - ANEXO III - Preencher'!F764)</f>
        <v>2 - Outros Profissionais da Saúde</v>
      </c>
      <c r="F755" s="9" t="str">
        <f>'[1]TCE - ANEXO III - Preencher'!G764</f>
        <v>2235-05</v>
      </c>
      <c r="G755" s="10" t="str">
        <f>IF('[1]TCE - ANEXO III - Preencher'!H764="","",'[1]TCE - ANEXO III - Preencher'!H764)</f>
        <v>04/2026</v>
      </c>
      <c r="H755" s="11" t="str">
        <f>'[1]TCE - ANEXO III - Preencher'!I764</f>
        <v>0,00</v>
      </c>
      <c r="I755" s="11">
        <f>'[1]TCE - ANEXO III - Preencher'!J764</f>
        <v>205.85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4.8899999999999997</v>
      </c>
      <c r="O755" s="12">
        <f>'[1]TCE - ANEXO III - Preencher'!P764</f>
        <v>0</v>
      </c>
      <c r="P755" s="12">
        <f t="shared" si="67"/>
        <v>4.8899999999999997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2459.15</v>
      </c>
      <c r="Y755" s="12">
        <f>'[1]TCE - ANEXO III - Preencher'!Z764</f>
        <v>0</v>
      </c>
      <c r="Z755" s="12">
        <f t="shared" si="70"/>
        <v>2459.15</v>
      </c>
      <c r="AA755" s="13" t="str">
        <f>IF('[1]TCE - ANEXO III - Preencher'!AB764="","",'[1]TCE - ANEXO III - Preencher'!AB764)</f>
        <v>Abono assistencial financeiro – complemento Piso da Enfermagem</v>
      </c>
      <c r="AB755" s="12">
        <f t="shared" si="71"/>
        <v>2669.89</v>
      </c>
    </row>
    <row r="756" spans="1:28" x14ac:dyDescent="0.2">
      <c r="A756" s="5">
        <f>IFERROR(VLOOKUP(B756,'[1]DADOS (OCULTAR)'!$Q$3:$S$136,3,0),"")</f>
        <v>9767633000447</v>
      </c>
      <c r="B756" s="6" t="str">
        <f>'[1]TCE - ANEXO III - Preencher'!C765</f>
        <v>HOSPITAL SILVIO MAGALHÃES - CG Nº 019/2022</v>
      </c>
      <c r="C756" s="7"/>
      <c r="D756" s="8" t="str">
        <f>'[1]TCE - ANEXO III - Preencher'!E765</f>
        <v>PAULO CESAR GOMES DA SILVA</v>
      </c>
      <c r="E756" s="6" t="str">
        <f>IF('[1]TCE - ANEXO III - Preencher'!F765="4 - Assistência Odontológica","2 - Outros Profissionais da Saúde",'[1]TCE - ANEXO III - Preencher'!F765)</f>
        <v>3 - Administrativo</v>
      </c>
      <c r="F756" s="9" t="str">
        <f>'[1]TCE - ANEXO III - Preencher'!G765</f>
        <v>5174-10</v>
      </c>
      <c r="G756" s="10" t="str">
        <f>IF('[1]TCE - ANEXO III - Preencher'!H765="","",'[1]TCE - ANEXO III - Preencher'!H765)</f>
        <v>04/2026</v>
      </c>
      <c r="H756" s="11" t="str">
        <f>'[1]TCE - ANEXO III - Preencher'!I765</f>
        <v>0,00</v>
      </c>
      <c r="I756" s="11">
        <f>'[1]TCE - ANEXO III - Preencher'!J765</f>
        <v>129.68</v>
      </c>
      <c r="J756" s="11">
        <f>'[1]TCE - ANEXO III - Preencher'!K765</f>
        <v>0</v>
      </c>
      <c r="K756" s="12">
        <f>'[1]TCE - ANEXO III - Preencher'!L765</f>
        <v>107.54</v>
      </c>
      <c r="L756" s="12">
        <f>'[1]TCE - ANEXO III - Preencher'!M765</f>
        <v>16.21</v>
      </c>
      <c r="M756" s="12">
        <f t="shared" si="66"/>
        <v>91.330000000000013</v>
      </c>
      <c r="N756" s="12">
        <f>'[1]TCE - ANEXO III - Preencher'!O765</f>
        <v>2.4500000000000002</v>
      </c>
      <c r="O756" s="12">
        <f>'[1]TCE - ANEXO III - Preencher'!P765</f>
        <v>0</v>
      </c>
      <c r="P756" s="12">
        <f t="shared" si="67"/>
        <v>2.4500000000000002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29.9</v>
      </c>
      <c r="Y756" s="12">
        <f>'[1]TCE - ANEXO III - Preencher'!Z765</f>
        <v>0</v>
      </c>
      <c r="Z756" s="12">
        <f t="shared" si="70"/>
        <v>29.9</v>
      </c>
      <c r="AA756" s="13" t="str">
        <f>IF('[1]TCE - ANEXO III - Preencher'!AB765="","",'[1]TCE - ANEXO III - Preencher'!AB765)</f>
        <v>Beneficio obrigatorio CCT Federacao – Plano Assistencial Agiben</v>
      </c>
      <c r="AB756" s="12">
        <f t="shared" si="71"/>
        <v>253.36</v>
      </c>
    </row>
    <row r="757" spans="1:28" x14ac:dyDescent="0.2">
      <c r="A757" s="5">
        <f>IFERROR(VLOOKUP(B757,'[1]DADOS (OCULTAR)'!$Q$3:$S$136,3,0),"")</f>
        <v>9767633000447</v>
      </c>
      <c r="B757" s="6" t="str">
        <f>'[1]TCE - ANEXO III - Preencher'!C766</f>
        <v>HOSPITAL SILVIO MAGALHÃES - CG Nº 019/2022</v>
      </c>
      <c r="C757" s="7"/>
      <c r="D757" s="8" t="str">
        <f>'[1]TCE - ANEXO III - Preencher'!E766</f>
        <v>PAULO DE LIMA OLIVEIRA</v>
      </c>
      <c r="E757" s="6" t="str">
        <f>IF('[1]TCE - ANEXO III - Preencher'!F766="4 - Assistência Odontológica","2 - Outros Profissionais da Saúde",'[1]TCE - ANEXO III - Preencher'!F766)</f>
        <v>2 - Outros Profissionais da Saúde</v>
      </c>
      <c r="F757" s="9" t="str">
        <f>'[1]TCE - ANEXO III - Preencher'!G766</f>
        <v>2235-05</v>
      </c>
      <c r="G757" s="10" t="str">
        <f>IF('[1]TCE - ANEXO III - Preencher'!H766="","",'[1]TCE - ANEXO III - Preencher'!H766)</f>
        <v>04/2026</v>
      </c>
      <c r="H757" s="11" t="str">
        <f>'[1]TCE - ANEXO III - Preencher'!I766</f>
        <v>0,00</v>
      </c>
      <c r="I757" s="11">
        <f>'[1]TCE - ANEXO III - Preencher'!J766</f>
        <v>174.65</v>
      </c>
      <c r="J757" s="11">
        <f>'[1]TCE - ANEXO III - Preencher'!K766</f>
        <v>0</v>
      </c>
      <c r="K757" s="12">
        <f>'[1]TCE - ANEXO III - Preencher'!L766</f>
        <v>107.54</v>
      </c>
      <c r="L757" s="12">
        <f>'[1]TCE - ANEXO III - Preencher'!M766</f>
        <v>2.79</v>
      </c>
      <c r="M757" s="12">
        <f t="shared" si="66"/>
        <v>104.75</v>
      </c>
      <c r="N757" s="12">
        <f>'[1]TCE - ANEXO III - Preencher'!O766</f>
        <v>4.8899999999999997</v>
      </c>
      <c r="O757" s="12">
        <f>'[1]TCE - ANEXO III - Preencher'!P766</f>
        <v>0</v>
      </c>
      <c r="P757" s="12">
        <f t="shared" si="67"/>
        <v>4.8899999999999997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2459.15</v>
      </c>
      <c r="Y757" s="12">
        <f>'[1]TCE - ANEXO III - Preencher'!Z766</f>
        <v>0</v>
      </c>
      <c r="Z757" s="12">
        <f t="shared" si="70"/>
        <v>2459.15</v>
      </c>
      <c r="AA757" s="13" t="str">
        <f>IF('[1]TCE - ANEXO III - Preencher'!AB766="","",'[1]TCE - ANEXO III - Preencher'!AB766)</f>
        <v>Abono assistencial financeiro – complemento Piso da Enfermagem</v>
      </c>
      <c r="AB757" s="12">
        <f t="shared" si="71"/>
        <v>2743.44</v>
      </c>
    </row>
    <row r="758" spans="1:28" x14ac:dyDescent="0.2">
      <c r="A758" s="5">
        <f>IFERROR(VLOOKUP(B758,'[1]DADOS (OCULTAR)'!$Q$3:$S$136,3,0),"")</f>
        <v>9767633000447</v>
      </c>
      <c r="B758" s="6" t="str">
        <f>'[1]TCE - ANEXO III - Preencher'!C767</f>
        <v>HOSPITAL SILVIO MAGALHÃES - CG Nº 019/2022</v>
      </c>
      <c r="C758" s="7"/>
      <c r="D758" s="8" t="str">
        <f>'[1]TCE - ANEXO III - Preencher'!E767</f>
        <v>PAULO RICARDO MOURA DE ANDRADE</v>
      </c>
      <c r="E758" s="6" t="str">
        <f>IF('[1]TCE - ANEXO III - Preencher'!F767="4 - Assistência Odontológica","2 - Outros Profissionais da Saúde",'[1]TCE - ANEXO III - Preencher'!F767)</f>
        <v>3 - Administrativo</v>
      </c>
      <c r="F758" s="9" t="str">
        <f>'[1]TCE - ANEXO III - Preencher'!G767</f>
        <v>5174-10</v>
      </c>
      <c r="G758" s="10" t="str">
        <f>IF('[1]TCE - ANEXO III - Preencher'!H767="","",'[1]TCE - ANEXO III - Preencher'!H767)</f>
        <v>04/2026</v>
      </c>
      <c r="H758" s="11" t="str">
        <f>'[1]TCE - ANEXO III - Preencher'!I767</f>
        <v>0,00</v>
      </c>
      <c r="I758" s="11">
        <f>'[1]TCE - ANEXO III - Preencher'!J767</f>
        <v>178.11</v>
      </c>
      <c r="J758" s="11">
        <f>'[1]TCE - ANEXO III - Preencher'!K767</f>
        <v>0</v>
      </c>
      <c r="K758" s="12">
        <f>'[1]TCE - ANEXO III - Preencher'!L767</f>
        <v>107.54</v>
      </c>
      <c r="L758" s="12">
        <f>'[1]TCE - ANEXO III - Preencher'!M767</f>
        <v>16.21</v>
      </c>
      <c r="M758" s="12">
        <f t="shared" si="66"/>
        <v>91.330000000000013</v>
      </c>
      <c r="N758" s="12">
        <f>'[1]TCE - ANEXO III - Preencher'!O767</f>
        <v>2.4500000000000002</v>
      </c>
      <c r="O758" s="12">
        <f>'[1]TCE - ANEXO III - Preencher'!P767</f>
        <v>0</v>
      </c>
      <c r="P758" s="12">
        <f t="shared" si="67"/>
        <v>2.4500000000000002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29.9</v>
      </c>
      <c r="Y758" s="12">
        <f>'[1]TCE - ANEXO III - Preencher'!Z767</f>
        <v>0</v>
      </c>
      <c r="Z758" s="12">
        <f t="shared" si="70"/>
        <v>29.9</v>
      </c>
      <c r="AA758" s="13" t="str">
        <f>IF('[1]TCE - ANEXO III - Preencher'!AB767="","",'[1]TCE - ANEXO III - Preencher'!AB767)</f>
        <v>Beneficio obrigatorio CCT Federacao – Plano Assistencial Agiben</v>
      </c>
      <c r="AB758" s="12">
        <f t="shared" si="71"/>
        <v>301.79000000000002</v>
      </c>
    </row>
    <row r="759" spans="1:28" x14ac:dyDescent="0.2">
      <c r="A759" s="5">
        <f>IFERROR(VLOOKUP(B759,'[1]DADOS (OCULTAR)'!$Q$3:$S$136,3,0),"")</f>
        <v>9767633000447</v>
      </c>
      <c r="B759" s="6" t="str">
        <f>'[1]TCE - ANEXO III - Preencher'!C768</f>
        <v>HOSPITAL SILVIO MAGALHÃES - CG Nº 019/2022</v>
      </c>
      <c r="C759" s="7"/>
      <c r="D759" s="8" t="str">
        <f>'[1]TCE - ANEXO III - Preencher'!E768</f>
        <v>PAULO SILVA DE OLIVEIRA</v>
      </c>
      <c r="E759" s="6" t="str">
        <f>IF('[1]TCE - ANEXO III - Preencher'!F768="4 - Assistência Odontológica","2 - Outros Profissionais da Saúde",'[1]TCE - ANEXO III - Preencher'!F768)</f>
        <v>2 - Outros Profissionais da Saúde</v>
      </c>
      <c r="F759" s="9" t="str">
        <f>'[1]TCE - ANEXO III - Preencher'!G768</f>
        <v>3222-05</v>
      </c>
      <c r="G759" s="10" t="str">
        <f>IF('[1]TCE - ANEXO III - Preencher'!H768="","",'[1]TCE - ANEXO III - Preencher'!H768)</f>
        <v>04/2026</v>
      </c>
      <c r="H759" s="11" t="str">
        <f>'[1]TCE - ANEXO III - Preencher'!I768</f>
        <v>0,00</v>
      </c>
      <c r="I759" s="11">
        <f>'[1]TCE - ANEXO III - Preencher'!J768</f>
        <v>185.41</v>
      </c>
      <c r="J759" s="11">
        <f>'[1]TCE - ANEXO III - Preencher'!K768</f>
        <v>0</v>
      </c>
      <c r="K759" s="12">
        <f>'[1]TCE - ANEXO III - Preencher'!L768</f>
        <v>107.54</v>
      </c>
      <c r="L759" s="12">
        <f>'[1]TCE - ANEXO III - Preencher'!M768</f>
        <v>16.21</v>
      </c>
      <c r="M759" s="12">
        <f t="shared" si="66"/>
        <v>91.330000000000013</v>
      </c>
      <c r="N759" s="12">
        <f>'[1]TCE - ANEXO III - Preencher'!O768</f>
        <v>2.4500000000000002</v>
      </c>
      <c r="O759" s="12">
        <f>'[1]TCE - ANEXO III - Preencher'!P768</f>
        <v>0</v>
      </c>
      <c r="P759" s="12">
        <f t="shared" si="67"/>
        <v>2.4500000000000002</v>
      </c>
      <c r="Q759" s="12">
        <f>'[1]TCE - ANEXO III - Preencher'!R768</f>
        <v>203.5</v>
      </c>
      <c r="R759" s="12">
        <f>'[1]TCE - ANEXO III - Preencher'!S768</f>
        <v>97.26</v>
      </c>
      <c r="S759" s="12">
        <f t="shared" si="68"/>
        <v>106.24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1704</v>
      </c>
      <c r="Y759" s="12">
        <f>'[1]TCE - ANEXO III - Preencher'!Z768</f>
        <v>0</v>
      </c>
      <c r="Z759" s="12">
        <f t="shared" si="70"/>
        <v>1704</v>
      </c>
      <c r="AA759" s="13" t="str">
        <f>IF('[1]TCE - ANEXO III - Preencher'!AB768="","",'[1]TCE - ANEXO III - Preencher'!AB768)</f>
        <v>Abono assistencial financeiro – complemento Piso da Enfermagem</v>
      </c>
      <c r="AB759" s="12">
        <f t="shared" si="71"/>
        <v>2089.4299999999998</v>
      </c>
    </row>
    <row r="760" spans="1:28" x14ac:dyDescent="0.2">
      <c r="A760" s="5">
        <f>IFERROR(VLOOKUP(B760,'[1]DADOS (OCULTAR)'!$Q$3:$S$136,3,0),"")</f>
        <v>9767633000447</v>
      </c>
      <c r="B760" s="6" t="str">
        <f>'[1]TCE - ANEXO III - Preencher'!C769</f>
        <v>HOSPITAL SILVIO MAGALHÃES - CG Nº 019/2022</v>
      </c>
      <c r="C760" s="7"/>
      <c r="D760" s="8" t="str">
        <f>'[1]TCE - ANEXO III - Preencher'!E769</f>
        <v>PEDRO PAULO RODRIGUES DE OLIVEIRA NETO</v>
      </c>
      <c r="E760" s="6" t="str">
        <f>IF('[1]TCE - ANEXO III - Preencher'!F769="4 - Assistência Odontológica","2 - Outros Profissionais da Saúde",'[1]TCE - ANEXO III - Preencher'!F769)</f>
        <v>3 - Administrativo</v>
      </c>
      <c r="F760" s="9" t="str">
        <f>'[1]TCE - ANEXO III - Preencher'!G769</f>
        <v>5211-30</v>
      </c>
      <c r="G760" s="10" t="str">
        <f>IF('[1]TCE - ANEXO III - Preencher'!H769="","",'[1]TCE - ANEXO III - Preencher'!H769)</f>
        <v>04/2026</v>
      </c>
      <c r="H760" s="11" t="str">
        <f>'[1]TCE - ANEXO III - Preencher'!I769</f>
        <v>0,00</v>
      </c>
      <c r="I760" s="11">
        <f>'[1]TCE - ANEXO III - Preencher'!J769</f>
        <v>170.48</v>
      </c>
      <c r="J760" s="11">
        <f>'[1]TCE - ANEXO III - Preencher'!K769</f>
        <v>0</v>
      </c>
      <c r="K760" s="12">
        <f>'[1]TCE - ANEXO III - Preencher'!L769</f>
        <v>107.54</v>
      </c>
      <c r="L760" s="12">
        <f>'[1]TCE - ANEXO III - Preencher'!M769</f>
        <v>16.21</v>
      </c>
      <c r="M760" s="12">
        <f t="shared" si="66"/>
        <v>91.330000000000013</v>
      </c>
      <c r="N760" s="12">
        <f>'[1]TCE - ANEXO III - Preencher'!O769</f>
        <v>2.4500000000000002</v>
      </c>
      <c r="O760" s="12">
        <f>'[1]TCE - ANEXO III - Preencher'!P769</f>
        <v>0</v>
      </c>
      <c r="P760" s="12">
        <f t="shared" si="67"/>
        <v>2.4500000000000002</v>
      </c>
      <c r="Q760" s="12">
        <f>'[1]TCE - ANEXO III - Preencher'!R769</f>
        <v>203.47</v>
      </c>
      <c r="R760" s="12">
        <f>'[1]TCE - ANEXO III - Preencher'!S769</f>
        <v>97.26</v>
      </c>
      <c r="S760" s="12">
        <f t="shared" si="68"/>
        <v>106.21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>Auxílio Creche</v>
      </c>
      <c r="X760" s="12">
        <f>'[1]TCE - ANEXO III - Preencher'!Y769</f>
        <v>29.9</v>
      </c>
      <c r="Y760" s="12">
        <f>'[1]TCE - ANEXO III - Preencher'!Z769</f>
        <v>0</v>
      </c>
      <c r="Z760" s="12">
        <f t="shared" si="70"/>
        <v>29.9</v>
      </c>
      <c r="AA760" s="13" t="str">
        <f>IF('[1]TCE - ANEXO III - Preencher'!AB769="","",'[1]TCE - ANEXO III - Preencher'!AB769)</f>
        <v>Beneficio obrigatorio CCT Federacao – Plano Assistencial Agiben</v>
      </c>
      <c r="AB760" s="12">
        <f t="shared" si="71"/>
        <v>400.36999999999995</v>
      </c>
    </row>
    <row r="761" spans="1:28" x14ac:dyDescent="0.2">
      <c r="A761" s="5">
        <f>IFERROR(VLOOKUP(B761,'[1]DADOS (OCULTAR)'!$Q$3:$S$136,3,0),"")</f>
        <v>9767633000447</v>
      </c>
      <c r="B761" s="6" t="str">
        <f>'[1]TCE - ANEXO III - Preencher'!C770</f>
        <v>HOSPITAL SILVIO MAGALHÃES - CG Nº 019/2022</v>
      </c>
      <c r="C761" s="7"/>
      <c r="D761" s="8" t="str">
        <f>'[1]TCE - ANEXO III - Preencher'!E770</f>
        <v>PEDRO VITOR MACHADO FREIRE</v>
      </c>
      <c r="E761" s="6" t="str">
        <f>IF('[1]TCE - ANEXO III - Preencher'!F770="4 - Assistência Odontológica","2 - Outros Profissionais da Saúde",'[1]TCE - ANEXO III - Preencher'!F770)</f>
        <v>3 - Administrativo</v>
      </c>
      <c r="F761" s="9" t="str">
        <f>'[1]TCE - ANEXO III - Preencher'!G770</f>
        <v>4221-10</v>
      </c>
      <c r="G761" s="10" t="str">
        <f>IF('[1]TCE - ANEXO III - Preencher'!H770="","",'[1]TCE - ANEXO III - Preencher'!H770)</f>
        <v>04/2026</v>
      </c>
      <c r="H761" s="11" t="str">
        <f>'[1]TCE - ANEXO III - Preencher'!I770</f>
        <v>0,00</v>
      </c>
      <c r="I761" s="11">
        <f>'[1]TCE - ANEXO III - Preencher'!J770</f>
        <v>129.68</v>
      </c>
      <c r="J761" s="11">
        <f>'[1]TCE - ANEXO III - Preencher'!K770</f>
        <v>0</v>
      </c>
      <c r="K761" s="12">
        <f>'[1]TCE - ANEXO III - Preencher'!L770</f>
        <v>107.54</v>
      </c>
      <c r="L761" s="12">
        <f>'[1]TCE - ANEXO III - Preencher'!M770</f>
        <v>16.21</v>
      </c>
      <c r="M761" s="12">
        <f t="shared" si="66"/>
        <v>91.330000000000013</v>
      </c>
      <c r="N761" s="12">
        <f>'[1]TCE - ANEXO III - Preencher'!O770</f>
        <v>2.4500000000000002</v>
      </c>
      <c r="O761" s="12">
        <f>'[1]TCE - ANEXO III - Preencher'!P770</f>
        <v>0</v>
      </c>
      <c r="P761" s="12">
        <f t="shared" si="67"/>
        <v>2.4500000000000002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29.9</v>
      </c>
      <c r="Y761" s="12">
        <f>'[1]TCE - ANEXO III - Preencher'!Z770</f>
        <v>0</v>
      </c>
      <c r="Z761" s="12">
        <f t="shared" si="70"/>
        <v>29.9</v>
      </c>
      <c r="AA761" s="13" t="str">
        <f>IF('[1]TCE - ANEXO III - Preencher'!AB770="","",'[1]TCE - ANEXO III - Preencher'!AB770)</f>
        <v>Beneficio obrigatorio CCT Federacao – Plano Assistencial Agiben</v>
      </c>
      <c r="AB761" s="12">
        <f t="shared" si="71"/>
        <v>253.36</v>
      </c>
    </row>
    <row r="762" spans="1:28" x14ac:dyDescent="0.2">
      <c r="A762" s="5">
        <f>IFERROR(VLOOKUP(B762,'[1]DADOS (OCULTAR)'!$Q$3:$S$136,3,0),"")</f>
        <v>9767633000447</v>
      </c>
      <c r="B762" s="6" t="str">
        <f>'[1]TCE - ANEXO III - Preencher'!C771</f>
        <v>HOSPITAL SILVIO MAGALHÃES - CG Nº 019/2022</v>
      </c>
      <c r="C762" s="7"/>
      <c r="D762" s="8" t="str">
        <f>'[1]TCE - ANEXO III - Preencher'!E771</f>
        <v>PETRUCIA MARIA LOPES</v>
      </c>
      <c r="E762" s="6" t="str">
        <f>IF('[1]TCE - ANEXO III - Preencher'!F771="4 - Assistência Odontológica","2 - Outros Profissionais da Saúde",'[1]TCE - ANEXO III - Preencher'!F771)</f>
        <v>3 - Administrativo</v>
      </c>
      <c r="F762" s="9" t="str">
        <f>'[1]TCE - ANEXO III - Preencher'!G771</f>
        <v>5211-30</v>
      </c>
      <c r="G762" s="10" t="str">
        <f>IF('[1]TCE - ANEXO III - Preencher'!H771="","",'[1]TCE - ANEXO III - Preencher'!H771)</f>
        <v>04/2026</v>
      </c>
      <c r="H762" s="11" t="str">
        <f>'[1]TCE - ANEXO III - Preencher'!I771</f>
        <v>0,00</v>
      </c>
      <c r="I762" s="11">
        <f>'[1]TCE - ANEXO III - Preencher'!J771</f>
        <v>178.11</v>
      </c>
      <c r="J762" s="11">
        <f>'[1]TCE - ANEXO III - Preencher'!K771</f>
        <v>0</v>
      </c>
      <c r="K762" s="12">
        <f>'[1]TCE - ANEXO III - Preencher'!L771</f>
        <v>107.54</v>
      </c>
      <c r="L762" s="12">
        <f>'[1]TCE - ANEXO III - Preencher'!M771</f>
        <v>16.21</v>
      </c>
      <c r="M762" s="12">
        <f t="shared" si="66"/>
        <v>91.330000000000013</v>
      </c>
      <c r="N762" s="12">
        <f>'[1]TCE - ANEXO III - Preencher'!O771</f>
        <v>2.4500000000000002</v>
      </c>
      <c r="O762" s="12">
        <f>'[1]TCE - ANEXO III - Preencher'!P771</f>
        <v>0</v>
      </c>
      <c r="P762" s="12">
        <f t="shared" si="67"/>
        <v>2.4500000000000002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29.9</v>
      </c>
      <c r="Y762" s="12">
        <f>'[1]TCE - ANEXO III - Preencher'!Z771</f>
        <v>0</v>
      </c>
      <c r="Z762" s="12">
        <f t="shared" si="70"/>
        <v>29.9</v>
      </c>
      <c r="AA762" s="13" t="str">
        <f>IF('[1]TCE - ANEXO III - Preencher'!AB771="","",'[1]TCE - ANEXO III - Preencher'!AB771)</f>
        <v>Beneficio obrigatorio CCT Federacao – Plano Assistencial Agiben</v>
      </c>
      <c r="AB762" s="12">
        <f t="shared" si="71"/>
        <v>301.79000000000002</v>
      </c>
    </row>
    <row r="763" spans="1:28" x14ac:dyDescent="0.2">
      <c r="A763" s="5">
        <f>IFERROR(VLOOKUP(B763,'[1]DADOS (OCULTAR)'!$Q$3:$S$136,3,0),"")</f>
        <v>9767633000447</v>
      </c>
      <c r="B763" s="6" t="str">
        <f>'[1]TCE - ANEXO III - Preencher'!C772</f>
        <v>HOSPITAL SILVIO MAGALHÃES - CG Nº 019/2022</v>
      </c>
      <c r="C763" s="7"/>
      <c r="D763" s="8" t="str">
        <f>'[1]TCE - ANEXO III - Preencher'!E772</f>
        <v>POLYNE LETICIA SALES DE QUEIROZ</v>
      </c>
      <c r="E763" s="6" t="str">
        <f>IF('[1]TCE - ANEXO III - Preencher'!F772="4 - Assistência Odontológica","2 - Outros Profissionais da Saúde",'[1]TCE - ANEXO III - Preencher'!F772)</f>
        <v>2 - Outros Profissionais da Saúde</v>
      </c>
      <c r="F763" s="9" t="str">
        <f>'[1]TCE - ANEXO III - Preencher'!G772</f>
        <v>2236-05</v>
      </c>
      <c r="G763" s="10" t="str">
        <f>IF('[1]TCE - ANEXO III - Preencher'!H772="","",'[1]TCE - ANEXO III - Preencher'!H772)</f>
        <v>04/2026</v>
      </c>
      <c r="H763" s="11" t="str">
        <f>'[1]TCE - ANEXO III - Preencher'!I772</f>
        <v>0,00</v>
      </c>
      <c r="I763" s="11">
        <f>'[1]TCE - ANEXO III - Preencher'!J772</f>
        <v>205</v>
      </c>
      <c r="J763" s="11">
        <f>'[1]TCE - ANEXO III - Preencher'!K772</f>
        <v>0</v>
      </c>
      <c r="K763" s="12">
        <f>'[1]TCE - ANEXO III - Preencher'!L772</f>
        <v>107.54</v>
      </c>
      <c r="L763" s="12">
        <f>'[1]TCE - ANEXO III - Preencher'!M772</f>
        <v>32.42</v>
      </c>
      <c r="M763" s="12">
        <f t="shared" si="66"/>
        <v>75.12</v>
      </c>
      <c r="N763" s="12">
        <f>'[1]TCE - ANEXO III - Preencher'!O772</f>
        <v>2.4500000000000002</v>
      </c>
      <c r="O763" s="12">
        <f>'[1]TCE - ANEXO III - Preencher'!P772</f>
        <v>0</v>
      </c>
      <c r="P763" s="12">
        <f t="shared" si="67"/>
        <v>2.4500000000000002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282.57</v>
      </c>
    </row>
    <row r="764" spans="1:28" x14ac:dyDescent="0.2">
      <c r="A764" s="5">
        <f>IFERROR(VLOOKUP(B764,'[1]DADOS (OCULTAR)'!$Q$3:$S$136,3,0),"")</f>
        <v>9767633000447</v>
      </c>
      <c r="B764" s="6" t="str">
        <f>'[1]TCE - ANEXO III - Preencher'!C773</f>
        <v>HOSPITAL SILVIO MAGALHÃES - CG Nº 019/2022</v>
      </c>
      <c r="C764" s="7"/>
      <c r="D764" s="8" t="str">
        <f>'[1]TCE - ANEXO III - Preencher'!E773</f>
        <v>PRISCILA DA SILVA FIGUEREDO</v>
      </c>
      <c r="E764" s="6" t="str">
        <f>IF('[1]TCE - ANEXO III - Preencher'!F773="4 - Assistência Odontológica","2 - Outros Profissionais da Saúde",'[1]TCE - ANEXO III - Preencher'!F773)</f>
        <v>2 - Outros Profissionais da Saúde</v>
      </c>
      <c r="F764" s="9" t="str">
        <f>'[1]TCE - ANEXO III - Preencher'!G773</f>
        <v>2235-05</v>
      </c>
      <c r="G764" s="10" t="str">
        <f>IF('[1]TCE - ANEXO III - Preencher'!H773="","",'[1]TCE - ANEXO III - Preencher'!H773)</f>
        <v>04/2026</v>
      </c>
      <c r="H764" s="11" t="str">
        <f>'[1]TCE - ANEXO III - Preencher'!I773</f>
        <v>0,00</v>
      </c>
      <c r="I764" s="11">
        <f>'[1]TCE - ANEXO III - Preencher'!J773</f>
        <v>131.26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4.8899999999999997</v>
      </c>
      <c r="O764" s="12">
        <f>'[1]TCE - ANEXO III - Preencher'!P773</f>
        <v>0</v>
      </c>
      <c r="P764" s="12">
        <f t="shared" si="67"/>
        <v>4.8899999999999997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136.14999999999998</v>
      </c>
    </row>
    <row r="765" spans="1:28" x14ac:dyDescent="0.2">
      <c r="A765" s="5">
        <f>IFERROR(VLOOKUP(B765,'[1]DADOS (OCULTAR)'!$Q$3:$S$136,3,0),"")</f>
        <v>9767633000447</v>
      </c>
      <c r="B765" s="6" t="str">
        <f>'[1]TCE - ANEXO III - Preencher'!C774</f>
        <v>HOSPITAL SILVIO MAGALHÃES - CG Nº 019/2022</v>
      </c>
      <c r="C765" s="7"/>
      <c r="D765" s="8" t="str">
        <f>'[1]TCE - ANEXO III - Preencher'!E774</f>
        <v>PRISCILA RAFAELA CARMELINO</v>
      </c>
      <c r="E765" s="6" t="str">
        <f>IF('[1]TCE - ANEXO III - Preencher'!F774="4 - Assistência Odontológica","2 - Outros Profissionais da Saúde",'[1]TCE - ANEXO III - Preencher'!F774)</f>
        <v>2 - Outros Profissionais da Saúde</v>
      </c>
      <c r="F765" s="9" t="str">
        <f>'[1]TCE - ANEXO III - Preencher'!G774</f>
        <v>3222-05</v>
      </c>
      <c r="G765" s="10" t="str">
        <f>IF('[1]TCE - ANEXO III - Preencher'!H774="","",'[1]TCE - ANEXO III - Preencher'!H774)</f>
        <v>04/2026</v>
      </c>
      <c r="H765" s="11" t="str">
        <f>'[1]TCE - ANEXO III - Preencher'!I774</f>
        <v>0,00</v>
      </c>
      <c r="I765" s="11">
        <f>'[1]TCE - ANEXO III - Preencher'!J774</f>
        <v>180.09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2.4500000000000002</v>
      </c>
      <c r="O765" s="12">
        <f>'[1]TCE - ANEXO III - Preencher'!P774</f>
        <v>0</v>
      </c>
      <c r="P765" s="12">
        <f t="shared" si="67"/>
        <v>2.4500000000000002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81.02</v>
      </c>
      <c r="U765" s="12">
        <f>'[1]TCE - ANEXO III - Preencher'!V774</f>
        <v>0</v>
      </c>
      <c r="V765" s="12">
        <f t="shared" si="69"/>
        <v>81.02</v>
      </c>
      <c r="W765" s="13" t="str">
        <f>IF('[1]TCE - ANEXO III - Preencher'!X774="","",'[1]TCE - ANEXO III - Preencher'!X774)</f>
        <v/>
      </c>
      <c r="X765" s="12">
        <f>'[1]TCE - ANEXO III - Preencher'!Y774</f>
        <v>1704</v>
      </c>
      <c r="Y765" s="12">
        <f>'[1]TCE - ANEXO III - Preencher'!Z774</f>
        <v>0</v>
      </c>
      <c r="Z765" s="12">
        <f t="shared" si="70"/>
        <v>1704</v>
      </c>
      <c r="AA765" s="13" t="str">
        <f>IF('[1]TCE - ANEXO III - Preencher'!AB774="","",'[1]TCE - ANEXO III - Preencher'!AB774)</f>
        <v>Abono assistencial financeiro – complemento Piso da Enfermagem</v>
      </c>
      <c r="AB765" s="12">
        <f t="shared" si="71"/>
        <v>1967.56</v>
      </c>
    </row>
    <row r="766" spans="1:28" x14ac:dyDescent="0.2">
      <c r="A766" s="5">
        <f>IFERROR(VLOOKUP(B766,'[1]DADOS (OCULTAR)'!$Q$3:$S$136,3,0),"")</f>
        <v>9767633000447</v>
      </c>
      <c r="B766" s="6" t="str">
        <f>'[1]TCE - ANEXO III - Preencher'!C775</f>
        <v>HOSPITAL SILVIO MAGALHÃES - CG Nº 019/2022</v>
      </c>
      <c r="C766" s="7"/>
      <c r="D766" s="8" t="str">
        <f>'[1]TCE - ANEXO III - Preencher'!E775</f>
        <v>RAFAEL CESAR PESSOA DE MEDEIROS</v>
      </c>
      <c r="E766" s="6" t="str">
        <f>IF('[1]TCE - ANEXO III - Preencher'!F775="4 - Assistência Odontológica","2 - Outros Profissionais da Saúde",'[1]TCE - ANEXO III - Preencher'!F775)</f>
        <v>3 - Administrativo</v>
      </c>
      <c r="F766" s="9" t="str">
        <f>'[1]TCE - ANEXO III - Preencher'!G775</f>
        <v>5174-10</v>
      </c>
      <c r="G766" s="10" t="str">
        <f>IF('[1]TCE - ANEXO III - Preencher'!H775="","",'[1]TCE - ANEXO III - Preencher'!H775)</f>
        <v>04/2026</v>
      </c>
      <c r="H766" s="11" t="str">
        <f>'[1]TCE - ANEXO III - Preencher'!I775</f>
        <v>0,00</v>
      </c>
      <c r="I766" s="11">
        <f>'[1]TCE - ANEXO III - Preencher'!J775</f>
        <v>138.32</v>
      </c>
      <c r="J766" s="11">
        <f>'[1]TCE - ANEXO III - Preencher'!K775</f>
        <v>0</v>
      </c>
      <c r="K766" s="12">
        <f>'[1]TCE - ANEXO III - Preencher'!L775</f>
        <v>107.54</v>
      </c>
      <c r="L766" s="12">
        <f>'[1]TCE - ANEXO III - Preencher'!M775</f>
        <v>16.21</v>
      </c>
      <c r="M766" s="12">
        <f t="shared" si="66"/>
        <v>91.330000000000013</v>
      </c>
      <c r="N766" s="12">
        <f>'[1]TCE - ANEXO III - Preencher'!O775</f>
        <v>2.4500000000000002</v>
      </c>
      <c r="O766" s="12">
        <f>'[1]TCE - ANEXO III - Preencher'!P775</f>
        <v>0</v>
      </c>
      <c r="P766" s="12">
        <f t="shared" si="67"/>
        <v>2.4500000000000002</v>
      </c>
      <c r="Q766" s="12">
        <f>'[1]TCE - ANEXO III - Preencher'!R775</f>
        <v>203.47</v>
      </c>
      <c r="R766" s="12">
        <f>'[1]TCE - ANEXO III - Preencher'!S775</f>
        <v>97.26</v>
      </c>
      <c r="S766" s="12">
        <f t="shared" si="68"/>
        <v>106.21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29.9</v>
      </c>
      <c r="Y766" s="12">
        <f>'[1]TCE - ANEXO III - Preencher'!Z775</f>
        <v>0</v>
      </c>
      <c r="Z766" s="12">
        <f t="shared" si="70"/>
        <v>29.9</v>
      </c>
      <c r="AA766" s="13" t="str">
        <f>IF('[1]TCE - ANEXO III - Preencher'!AB775="","",'[1]TCE - ANEXO III - Preencher'!AB775)</f>
        <v>Beneficio obrigatorio CCT Federacao – Plano Assistencial Agiben</v>
      </c>
      <c r="AB766" s="12">
        <f t="shared" si="71"/>
        <v>368.21</v>
      </c>
    </row>
    <row r="767" spans="1:28" x14ac:dyDescent="0.2">
      <c r="A767" s="5">
        <f>IFERROR(VLOOKUP(B767,'[1]DADOS (OCULTAR)'!$Q$3:$S$136,3,0),"")</f>
        <v>9767633000447</v>
      </c>
      <c r="B767" s="6" t="str">
        <f>'[1]TCE - ANEXO III - Preencher'!C776</f>
        <v>HOSPITAL SILVIO MAGALHÃES - CG Nº 019/2022</v>
      </c>
      <c r="C767" s="7"/>
      <c r="D767" s="8" t="str">
        <f>'[1]TCE - ANEXO III - Preencher'!E776</f>
        <v>RAFAEL DIEGO COSTA</v>
      </c>
      <c r="E767" s="6" t="str">
        <f>IF('[1]TCE - ANEXO III - Preencher'!F776="4 - Assistência Odontológica","2 - Outros Profissionais da Saúde",'[1]TCE - ANEXO III - Preencher'!F776)</f>
        <v>2 - Outros Profissionais da Saúde</v>
      </c>
      <c r="F767" s="9" t="str">
        <f>'[1]TCE - ANEXO III - Preencher'!G776</f>
        <v>2235-05</v>
      </c>
      <c r="G767" s="10" t="str">
        <f>IF('[1]TCE - ANEXO III - Preencher'!H776="","",'[1]TCE - ANEXO III - Preencher'!H776)</f>
        <v>04/2026</v>
      </c>
      <c r="H767" s="11" t="str">
        <f>'[1]TCE - ANEXO III - Preencher'!I776</f>
        <v>0,00</v>
      </c>
      <c r="I767" s="11">
        <f>'[1]TCE - ANEXO III - Preencher'!J776</f>
        <v>222.07</v>
      </c>
      <c r="J767" s="11">
        <f>'[1]TCE - ANEXO III - Preencher'!K776</f>
        <v>0</v>
      </c>
      <c r="K767" s="12">
        <f>'[1]TCE - ANEXO III - Preencher'!L776</f>
        <v>107.54</v>
      </c>
      <c r="L767" s="12">
        <f>'[1]TCE - ANEXO III - Preencher'!M776</f>
        <v>3.05</v>
      </c>
      <c r="M767" s="12">
        <f t="shared" si="66"/>
        <v>104.49000000000001</v>
      </c>
      <c r="N767" s="12">
        <f>'[1]TCE - ANEXO III - Preencher'!O776</f>
        <v>4.8899999999999997</v>
      </c>
      <c r="O767" s="12">
        <f>'[1]TCE - ANEXO III - Preencher'!P776</f>
        <v>0</v>
      </c>
      <c r="P767" s="12">
        <f t="shared" si="67"/>
        <v>4.8899999999999997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2282.8200000000002</v>
      </c>
      <c r="Y767" s="12">
        <f>'[1]TCE - ANEXO III - Preencher'!Z776</f>
        <v>0</v>
      </c>
      <c r="Z767" s="12">
        <f t="shared" si="70"/>
        <v>2282.8200000000002</v>
      </c>
      <c r="AA767" s="13" t="str">
        <f>IF('[1]TCE - ANEXO III - Preencher'!AB776="","",'[1]TCE - ANEXO III - Preencher'!AB776)</f>
        <v>Abono assistencial financeiro – complemento Piso da Enfermagem</v>
      </c>
      <c r="AB767" s="12">
        <f t="shared" si="71"/>
        <v>2614.27</v>
      </c>
    </row>
    <row r="768" spans="1:28" x14ac:dyDescent="0.2">
      <c r="A768" s="5">
        <f>IFERROR(VLOOKUP(B768,'[1]DADOS (OCULTAR)'!$Q$3:$S$136,3,0),"")</f>
        <v>9767633000447</v>
      </c>
      <c r="B768" s="6" t="str">
        <f>'[1]TCE - ANEXO III - Preencher'!C777</f>
        <v>HOSPITAL SILVIO MAGALHÃES - CG Nº 019/2022</v>
      </c>
      <c r="C768" s="7"/>
      <c r="D768" s="8" t="str">
        <f>'[1]TCE - ANEXO III - Preencher'!E777</f>
        <v>RAFAEL ROBERTO DE ALMEIDA SILVA</v>
      </c>
      <c r="E768" s="6" t="str">
        <f>IF('[1]TCE - ANEXO III - Preencher'!F777="4 - Assistência Odontológica","2 - Outros Profissionais da Saúde",'[1]TCE - ANEXO III - Preencher'!F777)</f>
        <v>3 - Administrativo</v>
      </c>
      <c r="F768" s="9" t="str">
        <f>'[1]TCE - ANEXO III - Preencher'!G777</f>
        <v>5174-10</v>
      </c>
      <c r="G768" s="10" t="str">
        <f>IF('[1]TCE - ANEXO III - Preencher'!H777="","",'[1]TCE - ANEXO III - Preencher'!H777)</f>
        <v>04/2026</v>
      </c>
      <c r="H768" s="11" t="str">
        <f>'[1]TCE - ANEXO III - Preencher'!I777</f>
        <v>0,00</v>
      </c>
      <c r="I768" s="11">
        <f>'[1]TCE - ANEXO III - Preencher'!J777</f>
        <v>168.96</v>
      </c>
      <c r="J768" s="11">
        <f>'[1]TCE - ANEXO III - Preencher'!K777</f>
        <v>0</v>
      </c>
      <c r="K768" s="12">
        <f>'[1]TCE - ANEXO III - Preencher'!L777</f>
        <v>107.54</v>
      </c>
      <c r="L768" s="12">
        <f>'[1]TCE - ANEXO III - Preencher'!M777</f>
        <v>16.21</v>
      </c>
      <c r="M768" s="12">
        <f t="shared" si="66"/>
        <v>91.330000000000013</v>
      </c>
      <c r="N768" s="12">
        <f>'[1]TCE - ANEXO III - Preencher'!O777</f>
        <v>2.4500000000000002</v>
      </c>
      <c r="O768" s="12">
        <f>'[1]TCE - ANEXO III - Preencher'!P777</f>
        <v>0</v>
      </c>
      <c r="P768" s="12">
        <f t="shared" si="67"/>
        <v>2.4500000000000002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29.9</v>
      </c>
      <c r="Y768" s="12">
        <f>'[1]TCE - ANEXO III - Preencher'!Z777</f>
        <v>0</v>
      </c>
      <c r="Z768" s="12">
        <f t="shared" si="70"/>
        <v>29.9</v>
      </c>
      <c r="AA768" s="13" t="str">
        <f>IF('[1]TCE - ANEXO III - Preencher'!AB777="","",'[1]TCE - ANEXO III - Preencher'!AB777)</f>
        <v>Beneficio obrigatorio CCT Federacao – Plano Assistencial Agiben</v>
      </c>
      <c r="AB768" s="12">
        <f t="shared" si="71"/>
        <v>292.64</v>
      </c>
    </row>
    <row r="769" spans="1:28" x14ac:dyDescent="0.2">
      <c r="A769" s="5">
        <f>IFERROR(VLOOKUP(B769,'[1]DADOS (OCULTAR)'!$Q$3:$S$136,3,0),"")</f>
        <v>9767633000447</v>
      </c>
      <c r="B769" s="6" t="str">
        <f>'[1]TCE - ANEXO III - Preencher'!C778</f>
        <v>HOSPITAL SILVIO MAGALHÃES - CG Nº 019/2022</v>
      </c>
      <c r="C769" s="7"/>
      <c r="D769" s="8" t="str">
        <f>'[1]TCE - ANEXO III - Preencher'!E778</f>
        <v>RAFAELA DA SILVA MARIANO</v>
      </c>
      <c r="E769" s="6" t="str">
        <f>IF('[1]TCE - ANEXO III - Preencher'!F778="4 - Assistência Odontológica","2 - Outros Profissionais da Saúde",'[1]TCE - ANEXO III - Preencher'!F778)</f>
        <v>2 - Outros Profissionais da Saúde</v>
      </c>
      <c r="F769" s="9" t="str">
        <f>'[1]TCE - ANEXO III - Preencher'!G778</f>
        <v>3222-05</v>
      </c>
      <c r="G769" s="10" t="str">
        <f>IF('[1]TCE - ANEXO III - Preencher'!H778="","",'[1]TCE - ANEXO III - Preencher'!H778)</f>
        <v>04/2026</v>
      </c>
      <c r="H769" s="11" t="str">
        <f>'[1]TCE - ANEXO III - Preencher'!I778</f>
        <v>0,00</v>
      </c>
      <c r="I769" s="11">
        <f>'[1]TCE - ANEXO III - Preencher'!J778</f>
        <v>176.83</v>
      </c>
      <c r="J769" s="11">
        <f>'[1]TCE - ANEXO III - Preencher'!K778</f>
        <v>0</v>
      </c>
      <c r="K769" s="12">
        <f>'[1]TCE - ANEXO III - Preencher'!L778</f>
        <v>107.54</v>
      </c>
      <c r="L769" s="12">
        <f>'[1]TCE - ANEXO III - Preencher'!M778</f>
        <v>16.21</v>
      </c>
      <c r="M769" s="12">
        <f t="shared" si="66"/>
        <v>91.330000000000013</v>
      </c>
      <c r="N769" s="12">
        <f>'[1]TCE - ANEXO III - Preencher'!O778</f>
        <v>2.4500000000000002</v>
      </c>
      <c r="O769" s="12">
        <f>'[1]TCE - ANEXO III - Preencher'!P778</f>
        <v>0</v>
      </c>
      <c r="P769" s="12">
        <f t="shared" si="67"/>
        <v>2.4500000000000002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>Auxílio Creche</v>
      </c>
      <c r="X769" s="12">
        <f>'[1]TCE - ANEXO III - Preencher'!Y778</f>
        <v>1704</v>
      </c>
      <c r="Y769" s="12">
        <f>'[1]TCE - ANEXO III - Preencher'!Z778</f>
        <v>0</v>
      </c>
      <c r="Z769" s="12">
        <f t="shared" si="70"/>
        <v>1704</v>
      </c>
      <c r="AA769" s="13" t="str">
        <f>IF('[1]TCE - ANEXO III - Preencher'!AB778="","",'[1]TCE - ANEXO III - Preencher'!AB778)</f>
        <v>Abono assistencial financeiro – complemento Piso da Enfermagem</v>
      </c>
      <c r="AB769" s="12">
        <f t="shared" si="71"/>
        <v>1974.6100000000001</v>
      </c>
    </row>
    <row r="770" spans="1:28" x14ac:dyDescent="0.2">
      <c r="A770" s="5">
        <f>IFERROR(VLOOKUP(B770,'[1]DADOS (OCULTAR)'!$Q$3:$S$136,3,0),"")</f>
        <v>9767633000447</v>
      </c>
      <c r="B770" s="6" t="str">
        <f>'[1]TCE - ANEXO III - Preencher'!C779</f>
        <v>HOSPITAL SILVIO MAGALHÃES - CG Nº 019/2022</v>
      </c>
      <c r="C770" s="7"/>
      <c r="D770" s="8" t="str">
        <f>'[1]TCE - ANEXO III - Preencher'!E779</f>
        <v xml:space="preserve">RAFAELA LETICIA DA SILVA </v>
      </c>
      <c r="E770" s="6" t="str">
        <f>IF('[1]TCE - ANEXO III - Preencher'!F779="4 - Assistência Odontológica","2 - Outros Profissionais da Saúde",'[1]TCE - ANEXO III - Preencher'!F779)</f>
        <v>2 - Outros Profissionais da Saúde</v>
      </c>
      <c r="F770" s="9" t="str">
        <f>'[1]TCE - ANEXO III - Preencher'!G779</f>
        <v>3222-05</v>
      </c>
      <c r="G770" s="10" t="str">
        <f>IF('[1]TCE - ANEXO III - Preencher'!H779="","",'[1]TCE - ANEXO III - Preencher'!H779)</f>
        <v>04/2026</v>
      </c>
      <c r="H770" s="11" t="str">
        <f>'[1]TCE - ANEXO III - Preencher'!I779</f>
        <v>0,00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 x14ac:dyDescent="0.2">
      <c r="A771" s="5">
        <f>IFERROR(VLOOKUP(B771,'[1]DADOS (OCULTAR)'!$Q$3:$S$136,3,0),"")</f>
        <v>9767633000447</v>
      </c>
      <c r="B771" s="6" t="str">
        <f>'[1]TCE - ANEXO III - Preencher'!C780</f>
        <v>HOSPITAL SILVIO MAGALHÃES - CG Nº 019/2022</v>
      </c>
      <c r="C771" s="7"/>
      <c r="D771" s="8" t="str">
        <f>'[1]TCE - ANEXO III - Preencher'!E780</f>
        <v>RAFAELA MARIA DA SILVA</v>
      </c>
      <c r="E771" s="6" t="str">
        <f>IF('[1]TCE - ANEXO III - Preencher'!F780="4 - Assistência Odontológica","2 - Outros Profissionais da Saúde",'[1]TCE - ANEXO III - Preencher'!F780)</f>
        <v>2 - Outros Profissionais da Saúde</v>
      </c>
      <c r="F771" s="9" t="str">
        <f>'[1]TCE - ANEXO III - Preencher'!G780</f>
        <v>3222-05</v>
      </c>
      <c r="G771" s="10" t="str">
        <f>IF('[1]TCE - ANEXO III - Preencher'!H780="","",'[1]TCE - ANEXO III - Preencher'!H780)</f>
        <v>04/2026</v>
      </c>
      <c r="H771" s="11" t="str">
        <f>'[1]TCE - ANEXO III - Preencher'!I780</f>
        <v>0,00</v>
      </c>
      <c r="I771" s="11">
        <f>'[1]TCE - ANEXO III - Preencher'!J780</f>
        <v>196.31</v>
      </c>
      <c r="J771" s="11">
        <f>'[1]TCE - ANEXO III - Preencher'!K780</f>
        <v>0</v>
      </c>
      <c r="K771" s="12">
        <f>'[1]TCE - ANEXO III - Preencher'!L780</f>
        <v>107.54</v>
      </c>
      <c r="L771" s="12">
        <f>'[1]TCE - ANEXO III - Preencher'!M780</f>
        <v>16.21</v>
      </c>
      <c r="M771" s="12">
        <f t="shared" ref="M771:M834" si="72">K771-L771</f>
        <v>91.330000000000013</v>
      </c>
      <c r="N771" s="12">
        <f>'[1]TCE - ANEXO III - Preencher'!O780</f>
        <v>2.4500000000000002</v>
      </c>
      <c r="O771" s="12">
        <f>'[1]TCE - ANEXO III - Preencher'!P780</f>
        <v>0</v>
      </c>
      <c r="P771" s="12">
        <f t="shared" ref="P771:P834" si="73">N771-O771</f>
        <v>2.4500000000000002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1704</v>
      </c>
      <c r="Y771" s="12">
        <f>'[1]TCE - ANEXO III - Preencher'!Z780</f>
        <v>0</v>
      </c>
      <c r="Z771" s="12">
        <f t="shared" ref="Z771:Z834" si="76">X771-Y771</f>
        <v>1704</v>
      </c>
      <c r="AA771" s="13" t="str">
        <f>IF('[1]TCE - ANEXO III - Preencher'!AB780="","",'[1]TCE - ANEXO III - Preencher'!AB780)</f>
        <v>Abono assistencial financeiro – complemento Piso da Enfermagem</v>
      </c>
      <c r="AB771" s="12">
        <f t="shared" ref="AB771:AB834" si="77">H771+I771+J771+M771+P771+S771+V771+Z771</f>
        <v>1994.09</v>
      </c>
    </row>
    <row r="772" spans="1:28" x14ac:dyDescent="0.2">
      <c r="A772" s="5">
        <f>IFERROR(VLOOKUP(B772,'[1]DADOS (OCULTAR)'!$Q$3:$S$136,3,0),"")</f>
        <v>9767633000447</v>
      </c>
      <c r="B772" s="6" t="str">
        <f>'[1]TCE - ANEXO III - Preencher'!C781</f>
        <v>HOSPITAL SILVIO MAGALHÃES - CG Nº 019/2022</v>
      </c>
      <c r="C772" s="7"/>
      <c r="D772" s="8" t="str">
        <f>'[1]TCE - ANEXO III - Preencher'!E781</f>
        <v>RAFAELA MARIA DA SILVA ESPINDOLA</v>
      </c>
      <c r="E772" s="6" t="str">
        <f>IF('[1]TCE - ANEXO III - Preencher'!F781="4 - Assistência Odontológica","2 - Outros Profissionais da Saúde",'[1]TCE - ANEXO III - Preencher'!F781)</f>
        <v>2 - Outros Profissionais da Saúde</v>
      </c>
      <c r="F772" s="9" t="str">
        <f>'[1]TCE - ANEXO III - Preencher'!G781</f>
        <v>2235-05</v>
      </c>
      <c r="G772" s="10" t="str">
        <f>IF('[1]TCE - ANEXO III - Preencher'!H781="","",'[1]TCE - ANEXO III - Preencher'!H781)</f>
        <v>04/2026</v>
      </c>
      <c r="H772" s="11" t="str">
        <f>'[1]TCE - ANEXO III - Preencher'!I781</f>
        <v>0,00</v>
      </c>
      <c r="I772" s="11">
        <f>'[1]TCE - ANEXO III - Preencher'!J781</f>
        <v>216.93</v>
      </c>
      <c r="J772" s="11">
        <f>'[1]TCE - ANEXO III - Preencher'!K781</f>
        <v>0</v>
      </c>
      <c r="K772" s="12">
        <f>'[1]TCE - ANEXO III - Preencher'!L781</f>
        <v>107.54</v>
      </c>
      <c r="L772" s="12">
        <f>'[1]TCE - ANEXO III - Preencher'!M781</f>
        <v>2.79</v>
      </c>
      <c r="M772" s="12">
        <f t="shared" si="72"/>
        <v>104.75</v>
      </c>
      <c r="N772" s="12">
        <f>'[1]TCE - ANEXO III - Preencher'!O781</f>
        <v>2.4500000000000002</v>
      </c>
      <c r="O772" s="12">
        <f>'[1]TCE - ANEXO III - Preencher'!P781</f>
        <v>0</v>
      </c>
      <c r="P772" s="12">
        <f t="shared" si="73"/>
        <v>2.4500000000000002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1704</v>
      </c>
      <c r="Y772" s="12">
        <f>'[1]TCE - ANEXO III - Preencher'!Z781</f>
        <v>0</v>
      </c>
      <c r="Z772" s="12">
        <f t="shared" si="76"/>
        <v>1704</v>
      </c>
      <c r="AA772" s="13" t="str">
        <f>IF('[1]TCE - ANEXO III - Preencher'!AB781="","",'[1]TCE - ANEXO III - Preencher'!AB781)</f>
        <v>Abono assistencial financeiro – complemento Piso da Enfermagem</v>
      </c>
      <c r="AB772" s="12">
        <f t="shared" si="77"/>
        <v>2028.13</v>
      </c>
    </row>
    <row r="773" spans="1:28" x14ac:dyDescent="0.2">
      <c r="A773" s="5">
        <f>IFERROR(VLOOKUP(B773,'[1]DADOS (OCULTAR)'!$Q$3:$S$136,3,0),"")</f>
        <v>9767633000447</v>
      </c>
      <c r="B773" s="6" t="str">
        <f>'[1]TCE - ANEXO III - Preencher'!C782</f>
        <v>HOSPITAL SILVIO MAGALHÃES - CG Nº 019/2022</v>
      </c>
      <c r="C773" s="7"/>
      <c r="D773" s="8" t="str">
        <f>'[1]TCE - ANEXO III - Preencher'!E782</f>
        <v>RAFAELA MARIA RABELO SANTANA DE SIQUEIRA</v>
      </c>
      <c r="E773" s="6" t="str">
        <f>IF('[1]TCE - ANEXO III - Preencher'!F782="4 - Assistência Odontológica","2 - Outros Profissionais da Saúde",'[1]TCE - ANEXO III - Preencher'!F782)</f>
        <v>2 - Outros Profissionais da Saúde</v>
      </c>
      <c r="F773" s="9" t="str">
        <f>'[1]TCE - ANEXO III - Preencher'!G782</f>
        <v>2235-05</v>
      </c>
      <c r="G773" s="10" t="str">
        <f>IF('[1]TCE - ANEXO III - Preencher'!H782="","",'[1]TCE - ANEXO III - Preencher'!H782)</f>
        <v>04/2026</v>
      </c>
      <c r="H773" s="11" t="str">
        <f>'[1]TCE - ANEXO III - Preencher'!I782</f>
        <v>0,00</v>
      </c>
      <c r="I773" s="11">
        <f>'[1]TCE - ANEXO III - Preencher'!J782</f>
        <v>440.66</v>
      </c>
      <c r="J773" s="11">
        <f>'[1]TCE - ANEXO III - Preencher'!K782</f>
        <v>0</v>
      </c>
      <c r="K773" s="12">
        <f>'[1]TCE - ANEXO III - Preencher'!L782</f>
        <v>107.54</v>
      </c>
      <c r="L773" s="12">
        <f>'[1]TCE - ANEXO III - Preencher'!M782</f>
        <v>7.29</v>
      </c>
      <c r="M773" s="12">
        <f t="shared" si="72"/>
        <v>100.25</v>
      </c>
      <c r="N773" s="12">
        <f>'[1]TCE - ANEXO III - Preencher'!O782</f>
        <v>4.8899999999999997</v>
      </c>
      <c r="O773" s="12">
        <f>'[1]TCE - ANEXO III - Preencher'!P782</f>
        <v>0</v>
      </c>
      <c r="P773" s="12">
        <f t="shared" si="73"/>
        <v>4.8899999999999997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545.80000000000007</v>
      </c>
    </row>
    <row r="774" spans="1:28" x14ac:dyDescent="0.2">
      <c r="A774" s="5">
        <f>IFERROR(VLOOKUP(B774,'[1]DADOS (OCULTAR)'!$Q$3:$S$136,3,0),"")</f>
        <v>9767633000447</v>
      </c>
      <c r="B774" s="6" t="str">
        <f>'[1]TCE - ANEXO III - Preencher'!C783</f>
        <v>HOSPITAL SILVIO MAGALHÃES - CG Nº 019/2022</v>
      </c>
      <c r="C774" s="7"/>
      <c r="D774" s="8" t="str">
        <f>'[1]TCE - ANEXO III - Preencher'!E783</f>
        <v>RAFAELA PATRICIA DA SILVA</v>
      </c>
      <c r="E774" s="6" t="str">
        <f>IF('[1]TCE - ANEXO III - Preencher'!F783="4 - Assistência Odontológica","2 - Outros Profissionais da Saúde",'[1]TCE - ANEXO III - Preencher'!F783)</f>
        <v>2 - Outros Profissionais da Saúde</v>
      </c>
      <c r="F774" s="9" t="str">
        <f>'[1]TCE - ANEXO III - Preencher'!G783</f>
        <v>3222-05</v>
      </c>
      <c r="G774" s="10" t="str">
        <f>IF('[1]TCE - ANEXO III - Preencher'!H783="","",'[1]TCE - ANEXO III - Preencher'!H783)</f>
        <v>04/2026</v>
      </c>
      <c r="H774" s="11" t="str">
        <f>'[1]TCE - ANEXO III - Preencher'!I783</f>
        <v>0,00</v>
      </c>
      <c r="I774" s="11">
        <f>'[1]TCE - ANEXO III - Preencher'!J783</f>
        <v>188.94</v>
      </c>
      <c r="J774" s="11">
        <f>'[1]TCE - ANEXO III - Preencher'!K783</f>
        <v>0</v>
      </c>
      <c r="K774" s="12">
        <f>'[1]TCE - ANEXO III - Preencher'!L783</f>
        <v>107.54</v>
      </c>
      <c r="L774" s="12">
        <f>'[1]TCE - ANEXO III - Preencher'!M783</f>
        <v>16.21</v>
      </c>
      <c r="M774" s="12">
        <f t="shared" si="72"/>
        <v>91.330000000000013</v>
      </c>
      <c r="N774" s="12">
        <f>'[1]TCE - ANEXO III - Preencher'!O783</f>
        <v>2.4500000000000002</v>
      </c>
      <c r="O774" s="12">
        <f>'[1]TCE - ANEXO III - Preencher'!P783</f>
        <v>0</v>
      </c>
      <c r="P774" s="12">
        <f t="shared" si="73"/>
        <v>2.4500000000000002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81.02</v>
      </c>
      <c r="U774" s="12">
        <f>'[1]TCE - ANEXO III - Preencher'!V783</f>
        <v>0</v>
      </c>
      <c r="V774" s="12">
        <f t="shared" si="75"/>
        <v>81.02</v>
      </c>
      <c r="W774" s="13" t="str">
        <f>IF('[1]TCE - ANEXO III - Preencher'!X783="","",'[1]TCE - ANEXO III - Preencher'!X783)</f>
        <v/>
      </c>
      <c r="X774" s="12">
        <f>'[1]TCE - ANEXO III - Preencher'!Y783</f>
        <v>1704</v>
      </c>
      <c r="Y774" s="12">
        <f>'[1]TCE - ANEXO III - Preencher'!Z783</f>
        <v>0</v>
      </c>
      <c r="Z774" s="12">
        <f t="shared" si="76"/>
        <v>1704</v>
      </c>
      <c r="AA774" s="13" t="str">
        <f>IF('[1]TCE - ANEXO III - Preencher'!AB783="","",'[1]TCE - ANEXO III - Preencher'!AB783)</f>
        <v>Abono assistencial financeiro – complemento Piso da Enfermagem</v>
      </c>
      <c r="AB774" s="12">
        <f t="shared" si="77"/>
        <v>2067.7399999999998</v>
      </c>
    </row>
    <row r="775" spans="1:28" x14ac:dyDescent="0.2">
      <c r="A775" s="5">
        <f>IFERROR(VLOOKUP(B775,'[1]DADOS (OCULTAR)'!$Q$3:$S$136,3,0),"")</f>
        <v>9767633000447</v>
      </c>
      <c r="B775" s="6" t="str">
        <f>'[1]TCE - ANEXO III - Preencher'!C784</f>
        <v>HOSPITAL SILVIO MAGALHÃES - CG Nº 019/2022</v>
      </c>
      <c r="C775" s="7"/>
      <c r="D775" s="8" t="str">
        <f>'[1]TCE - ANEXO III - Preencher'!E784</f>
        <v>RAFAELLA DE MELO POSSIDONIO</v>
      </c>
      <c r="E775" s="6" t="str">
        <f>IF('[1]TCE - ANEXO III - Preencher'!F784="4 - Assistência Odontológica","2 - Outros Profissionais da Saúde",'[1]TCE - ANEXO III - Preencher'!F784)</f>
        <v>3 - Administrativo</v>
      </c>
      <c r="F775" s="9" t="str">
        <f>'[1]TCE - ANEXO III - Preencher'!G784</f>
        <v>4101-05</v>
      </c>
      <c r="G775" s="10" t="str">
        <f>IF('[1]TCE - ANEXO III - Preencher'!H784="","",'[1]TCE - ANEXO III - Preencher'!H784)</f>
        <v>04/2026</v>
      </c>
      <c r="H775" s="11" t="str">
        <f>'[1]TCE - ANEXO III - Preencher'!I784</f>
        <v>0,00</v>
      </c>
      <c r="I775" s="11">
        <f>'[1]TCE - ANEXO III - Preencher'!J784</f>
        <v>383.49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2.4500000000000002</v>
      </c>
      <c r="O775" s="12">
        <f>'[1]TCE - ANEXO III - Preencher'!P784</f>
        <v>0</v>
      </c>
      <c r="P775" s="12">
        <f t="shared" si="73"/>
        <v>2.4500000000000002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29.9</v>
      </c>
      <c r="Y775" s="12">
        <f>'[1]TCE - ANEXO III - Preencher'!Z784</f>
        <v>0</v>
      </c>
      <c r="Z775" s="12">
        <f t="shared" si="76"/>
        <v>29.9</v>
      </c>
      <c r="AA775" s="13" t="str">
        <f>IF('[1]TCE - ANEXO III - Preencher'!AB784="","",'[1]TCE - ANEXO III - Preencher'!AB784)</f>
        <v>Beneficio obrigatorio CCT Federacao – Plano Assistencial Agiben</v>
      </c>
      <c r="AB775" s="12">
        <f t="shared" si="77"/>
        <v>415.84</v>
      </c>
    </row>
    <row r="776" spans="1:28" x14ac:dyDescent="0.2">
      <c r="A776" s="5">
        <f>IFERROR(VLOOKUP(B776,'[1]DADOS (OCULTAR)'!$Q$3:$S$136,3,0),"")</f>
        <v>9767633000447</v>
      </c>
      <c r="B776" s="6" t="str">
        <f>'[1]TCE - ANEXO III - Preencher'!C785</f>
        <v>HOSPITAL SILVIO MAGALHÃES - CG Nº 019/2022</v>
      </c>
      <c r="C776" s="7"/>
      <c r="D776" s="8" t="str">
        <f>'[1]TCE - ANEXO III - Preencher'!E785</f>
        <v>RAFAELLY CARLA DA SILVA</v>
      </c>
      <c r="E776" s="6" t="str">
        <f>IF('[1]TCE - ANEXO III - Preencher'!F785="4 - Assistência Odontológica","2 - Outros Profissionais da Saúde",'[1]TCE - ANEXO III - Preencher'!F785)</f>
        <v>2 - Outros Profissionais da Saúde</v>
      </c>
      <c r="F776" s="9" t="str">
        <f>'[1]TCE - ANEXO III - Preencher'!G785</f>
        <v>3222-05</v>
      </c>
      <c r="G776" s="10" t="str">
        <f>IF('[1]TCE - ANEXO III - Preencher'!H785="","",'[1]TCE - ANEXO III - Preencher'!H785)</f>
        <v>04/2026</v>
      </c>
      <c r="H776" s="11" t="str">
        <f>'[1]TCE - ANEXO III - Preencher'!I785</f>
        <v>0,00</v>
      </c>
      <c r="I776" s="11">
        <f>'[1]TCE - ANEXO III - Preencher'!J785</f>
        <v>162.1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2.4500000000000002</v>
      </c>
      <c r="O776" s="12">
        <f>'[1]TCE - ANEXO III - Preencher'!P785</f>
        <v>0</v>
      </c>
      <c r="P776" s="12">
        <f t="shared" si="73"/>
        <v>2.4500000000000002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1704</v>
      </c>
      <c r="Y776" s="12">
        <f>'[1]TCE - ANEXO III - Preencher'!Z785</f>
        <v>0</v>
      </c>
      <c r="Z776" s="12">
        <f t="shared" si="76"/>
        <v>1704</v>
      </c>
      <c r="AA776" s="13" t="str">
        <f>IF('[1]TCE - ANEXO III - Preencher'!AB785="","",'[1]TCE - ANEXO III - Preencher'!AB785)</f>
        <v>Abono assistencial financeiro – complemento Piso da Enfermagem</v>
      </c>
      <c r="AB776" s="12">
        <f t="shared" si="77"/>
        <v>1868.55</v>
      </c>
    </row>
    <row r="777" spans="1:28" x14ac:dyDescent="0.2">
      <c r="A777" s="5">
        <f>IFERROR(VLOOKUP(B777,'[1]DADOS (OCULTAR)'!$Q$3:$S$136,3,0),"")</f>
        <v>9767633000447</v>
      </c>
      <c r="B777" s="6" t="str">
        <f>'[1]TCE - ANEXO III - Preencher'!C786</f>
        <v>HOSPITAL SILVIO MAGALHÃES - CG Nº 019/2022</v>
      </c>
      <c r="C777" s="7"/>
      <c r="D777" s="8" t="str">
        <f>'[1]TCE - ANEXO III - Preencher'!E786</f>
        <v>RAISSA MAYARA APOLINARIO PEDROSA</v>
      </c>
      <c r="E777" s="6" t="str">
        <f>IF('[1]TCE - ANEXO III - Preencher'!F786="4 - Assistência Odontológica","2 - Outros Profissionais da Saúde",'[1]TCE - ANEXO III - Preencher'!F786)</f>
        <v>3 - Administrativo</v>
      </c>
      <c r="F777" s="9" t="str">
        <f>'[1]TCE - ANEXO III - Preencher'!G786</f>
        <v>4110-05</v>
      </c>
      <c r="G777" s="10" t="str">
        <f>IF('[1]TCE - ANEXO III - Preencher'!H786="","",'[1]TCE - ANEXO III - Preencher'!H786)</f>
        <v>04/2026</v>
      </c>
      <c r="H777" s="11" t="str">
        <f>'[1]TCE - ANEXO III - Preencher'!I786</f>
        <v>0,00</v>
      </c>
      <c r="I777" s="11">
        <f>'[1]TCE - ANEXO III - Preencher'!J786</f>
        <v>148.31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2.4500000000000002</v>
      </c>
      <c r="O777" s="12">
        <f>'[1]TCE - ANEXO III - Preencher'!P786</f>
        <v>0</v>
      </c>
      <c r="P777" s="12">
        <f t="shared" si="73"/>
        <v>2.4500000000000002</v>
      </c>
      <c r="Q777" s="12">
        <f>'[1]TCE - ANEXO III - Preencher'!R786</f>
        <v>203.47</v>
      </c>
      <c r="R777" s="12">
        <f>'[1]TCE - ANEXO III - Preencher'!S786</f>
        <v>111.24</v>
      </c>
      <c r="S777" s="12">
        <f t="shared" si="74"/>
        <v>92.23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29.9</v>
      </c>
      <c r="Y777" s="12">
        <f>'[1]TCE - ANEXO III - Preencher'!Z786</f>
        <v>0</v>
      </c>
      <c r="Z777" s="12">
        <f t="shared" si="76"/>
        <v>29.9</v>
      </c>
      <c r="AA777" s="13" t="str">
        <f>IF('[1]TCE - ANEXO III - Preencher'!AB786="","",'[1]TCE - ANEXO III - Preencher'!AB786)</f>
        <v>Beneficio obrigatorio CCT Federacao – Plano Assistencial Agiben</v>
      </c>
      <c r="AB777" s="12">
        <f t="shared" si="77"/>
        <v>272.89</v>
      </c>
    </row>
    <row r="778" spans="1:28" x14ac:dyDescent="0.2">
      <c r="A778" s="5">
        <f>IFERROR(VLOOKUP(B778,'[1]DADOS (OCULTAR)'!$Q$3:$S$136,3,0),"")</f>
        <v>9767633000447</v>
      </c>
      <c r="B778" s="6" t="str">
        <f>'[1]TCE - ANEXO III - Preencher'!C787</f>
        <v>HOSPITAL SILVIO MAGALHÃES - CG Nº 019/2022</v>
      </c>
      <c r="C778" s="7"/>
      <c r="D778" s="8" t="str">
        <f>'[1]TCE - ANEXO III - Preencher'!E787</f>
        <v>RAISSA PAMELLA SILVA LIMA</v>
      </c>
      <c r="E778" s="6" t="str">
        <f>IF('[1]TCE - ANEXO III - Preencher'!F787="4 - Assistência Odontológica","2 - Outros Profissionais da Saúde",'[1]TCE - ANEXO III - Preencher'!F787)</f>
        <v>2 - Outros Profissionais da Saúde</v>
      </c>
      <c r="F778" s="9" t="str">
        <f>'[1]TCE - ANEXO III - Preencher'!G787</f>
        <v>2235-05</v>
      </c>
      <c r="G778" s="10" t="str">
        <f>IF('[1]TCE - ANEXO III - Preencher'!H787="","",'[1]TCE - ANEXO III - Preencher'!H787)</f>
        <v>04/2026</v>
      </c>
      <c r="H778" s="11" t="str">
        <f>'[1]TCE - ANEXO III - Preencher'!I787</f>
        <v>0,00</v>
      </c>
      <c r="I778" s="11">
        <f>'[1]TCE - ANEXO III - Preencher'!J787</f>
        <v>182.83</v>
      </c>
      <c r="J778" s="11">
        <f>'[1]TCE - ANEXO III - Preencher'!K787</f>
        <v>0</v>
      </c>
      <c r="K778" s="12">
        <f>'[1]TCE - ANEXO III - Preencher'!L787</f>
        <v>107.54</v>
      </c>
      <c r="L778" s="12">
        <f>'[1]TCE - ANEXO III - Preencher'!M787</f>
        <v>2.79</v>
      </c>
      <c r="M778" s="12">
        <f t="shared" si="72"/>
        <v>104.75</v>
      </c>
      <c r="N778" s="12">
        <f>'[1]TCE - ANEXO III - Preencher'!O787</f>
        <v>4.8899999999999997</v>
      </c>
      <c r="O778" s="12">
        <f>'[1]TCE - ANEXO III - Preencher'!P787</f>
        <v>0</v>
      </c>
      <c r="P778" s="12">
        <f t="shared" si="73"/>
        <v>4.8899999999999997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2459.15</v>
      </c>
      <c r="Y778" s="12">
        <f>'[1]TCE - ANEXO III - Preencher'!Z787</f>
        <v>0</v>
      </c>
      <c r="Z778" s="12">
        <f t="shared" si="76"/>
        <v>2459.15</v>
      </c>
      <c r="AA778" s="13" t="str">
        <f>IF('[1]TCE - ANEXO III - Preencher'!AB787="","",'[1]TCE - ANEXO III - Preencher'!AB787)</f>
        <v>Abono assistencial financeiro – complemento Piso da Enfermagem</v>
      </c>
      <c r="AB778" s="12">
        <f t="shared" si="77"/>
        <v>2751.62</v>
      </c>
    </row>
    <row r="779" spans="1:28" x14ac:dyDescent="0.2">
      <c r="A779" s="5">
        <f>IFERROR(VLOOKUP(B779,'[1]DADOS (OCULTAR)'!$Q$3:$S$136,3,0),"")</f>
        <v>9767633000447</v>
      </c>
      <c r="B779" s="6" t="str">
        <f>'[1]TCE - ANEXO III - Preencher'!C788</f>
        <v>HOSPITAL SILVIO MAGALHÃES - CG Nº 019/2022</v>
      </c>
      <c r="C779" s="7"/>
      <c r="D779" s="8" t="str">
        <f>'[1]TCE - ANEXO III - Preencher'!E788</f>
        <v>RAIZA MIRELLA WANDERLEY RODRIGUES</v>
      </c>
      <c r="E779" s="6" t="str">
        <f>IF('[1]TCE - ANEXO III - Preencher'!F788="4 - Assistência Odontológica","2 - Outros Profissionais da Saúde",'[1]TCE - ANEXO III - Preencher'!F788)</f>
        <v>2 - Outros Profissionais da Saúde</v>
      </c>
      <c r="F779" s="9" t="str">
        <f>'[1]TCE - ANEXO III - Preencher'!G788</f>
        <v>3222-05</v>
      </c>
      <c r="G779" s="10" t="str">
        <f>IF('[1]TCE - ANEXO III - Preencher'!H788="","",'[1]TCE - ANEXO III - Preencher'!H788)</f>
        <v>04/2026</v>
      </c>
      <c r="H779" s="11" t="str">
        <f>'[1]TCE - ANEXO III - Preencher'!I788</f>
        <v>0,00</v>
      </c>
      <c r="I779" s="11">
        <f>'[1]TCE - ANEXO III - Preencher'!J788</f>
        <v>162.78</v>
      </c>
      <c r="J779" s="11">
        <f>'[1]TCE - ANEXO III - Preencher'!K788</f>
        <v>0</v>
      </c>
      <c r="K779" s="12">
        <f>'[1]TCE - ANEXO III - Preencher'!L788</f>
        <v>107.54</v>
      </c>
      <c r="L779" s="12">
        <f>'[1]TCE - ANEXO III - Preencher'!M788</f>
        <v>16.21</v>
      </c>
      <c r="M779" s="12">
        <f t="shared" si="72"/>
        <v>91.330000000000013</v>
      </c>
      <c r="N779" s="12">
        <f>'[1]TCE - ANEXO III - Preencher'!O788</f>
        <v>2.4500000000000002</v>
      </c>
      <c r="O779" s="12">
        <f>'[1]TCE - ANEXO III - Preencher'!P788</f>
        <v>0</v>
      </c>
      <c r="P779" s="12">
        <f t="shared" si="73"/>
        <v>2.4500000000000002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1704</v>
      </c>
      <c r="Y779" s="12">
        <f>'[1]TCE - ANEXO III - Preencher'!Z788</f>
        <v>0</v>
      </c>
      <c r="Z779" s="12">
        <f t="shared" si="76"/>
        <v>1704</v>
      </c>
      <c r="AA779" s="13" t="str">
        <f>IF('[1]TCE - ANEXO III - Preencher'!AB788="","",'[1]TCE - ANEXO III - Preencher'!AB788)</f>
        <v>Abono assistencial financeiro – complemento Piso da Enfermagem</v>
      </c>
      <c r="AB779" s="12">
        <f t="shared" si="77"/>
        <v>1960.56</v>
      </c>
    </row>
    <row r="780" spans="1:28" x14ac:dyDescent="0.2">
      <c r="A780" s="5">
        <f>IFERROR(VLOOKUP(B780,'[1]DADOS (OCULTAR)'!$Q$3:$S$136,3,0),"")</f>
        <v>9767633000447</v>
      </c>
      <c r="B780" s="6" t="str">
        <f>'[1]TCE - ANEXO III - Preencher'!C789</f>
        <v>HOSPITAL SILVIO MAGALHÃES - CG Nº 019/2022</v>
      </c>
      <c r="C780" s="7"/>
      <c r="D780" s="8" t="str">
        <f>'[1]TCE - ANEXO III - Preencher'!E789</f>
        <v>RAPHAELLY VIRGINIA NASCIMENTO FERREIRA GOMES</v>
      </c>
      <c r="E780" s="6" t="str">
        <f>IF('[1]TCE - ANEXO III - Preencher'!F789="4 - Assistência Odontológica","2 - Outros Profissionais da Saúde",'[1]TCE - ANEXO III - Preencher'!F789)</f>
        <v>2 - Outros Profissionais da Saúde</v>
      </c>
      <c r="F780" s="9" t="str">
        <f>'[1]TCE - ANEXO III - Preencher'!G789</f>
        <v>2234-05</v>
      </c>
      <c r="G780" s="10" t="str">
        <f>IF('[1]TCE - ANEXO III - Preencher'!H789="","",'[1]TCE - ANEXO III - Preencher'!H789)</f>
        <v>04/2026</v>
      </c>
      <c r="H780" s="11" t="str">
        <f>'[1]TCE - ANEXO III - Preencher'!I789</f>
        <v>0,00</v>
      </c>
      <c r="I780" s="11">
        <f>'[1]TCE - ANEXO III - Preencher'!J789</f>
        <v>405.55</v>
      </c>
      <c r="J780" s="11">
        <f>'[1]TCE - ANEXO III - Preencher'!K789</f>
        <v>0</v>
      </c>
      <c r="K780" s="12">
        <f>'[1]TCE - ANEXO III - Preencher'!L789</f>
        <v>107.54</v>
      </c>
      <c r="L780" s="12">
        <f>'[1]TCE - ANEXO III - Preencher'!M789</f>
        <v>21.12</v>
      </c>
      <c r="M780" s="12">
        <f t="shared" si="72"/>
        <v>86.42</v>
      </c>
      <c r="N780" s="12">
        <f>'[1]TCE - ANEXO III - Preencher'!O789</f>
        <v>2.4500000000000002</v>
      </c>
      <c r="O780" s="12">
        <f>'[1]TCE - ANEXO III - Preencher'!P789</f>
        <v>0</v>
      </c>
      <c r="P780" s="12">
        <f t="shared" si="73"/>
        <v>2.4500000000000002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494.42</v>
      </c>
    </row>
    <row r="781" spans="1:28" x14ac:dyDescent="0.2">
      <c r="A781" s="5">
        <f>IFERROR(VLOOKUP(B781,'[1]DADOS (OCULTAR)'!$Q$3:$S$136,3,0),"")</f>
        <v>9767633000447</v>
      </c>
      <c r="B781" s="6" t="str">
        <f>'[1]TCE - ANEXO III - Preencher'!C790</f>
        <v>HOSPITAL SILVIO MAGALHÃES - CG Nº 019/2022</v>
      </c>
      <c r="C781" s="7"/>
      <c r="D781" s="8" t="str">
        <f>'[1]TCE - ANEXO III - Preencher'!E790</f>
        <v>RAYANE MARIA DOS SANTOS</v>
      </c>
      <c r="E781" s="6" t="str">
        <f>IF('[1]TCE - ANEXO III - Preencher'!F790="4 - Assistência Odontológica","2 - Outros Profissionais da Saúde",'[1]TCE - ANEXO III - Preencher'!F790)</f>
        <v>2 - Outros Profissionais da Saúde</v>
      </c>
      <c r="F781" s="9" t="str">
        <f>'[1]TCE - ANEXO III - Preencher'!G790</f>
        <v>3222-05</v>
      </c>
      <c r="G781" s="10" t="str">
        <f>IF('[1]TCE - ANEXO III - Preencher'!H790="","",'[1]TCE - ANEXO III - Preencher'!H790)</f>
        <v>04/2026</v>
      </c>
      <c r="H781" s="11" t="str">
        <f>'[1]TCE - ANEXO III - Preencher'!I790</f>
        <v>0,00</v>
      </c>
      <c r="I781" s="11">
        <f>'[1]TCE - ANEXO III - Preencher'!J790</f>
        <v>192.84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2.4500000000000002</v>
      </c>
      <c r="O781" s="12">
        <f>'[1]TCE - ANEXO III - Preencher'!P790</f>
        <v>0</v>
      </c>
      <c r="P781" s="12">
        <f t="shared" si="73"/>
        <v>2.4500000000000002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1704</v>
      </c>
      <c r="Y781" s="12">
        <f>'[1]TCE - ANEXO III - Preencher'!Z790</f>
        <v>0</v>
      </c>
      <c r="Z781" s="12">
        <f t="shared" si="76"/>
        <v>1704</v>
      </c>
      <c r="AA781" s="13" t="str">
        <f>IF('[1]TCE - ANEXO III - Preencher'!AB790="","",'[1]TCE - ANEXO III - Preencher'!AB790)</f>
        <v>Abono assistencial financeiro – complemento Piso da Enfermagem</v>
      </c>
      <c r="AB781" s="12">
        <f t="shared" si="77"/>
        <v>1899.29</v>
      </c>
    </row>
    <row r="782" spans="1:28" x14ac:dyDescent="0.2">
      <c r="A782" s="5">
        <f>IFERROR(VLOOKUP(B782,'[1]DADOS (OCULTAR)'!$Q$3:$S$136,3,0),"")</f>
        <v>9767633000447</v>
      </c>
      <c r="B782" s="6" t="str">
        <f>'[1]TCE - ANEXO III - Preencher'!C791</f>
        <v>HOSPITAL SILVIO MAGALHÃES - CG Nº 019/2022</v>
      </c>
      <c r="C782" s="7"/>
      <c r="D782" s="8" t="str">
        <f>'[1]TCE - ANEXO III - Preencher'!E791</f>
        <v>RAYANE ROSIMERE DA SILVA</v>
      </c>
      <c r="E782" s="6" t="str">
        <f>IF('[1]TCE - ANEXO III - Preencher'!F791="4 - Assistência Odontológica","2 - Outros Profissionais da Saúde",'[1]TCE - ANEXO III - Preencher'!F791)</f>
        <v>3 - Administrativo</v>
      </c>
      <c r="F782" s="9" t="str">
        <f>'[1]TCE - ANEXO III - Preencher'!G791</f>
        <v>5174-10</v>
      </c>
      <c r="G782" s="10" t="str">
        <f>IF('[1]TCE - ANEXO III - Preencher'!H791="","",'[1]TCE - ANEXO III - Preencher'!H791)</f>
        <v>04/2026</v>
      </c>
      <c r="H782" s="11" t="str">
        <f>'[1]TCE - ANEXO III - Preencher'!I791</f>
        <v>0,00</v>
      </c>
      <c r="I782" s="11">
        <f>'[1]TCE - ANEXO III - Preencher'!J791</f>
        <v>129.68</v>
      </c>
      <c r="J782" s="11">
        <f>'[1]TCE - ANEXO III - Preencher'!K791</f>
        <v>0</v>
      </c>
      <c r="K782" s="12">
        <f>'[1]TCE - ANEXO III - Preencher'!L791</f>
        <v>107.54</v>
      </c>
      <c r="L782" s="12">
        <f>'[1]TCE - ANEXO III - Preencher'!M791</f>
        <v>16.21</v>
      </c>
      <c r="M782" s="12">
        <f t="shared" si="72"/>
        <v>91.330000000000013</v>
      </c>
      <c r="N782" s="12">
        <f>'[1]TCE - ANEXO III - Preencher'!O791</f>
        <v>2.4500000000000002</v>
      </c>
      <c r="O782" s="12">
        <f>'[1]TCE - ANEXO III - Preencher'!P791</f>
        <v>0</v>
      </c>
      <c r="P782" s="12">
        <f t="shared" si="73"/>
        <v>2.4500000000000002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29.9</v>
      </c>
      <c r="Y782" s="12">
        <f>'[1]TCE - ANEXO III - Preencher'!Z791</f>
        <v>0</v>
      </c>
      <c r="Z782" s="12">
        <f t="shared" si="76"/>
        <v>29.9</v>
      </c>
      <c r="AA782" s="13" t="str">
        <f>IF('[1]TCE - ANEXO III - Preencher'!AB791="","",'[1]TCE - ANEXO III - Preencher'!AB791)</f>
        <v>Beneficio obrigatorio CCT Federacao – Plano Assistencial Agiben</v>
      </c>
      <c r="AB782" s="12">
        <f t="shared" si="77"/>
        <v>253.36</v>
      </c>
    </row>
    <row r="783" spans="1:28" x14ac:dyDescent="0.2">
      <c r="A783" s="5">
        <f>IFERROR(VLOOKUP(B783,'[1]DADOS (OCULTAR)'!$Q$3:$S$136,3,0),"")</f>
        <v>9767633000447</v>
      </c>
      <c r="B783" s="6" t="str">
        <f>'[1]TCE - ANEXO III - Preencher'!C792</f>
        <v>HOSPITAL SILVIO MAGALHÃES - CG Nº 019/2022</v>
      </c>
      <c r="C783" s="7"/>
      <c r="D783" s="8" t="str">
        <f>'[1]TCE - ANEXO III - Preencher'!E792</f>
        <v>RAYANE SORAYA LOPES DA FONSECA</v>
      </c>
      <c r="E783" s="6" t="str">
        <f>IF('[1]TCE - ANEXO III - Preencher'!F792="4 - Assistência Odontológica","2 - Outros Profissionais da Saúde",'[1]TCE - ANEXO III - Preencher'!F792)</f>
        <v>2 - Outros Profissionais da Saúde</v>
      </c>
      <c r="F783" s="9" t="str">
        <f>'[1]TCE - ANEXO III - Preencher'!G792</f>
        <v>3222-05</v>
      </c>
      <c r="G783" s="10" t="str">
        <f>IF('[1]TCE - ANEXO III - Preencher'!H792="","",'[1]TCE - ANEXO III - Preencher'!H792)</f>
        <v>04/2026</v>
      </c>
      <c r="H783" s="11" t="str">
        <f>'[1]TCE - ANEXO III - Preencher'!I792</f>
        <v>0,00</v>
      </c>
      <c r="I783" s="11">
        <f>'[1]TCE - ANEXO III - Preencher'!J792</f>
        <v>162.78</v>
      </c>
      <c r="J783" s="11">
        <f>'[1]TCE - ANEXO III - Preencher'!K792</f>
        <v>0</v>
      </c>
      <c r="K783" s="12">
        <f>'[1]TCE - ANEXO III - Preencher'!L792</f>
        <v>107.54</v>
      </c>
      <c r="L783" s="12">
        <f>'[1]TCE - ANEXO III - Preencher'!M792</f>
        <v>16.21</v>
      </c>
      <c r="M783" s="12">
        <f t="shared" si="72"/>
        <v>91.330000000000013</v>
      </c>
      <c r="N783" s="12">
        <f>'[1]TCE - ANEXO III - Preencher'!O792</f>
        <v>2.4500000000000002</v>
      </c>
      <c r="O783" s="12">
        <f>'[1]TCE - ANEXO III - Preencher'!P792</f>
        <v>0</v>
      </c>
      <c r="P783" s="12">
        <f t="shared" si="73"/>
        <v>2.4500000000000002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1704</v>
      </c>
      <c r="Y783" s="12">
        <f>'[1]TCE - ANEXO III - Preencher'!Z792</f>
        <v>0</v>
      </c>
      <c r="Z783" s="12">
        <f t="shared" si="76"/>
        <v>1704</v>
      </c>
      <c r="AA783" s="13" t="str">
        <f>IF('[1]TCE - ANEXO III - Preencher'!AB792="","",'[1]TCE - ANEXO III - Preencher'!AB792)</f>
        <v>Abono assistencial financeiro – complemento Piso da Enfermagem</v>
      </c>
      <c r="AB783" s="12">
        <f t="shared" si="77"/>
        <v>1960.56</v>
      </c>
    </row>
    <row r="784" spans="1:28" x14ac:dyDescent="0.2">
      <c r="A784" s="5">
        <f>IFERROR(VLOOKUP(B784,'[1]DADOS (OCULTAR)'!$Q$3:$S$136,3,0),"")</f>
        <v>9767633000447</v>
      </c>
      <c r="B784" s="6" t="str">
        <f>'[1]TCE - ANEXO III - Preencher'!C793</f>
        <v>HOSPITAL SILVIO MAGALHÃES - CG Nº 019/2022</v>
      </c>
      <c r="C784" s="7"/>
      <c r="D784" s="8" t="str">
        <f>'[1]TCE - ANEXO III - Preencher'!E793</f>
        <v>RAYANNE KEWELLY SILVESTRE SILVA</v>
      </c>
      <c r="E784" s="6" t="str">
        <f>IF('[1]TCE - ANEXO III - Preencher'!F793="4 - Assistência Odontológica","2 - Outros Profissionais da Saúde",'[1]TCE - ANEXO III - Preencher'!F793)</f>
        <v>2 - Outros Profissionais da Saúde</v>
      </c>
      <c r="F784" s="9" t="str">
        <f>'[1]TCE - ANEXO III - Preencher'!G793</f>
        <v>2235-05</v>
      </c>
      <c r="G784" s="10" t="str">
        <f>IF('[1]TCE - ANEXO III - Preencher'!H793="","",'[1]TCE - ANEXO III - Preencher'!H793)</f>
        <v>04/2026</v>
      </c>
      <c r="H784" s="11" t="str">
        <f>'[1]TCE - ANEXO III - Preencher'!I793</f>
        <v>0,00</v>
      </c>
      <c r="I784" s="11">
        <f>'[1]TCE - ANEXO III - Preencher'!J793</f>
        <v>197.72</v>
      </c>
      <c r="J784" s="11">
        <f>'[1]TCE - ANEXO III - Preencher'!K793</f>
        <v>0</v>
      </c>
      <c r="K784" s="12">
        <f>'[1]TCE - ANEXO III - Preencher'!L793</f>
        <v>107.54</v>
      </c>
      <c r="L784" s="12">
        <f>'[1]TCE - ANEXO III - Preencher'!M793</f>
        <v>3.05</v>
      </c>
      <c r="M784" s="12">
        <f t="shared" si="72"/>
        <v>104.49000000000001</v>
      </c>
      <c r="N784" s="12">
        <f>'[1]TCE - ANEXO III - Preencher'!O793</f>
        <v>4.8899999999999997</v>
      </c>
      <c r="O784" s="12">
        <f>'[1]TCE - ANEXO III - Preencher'!P793</f>
        <v>0</v>
      </c>
      <c r="P784" s="12">
        <f t="shared" si="73"/>
        <v>4.8899999999999997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2282.8200000000002</v>
      </c>
      <c r="Y784" s="12">
        <f>'[1]TCE - ANEXO III - Preencher'!Z793</f>
        <v>0</v>
      </c>
      <c r="Z784" s="12">
        <f t="shared" si="76"/>
        <v>2282.8200000000002</v>
      </c>
      <c r="AA784" s="13" t="str">
        <f>IF('[1]TCE - ANEXO III - Preencher'!AB793="","",'[1]TCE - ANEXO III - Preencher'!AB793)</f>
        <v>Abono assistencial financeiro – complemento Piso da Enfermagem</v>
      </c>
      <c r="AB784" s="12">
        <f t="shared" si="77"/>
        <v>2589.92</v>
      </c>
    </row>
    <row r="785" spans="1:28" x14ac:dyDescent="0.2">
      <c r="A785" s="5">
        <f>IFERROR(VLOOKUP(B785,'[1]DADOS (OCULTAR)'!$Q$3:$S$136,3,0),"")</f>
        <v>9767633000447</v>
      </c>
      <c r="B785" s="6" t="str">
        <f>'[1]TCE - ANEXO III - Preencher'!C794</f>
        <v>HOSPITAL SILVIO MAGALHÃES - CG Nº 019/2022</v>
      </c>
      <c r="C785" s="7"/>
      <c r="D785" s="8" t="str">
        <f>'[1]TCE - ANEXO III - Preencher'!E794</f>
        <v>RAYSSA THAIS DA SILVA</v>
      </c>
      <c r="E785" s="6" t="str">
        <f>IF('[1]TCE - ANEXO III - Preencher'!F794="4 - Assistência Odontológica","2 - Outros Profissionais da Saúde",'[1]TCE - ANEXO III - Preencher'!F794)</f>
        <v>2 - Outros Profissionais da Saúde</v>
      </c>
      <c r="F785" s="9" t="str">
        <f>'[1]TCE - ANEXO III - Preencher'!G794</f>
        <v>3222-05</v>
      </c>
      <c r="G785" s="10" t="str">
        <f>IF('[1]TCE - ANEXO III - Preencher'!H794="","",'[1]TCE - ANEXO III - Preencher'!H794)</f>
        <v>04/2026</v>
      </c>
      <c r="H785" s="11" t="str">
        <f>'[1]TCE - ANEXO III - Preencher'!I794</f>
        <v>0,00</v>
      </c>
      <c r="I785" s="11">
        <f>'[1]TCE - ANEXO III - Preencher'!J794</f>
        <v>153.72</v>
      </c>
      <c r="J785" s="11">
        <f>'[1]TCE - ANEXO III - Preencher'!K794</f>
        <v>0</v>
      </c>
      <c r="K785" s="12">
        <f>'[1]TCE - ANEXO III - Preencher'!L794</f>
        <v>107.54</v>
      </c>
      <c r="L785" s="12">
        <f>'[1]TCE - ANEXO III - Preencher'!M794</f>
        <v>16.21</v>
      </c>
      <c r="M785" s="12">
        <f t="shared" si="72"/>
        <v>91.330000000000013</v>
      </c>
      <c r="N785" s="12">
        <f>'[1]TCE - ANEXO III - Preencher'!O794</f>
        <v>2.4500000000000002</v>
      </c>
      <c r="O785" s="12">
        <f>'[1]TCE - ANEXO III - Preencher'!P794</f>
        <v>0</v>
      </c>
      <c r="P785" s="12">
        <f t="shared" si="73"/>
        <v>2.4500000000000002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247.5</v>
      </c>
    </row>
    <row r="786" spans="1:28" x14ac:dyDescent="0.2">
      <c r="A786" s="5">
        <f>IFERROR(VLOOKUP(B786,'[1]DADOS (OCULTAR)'!$Q$3:$S$136,3,0),"")</f>
        <v>9767633000447</v>
      </c>
      <c r="B786" s="6" t="str">
        <f>'[1]TCE - ANEXO III - Preencher'!C795</f>
        <v>HOSPITAL SILVIO MAGALHÃES - CG Nº 019/2022</v>
      </c>
      <c r="C786" s="7"/>
      <c r="D786" s="8" t="str">
        <f>'[1]TCE - ANEXO III - Preencher'!E795</f>
        <v>REGILDA MARIA CESARIO DE LIMA</v>
      </c>
      <c r="E786" s="6" t="str">
        <f>IF('[1]TCE - ANEXO III - Preencher'!F795="4 - Assistência Odontológica","2 - Outros Profissionais da Saúde",'[1]TCE - ANEXO III - Preencher'!F795)</f>
        <v>2 - Outros Profissionais da Saúde</v>
      </c>
      <c r="F786" s="9" t="str">
        <f>'[1]TCE - ANEXO III - Preencher'!G795</f>
        <v>3222-05</v>
      </c>
      <c r="G786" s="10" t="str">
        <f>IF('[1]TCE - ANEXO III - Preencher'!H795="","",'[1]TCE - ANEXO III - Preencher'!H795)</f>
        <v>04/2026</v>
      </c>
      <c r="H786" s="11" t="str">
        <f>'[1]TCE - ANEXO III - Preencher'!I795</f>
        <v>0,00</v>
      </c>
      <c r="I786" s="11">
        <f>'[1]TCE - ANEXO III - Preencher'!J795</f>
        <v>205.26</v>
      </c>
      <c r="J786" s="11">
        <f>'[1]TCE - ANEXO III - Preencher'!K795</f>
        <v>0</v>
      </c>
      <c r="K786" s="12">
        <f>'[1]TCE - ANEXO III - Preencher'!L795</f>
        <v>107.54</v>
      </c>
      <c r="L786" s="12">
        <f>'[1]TCE - ANEXO III - Preencher'!M795</f>
        <v>16.21</v>
      </c>
      <c r="M786" s="12">
        <f t="shared" si="72"/>
        <v>91.330000000000013</v>
      </c>
      <c r="N786" s="12">
        <f>'[1]TCE - ANEXO III - Preencher'!O795</f>
        <v>2.4500000000000002</v>
      </c>
      <c r="O786" s="12">
        <f>'[1]TCE - ANEXO III - Preencher'!P795</f>
        <v>0</v>
      </c>
      <c r="P786" s="12">
        <f t="shared" si="73"/>
        <v>2.4500000000000002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1704</v>
      </c>
      <c r="Y786" s="12">
        <f>'[1]TCE - ANEXO III - Preencher'!Z795</f>
        <v>0</v>
      </c>
      <c r="Z786" s="12">
        <f t="shared" si="76"/>
        <v>1704</v>
      </c>
      <c r="AA786" s="13" t="str">
        <f>IF('[1]TCE - ANEXO III - Preencher'!AB795="","",'[1]TCE - ANEXO III - Preencher'!AB795)</f>
        <v>Abono assistencial financeiro – complemento Piso da Enfermagem</v>
      </c>
      <c r="AB786" s="12">
        <f t="shared" si="77"/>
        <v>2003.04</v>
      </c>
    </row>
    <row r="787" spans="1:28" x14ac:dyDescent="0.2">
      <c r="A787" s="5">
        <f>IFERROR(VLOOKUP(B787,'[1]DADOS (OCULTAR)'!$Q$3:$S$136,3,0),"")</f>
        <v>9767633000447</v>
      </c>
      <c r="B787" s="6" t="str">
        <f>'[1]TCE - ANEXO III - Preencher'!C796</f>
        <v>HOSPITAL SILVIO MAGALHÃES - CG Nº 019/2022</v>
      </c>
      <c r="C787" s="7"/>
      <c r="D787" s="8" t="str">
        <f>'[1]TCE - ANEXO III - Preencher'!E796</f>
        <v>REGIVAN SOBRAL DA SILVA</v>
      </c>
      <c r="E787" s="6" t="str">
        <f>IF('[1]TCE - ANEXO III - Preencher'!F796="4 - Assistência Odontológica","2 - Outros Profissionais da Saúde",'[1]TCE - ANEXO III - Preencher'!F796)</f>
        <v>3 - Administrativo</v>
      </c>
      <c r="F787" s="9" t="str">
        <f>'[1]TCE - ANEXO III - Preencher'!G796</f>
        <v>5174-10</v>
      </c>
      <c r="G787" s="10" t="str">
        <f>IF('[1]TCE - ANEXO III - Preencher'!H796="","",'[1]TCE - ANEXO III - Preencher'!H796)</f>
        <v>04/2026</v>
      </c>
      <c r="H787" s="11" t="str">
        <f>'[1]TCE - ANEXO III - Preencher'!I796</f>
        <v>0,00</v>
      </c>
      <c r="I787" s="11">
        <f>'[1]TCE - ANEXO III - Preencher'!J796</f>
        <v>129.68</v>
      </c>
      <c r="J787" s="11">
        <f>'[1]TCE - ANEXO III - Preencher'!K796</f>
        <v>0</v>
      </c>
      <c r="K787" s="12">
        <f>'[1]TCE - ANEXO III - Preencher'!L796</f>
        <v>107.54</v>
      </c>
      <c r="L787" s="12">
        <f>'[1]TCE - ANEXO III - Preencher'!M796</f>
        <v>16.21</v>
      </c>
      <c r="M787" s="12">
        <f t="shared" si="72"/>
        <v>91.330000000000013</v>
      </c>
      <c r="N787" s="12">
        <f>'[1]TCE - ANEXO III - Preencher'!O796</f>
        <v>2.4500000000000002</v>
      </c>
      <c r="O787" s="12">
        <f>'[1]TCE - ANEXO III - Preencher'!P796</f>
        <v>0</v>
      </c>
      <c r="P787" s="12">
        <f t="shared" si="73"/>
        <v>2.4500000000000002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29.9</v>
      </c>
      <c r="Y787" s="12">
        <f>'[1]TCE - ANEXO III - Preencher'!Z796</f>
        <v>0</v>
      </c>
      <c r="Z787" s="12">
        <f t="shared" si="76"/>
        <v>29.9</v>
      </c>
      <c r="AA787" s="13" t="str">
        <f>IF('[1]TCE - ANEXO III - Preencher'!AB796="","",'[1]TCE - ANEXO III - Preencher'!AB796)</f>
        <v>Beneficio obrigatorio CCT Federacao – Plano Assistencial Agiben</v>
      </c>
      <c r="AB787" s="12">
        <f t="shared" si="77"/>
        <v>253.36</v>
      </c>
    </row>
    <row r="788" spans="1:28" x14ac:dyDescent="0.2">
      <c r="A788" s="5">
        <f>IFERROR(VLOOKUP(B788,'[1]DADOS (OCULTAR)'!$Q$3:$S$136,3,0),"")</f>
        <v>9767633000447</v>
      </c>
      <c r="B788" s="6" t="str">
        <f>'[1]TCE - ANEXO III - Preencher'!C797</f>
        <v>HOSPITAL SILVIO MAGALHÃES - CG Nº 019/2022</v>
      </c>
      <c r="C788" s="7"/>
      <c r="D788" s="8" t="str">
        <f>'[1]TCE - ANEXO III - Preencher'!E797</f>
        <v>REJANE SANTOS VIEIRA DA SILVA</v>
      </c>
      <c r="E788" s="6" t="str">
        <f>IF('[1]TCE - ANEXO III - Preencher'!F797="4 - Assistência Odontológica","2 - Outros Profissionais da Saúde",'[1]TCE - ANEXO III - Preencher'!F797)</f>
        <v>2 - Outros Profissionais da Saúde</v>
      </c>
      <c r="F788" s="9" t="str">
        <f>'[1]TCE - ANEXO III - Preencher'!G797</f>
        <v>3222-05</v>
      </c>
      <c r="G788" s="10" t="str">
        <f>IF('[1]TCE - ANEXO III - Preencher'!H797="","",'[1]TCE - ANEXO III - Preencher'!H797)</f>
        <v>04/2026</v>
      </c>
      <c r="H788" s="11" t="str">
        <f>'[1]TCE - ANEXO III - Preencher'!I797</f>
        <v>0,00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2.4500000000000002</v>
      </c>
      <c r="O788" s="12">
        <f>'[1]TCE - ANEXO III - Preencher'!P797</f>
        <v>0</v>
      </c>
      <c r="P788" s="12">
        <f t="shared" si="73"/>
        <v>2.4500000000000002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2.4500000000000002</v>
      </c>
    </row>
    <row r="789" spans="1:28" x14ac:dyDescent="0.2">
      <c r="A789" s="5">
        <f>IFERROR(VLOOKUP(B789,'[1]DADOS (OCULTAR)'!$Q$3:$S$136,3,0),"")</f>
        <v>9767633000447</v>
      </c>
      <c r="B789" s="6" t="str">
        <f>'[1]TCE - ANEXO III - Preencher'!C798</f>
        <v>HOSPITAL SILVIO MAGALHÃES - CG Nº 019/2022</v>
      </c>
      <c r="C789" s="7"/>
      <c r="D789" s="8" t="str">
        <f>'[1]TCE - ANEXO III - Preencher'!E798</f>
        <v>RENIGIA DE ARAUJO OLIVEIRA SILVA</v>
      </c>
      <c r="E789" s="6" t="str">
        <f>IF('[1]TCE - ANEXO III - Preencher'!F798="4 - Assistência Odontológica","2 - Outros Profissionais da Saúde",'[1]TCE - ANEXO III - Preencher'!F798)</f>
        <v>3 - Administrativo</v>
      </c>
      <c r="F789" s="9" t="str">
        <f>'[1]TCE - ANEXO III - Preencher'!G798</f>
        <v>4110-30</v>
      </c>
      <c r="G789" s="10" t="str">
        <f>IF('[1]TCE - ANEXO III - Preencher'!H798="","",'[1]TCE - ANEXO III - Preencher'!H798)</f>
        <v>04/2026</v>
      </c>
      <c r="H789" s="11" t="str">
        <f>'[1]TCE - ANEXO III - Preencher'!I798</f>
        <v>0,00</v>
      </c>
      <c r="I789" s="11">
        <f>'[1]TCE - ANEXO III - Preencher'!J798</f>
        <v>202.32</v>
      </c>
      <c r="J789" s="11">
        <f>'[1]TCE - ANEXO III - Preencher'!K798</f>
        <v>0</v>
      </c>
      <c r="K789" s="12">
        <f>'[1]TCE - ANEXO III - Preencher'!L798</f>
        <v>107.54</v>
      </c>
      <c r="L789" s="12">
        <f>'[1]TCE - ANEXO III - Preencher'!M798</f>
        <v>32.42</v>
      </c>
      <c r="M789" s="12">
        <f t="shared" si="72"/>
        <v>75.12</v>
      </c>
      <c r="N789" s="12">
        <f>'[1]TCE - ANEXO III - Preencher'!O798</f>
        <v>2.4500000000000002</v>
      </c>
      <c r="O789" s="12">
        <f>'[1]TCE - ANEXO III - Preencher'!P798</f>
        <v>0</v>
      </c>
      <c r="P789" s="12">
        <f t="shared" si="73"/>
        <v>2.4500000000000002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29.9</v>
      </c>
      <c r="Y789" s="12">
        <f>'[1]TCE - ANEXO III - Preencher'!Z798</f>
        <v>0</v>
      </c>
      <c r="Z789" s="12">
        <f t="shared" si="76"/>
        <v>29.9</v>
      </c>
      <c r="AA789" s="13" t="str">
        <f>IF('[1]TCE - ANEXO III - Preencher'!AB798="","",'[1]TCE - ANEXO III - Preencher'!AB798)</f>
        <v>Beneficio obrigatorio CCT Federacao – Plano Assistencial Agiben</v>
      </c>
      <c r="AB789" s="12">
        <f t="shared" si="77"/>
        <v>309.78999999999996</v>
      </c>
    </row>
    <row r="790" spans="1:28" x14ac:dyDescent="0.2">
      <c r="A790" s="5">
        <f>IFERROR(VLOOKUP(B790,'[1]DADOS (OCULTAR)'!$Q$3:$S$136,3,0),"")</f>
        <v>9767633000447</v>
      </c>
      <c r="B790" s="6" t="str">
        <f>'[1]TCE - ANEXO III - Preencher'!C799</f>
        <v>HOSPITAL SILVIO MAGALHÃES - CG Nº 019/2022</v>
      </c>
      <c r="C790" s="7"/>
      <c r="D790" s="8" t="str">
        <f>'[1]TCE - ANEXO III - Preencher'!E799</f>
        <v>REYEL SOUZA AFONSO FERREIRA RIBEIRO</v>
      </c>
      <c r="E790" s="6" t="str">
        <f>IF('[1]TCE - ANEXO III - Preencher'!F799="4 - Assistência Odontológica","2 - Outros Profissionais da Saúde",'[1]TCE - ANEXO III - Preencher'!F799)</f>
        <v>2 - Outros Profissionais da Saúde</v>
      </c>
      <c r="F790" s="9" t="str">
        <f>'[1]TCE - ANEXO III - Preencher'!G799</f>
        <v>2234-05</v>
      </c>
      <c r="G790" s="10" t="str">
        <f>IF('[1]TCE - ANEXO III - Preencher'!H799="","",'[1]TCE - ANEXO III - Preencher'!H799)</f>
        <v>04/2026</v>
      </c>
      <c r="H790" s="11" t="str">
        <f>'[1]TCE - ANEXO III - Preencher'!I799</f>
        <v>0,00</v>
      </c>
      <c r="I790" s="11">
        <f>'[1]TCE - ANEXO III - Preencher'!J799</f>
        <v>337.97</v>
      </c>
      <c r="J790" s="11">
        <f>'[1]TCE - ANEXO III - Preencher'!K799</f>
        <v>0</v>
      </c>
      <c r="K790" s="12">
        <f>'[1]TCE - ANEXO III - Preencher'!L799</f>
        <v>107.54</v>
      </c>
      <c r="L790" s="12">
        <f>'[1]TCE - ANEXO III - Preencher'!M799</f>
        <v>21.12</v>
      </c>
      <c r="M790" s="12">
        <f t="shared" si="72"/>
        <v>86.42</v>
      </c>
      <c r="N790" s="12">
        <f>'[1]TCE - ANEXO III - Preencher'!O799</f>
        <v>2.4500000000000002</v>
      </c>
      <c r="O790" s="12">
        <f>'[1]TCE - ANEXO III - Preencher'!P799</f>
        <v>0</v>
      </c>
      <c r="P790" s="12">
        <f t="shared" si="73"/>
        <v>2.4500000000000002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426.84000000000003</v>
      </c>
    </row>
    <row r="791" spans="1:28" x14ac:dyDescent="0.2">
      <c r="A791" s="5">
        <f>IFERROR(VLOOKUP(B791,'[1]DADOS (OCULTAR)'!$Q$3:$S$136,3,0),"")</f>
        <v>9767633000447</v>
      </c>
      <c r="B791" s="6" t="str">
        <f>'[1]TCE - ANEXO III - Preencher'!C800</f>
        <v>HOSPITAL SILVIO MAGALHÃES - CG Nº 019/2022</v>
      </c>
      <c r="C791" s="7"/>
      <c r="D791" s="8" t="str">
        <f>'[1]TCE - ANEXO III - Preencher'!E800</f>
        <v>RIBAMAR CLEITON DA SILVA</v>
      </c>
      <c r="E791" s="6" t="str">
        <f>IF('[1]TCE - ANEXO III - Preencher'!F800="4 - Assistência Odontológica","2 - Outros Profissionais da Saúde",'[1]TCE - ANEXO III - Preencher'!F800)</f>
        <v>2 - Outros Profissionais da Saúde</v>
      </c>
      <c r="F791" s="9" t="str">
        <f>'[1]TCE - ANEXO III - Preencher'!G800</f>
        <v>3222-05</v>
      </c>
      <c r="G791" s="10" t="str">
        <f>IF('[1]TCE - ANEXO III - Preencher'!H800="","",'[1]TCE - ANEXO III - Preencher'!H800)</f>
        <v>04/2026</v>
      </c>
      <c r="H791" s="11" t="str">
        <f>'[1]TCE - ANEXO III - Preencher'!I800</f>
        <v>0,00</v>
      </c>
      <c r="I791" s="11">
        <f>'[1]TCE - ANEXO III - Preencher'!J800</f>
        <v>169.75</v>
      </c>
      <c r="J791" s="11">
        <f>'[1]TCE - ANEXO III - Preencher'!K800</f>
        <v>0</v>
      </c>
      <c r="K791" s="12">
        <f>'[1]TCE - ANEXO III - Preencher'!L800</f>
        <v>107.54</v>
      </c>
      <c r="L791" s="12">
        <f>'[1]TCE - ANEXO III - Preencher'!M800</f>
        <v>16.21</v>
      </c>
      <c r="M791" s="12">
        <f t="shared" si="72"/>
        <v>91.330000000000013</v>
      </c>
      <c r="N791" s="12">
        <f>'[1]TCE - ANEXO III - Preencher'!O800</f>
        <v>2.4500000000000002</v>
      </c>
      <c r="O791" s="12">
        <f>'[1]TCE - ANEXO III - Preencher'!P800</f>
        <v>0</v>
      </c>
      <c r="P791" s="12">
        <f t="shared" si="73"/>
        <v>2.4500000000000002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1704</v>
      </c>
      <c r="Y791" s="12">
        <f>'[1]TCE - ANEXO III - Preencher'!Z800</f>
        <v>0</v>
      </c>
      <c r="Z791" s="12">
        <f t="shared" si="76"/>
        <v>1704</v>
      </c>
      <c r="AA791" s="13" t="str">
        <f>IF('[1]TCE - ANEXO III - Preencher'!AB800="","",'[1]TCE - ANEXO III - Preencher'!AB800)</f>
        <v>Abono assistencial financeiro – complemento Piso da Enfermagem</v>
      </c>
      <c r="AB791" s="12">
        <f t="shared" si="77"/>
        <v>1967.53</v>
      </c>
    </row>
    <row r="792" spans="1:28" x14ac:dyDescent="0.2">
      <c r="A792" s="5">
        <f>IFERROR(VLOOKUP(B792,'[1]DADOS (OCULTAR)'!$Q$3:$S$136,3,0),"")</f>
        <v>9767633000447</v>
      </c>
      <c r="B792" s="6" t="str">
        <f>'[1]TCE - ANEXO III - Preencher'!C801</f>
        <v>HOSPITAL SILVIO MAGALHÃES - CG Nº 019/2022</v>
      </c>
      <c r="C792" s="7"/>
      <c r="D792" s="8" t="str">
        <f>'[1]TCE - ANEXO III - Preencher'!E801</f>
        <v>RITA LUCIA DA SILVA</v>
      </c>
      <c r="E792" s="6" t="str">
        <f>IF('[1]TCE - ANEXO III - Preencher'!F801="4 - Assistência Odontológica","2 - Outros Profissionais da Saúde",'[1]TCE - ANEXO III - Preencher'!F801)</f>
        <v>3 - Administrativo</v>
      </c>
      <c r="F792" s="9" t="str">
        <f>'[1]TCE - ANEXO III - Preencher'!G801</f>
        <v>4221-10</v>
      </c>
      <c r="G792" s="10" t="str">
        <f>IF('[1]TCE - ANEXO III - Preencher'!H801="","",'[1]TCE - ANEXO III - Preencher'!H801)</f>
        <v>04/2026</v>
      </c>
      <c r="H792" s="11" t="str">
        <f>'[1]TCE - ANEXO III - Preencher'!I801</f>
        <v>0,00</v>
      </c>
      <c r="I792" s="11">
        <f>'[1]TCE - ANEXO III - Preencher'!J801</f>
        <v>165.71</v>
      </c>
      <c r="J792" s="11">
        <f>'[1]TCE - ANEXO III - Preencher'!K801</f>
        <v>0</v>
      </c>
      <c r="K792" s="12">
        <f>'[1]TCE - ANEXO III - Preencher'!L801</f>
        <v>107.54</v>
      </c>
      <c r="L792" s="12">
        <f>'[1]TCE - ANEXO III - Preencher'!M801</f>
        <v>16.21</v>
      </c>
      <c r="M792" s="12">
        <f t="shared" si="72"/>
        <v>91.330000000000013</v>
      </c>
      <c r="N792" s="12">
        <f>'[1]TCE - ANEXO III - Preencher'!O801</f>
        <v>2.4500000000000002</v>
      </c>
      <c r="O792" s="12">
        <f>'[1]TCE - ANEXO III - Preencher'!P801</f>
        <v>0</v>
      </c>
      <c r="P792" s="12">
        <f t="shared" si="73"/>
        <v>2.4500000000000002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29.9</v>
      </c>
      <c r="Y792" s="12">
        <f>'[1]TCE - ANEXO III - Preencher'!Z801</f>
        <v>0</v>
      </c>
      <c r="Z792" s="12">
        <f t="shared" si="76"/>
        <v>29.9</v>
      </c>
      <c r="AA792" s="13" t="str">
        <f>IF('[1]TCE - ANEXO III - Preencher'!AB801="","",'[1]TCE - ANEXO III - Preencher'!AB801)</f>
        <v>Beneficio obrigatorio CCT Federacao – Plano Assistencial Agiben</v>
      </c>
      <c r="AB792" s="12">
        <f t="shared" si="77"/>
        <v>289.39</v>
      </c>
    </row>
    <row r="793" spans="1:28" x14ac:dyDescent="0.2">
      <c r="A793" s="5">
        <f>IFERROR(VLOOKUP(B793,'[1]DADOS (OCULTAR)'!$Q$3:$S$136,3,0),"")</f>
        <v>9767633000447</v>
      </c>
      <c r="B793" s="6" t="str">
        <f>'[1]TCE - ANEXO III - Preencher'!C802</f>
        <v>HOSPITAL SILVIO MAGALHÃES - CG Nº 019/2022</v>
      </c>
      <c r="C793" s="7"/>
      <c r="D793" s="8" t="str">
        <f>'[1]TCE - ANEXO III - Preencher'!E802</f>
        <v>RIVALDO JOSE DA SILVA ULISSES</v>
      </c>
      <c r="E793" s="6" t="str">
        <f>IF('[1]TCE - ANEXO III - Preencher'!F802="4 - Assistência Odontológica","2 - Outros Profissionais da Saúde",'[1]TCE - ANEXO III - Preencher'!F802)</f>
        <v>3 - Administrativo</v>
      </c>
      <c r="F793" s="9" t="str">
        <f>'[1]TCE - ANEXO III - Preencher'!G802</f>
        <v>5174-10</v>
      </c>
      <c r="G793" s="10" t="str">
        <f>IF('[1]TCE - ANEXO III - Preencher'!H802="","",'[1]TCE - ANEXO III - Preencher'!H802)</f>
        <v>04/2026</v>
      </c>
      <c r="H793" s="11" t="str">
        <f>'[1]TCE - ANEXO III - Preencher'!I802</f>
        <v>0,00</v>
      </c>
      <c r="I793" s="11">
        <f>'[1]TCE - ANEXO III - Preencher'!J802</f>
        <v>176.53</v>
      </c>
      <c r="J793" s="11">
        <f>'[1]TCE - ANEXO III - Preencher'!K802</f>
        <v>0</v>
      </c>
      <c r="K793" s="12">
        <f>'[1]TCE - ANEXO III - Preencher'!L802</f>
        <v>107.54</v>
      </c>
      <c r="L793" s="12">
        <f>'[1]TCE - ANEXO III - Preencher'!M802</f>
        <v>16.21</v>
      </c>
      <c r="M793" s="12">
        <f t="shared" si="72"/>
        <v>91.330000000000013</v>
      </c>
      <c r="N793" s="12">
        <f>'[1]TCE - ANEXO III - Preencher'!O802</f>
        <v>2.4500000000000002</v>
      </c>
      <c r="O793" s="12">
        <f>'[1]TCE - ANEXO III - Preencher'!P802</f>
        <v>0</v>
      </c>
      <c r="P793" s="12">
        <f t="shared" si="73"/>
        <v>2.4500000000000002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29.9</v>
      </c>
      <c r="Y793" s="12">
        <f>'[1]TCE - ANEXO III - Preencher'!Z802</f>
        <v>0</v>
      </c>
      <c r="Z793" s="12">
        <f t="shared" si="76"/>
        <v>29.9</v>
      </c>
      <c r="AA793" s="13" t="str">
        <f>IF('[1]TCE - ANEXO III - Preencher'!AB802="","",'[1]TCE - ANEXO III - Preencher'!AB802)</f>
        <v>Beneficio obrigatorio CCT Federacao – Plano Assistencial Agiben</v>
      </c>
      <c r="AB793" s="12">
        <f t="shared" si="77"/>
        <v>300.20999999999998</v>
      </c>
    </row>
    <row r="794" spans="1:28" x14ac:dyDescent="0.2">
      <c r="A794" s="5">
        <f>IFERROR(VLOOKUP(B794,'[1]DADOS (OCULTAR)'!$Q$3:$S$136,3,0),"")</f>
        <v>9767633000447</v>
      </c>
      <c r="B794" s="6" t="str">
        <f>'[1]TCE - ANEXO III - Preencher'!C803</f>
        <v>HOSPITAL SILVIO MAGALHÃES - CG Nº 019/2022</v>
      </c>
      <c r="C794" s="7"/>
      <c r="D794" s="8" t="str">
        <f>'[1]TCE - ANEXO III - Preencher'!E803</f>
        <v>ROBERTO MARQUES DO NASCIMENTO</v>
      </c>
      <c r="E794" s="6" t="str">
        <f>IF('[1]TCE - ANEXO III - Preencher'!F803="4 - Assistência Odontológica","2 - Outros Profissionais da Saúde",'[1]TCE - ANEXO III - Preencher'!F803)</f>
        <v>2 - Outros Profissionais da Saúde</v>
      </c>
      <c r="F794" s="9" t="str">
        <f>'[1]TCE - ANEXO III - Preencher'!G803</f>
        <v>3226-05</v>
      </c>
      <c r="G794" s="10" t="str">
        <f>IF('[1]TCE - ANEXO III - Preencher'!H803="","",'[1]TCE - ANEXO III - Preencher'!H803)</f>
        <v>04/2026</v>
      </c>
      <c r="H794" s="11" t="str">
        <f>'[1]TCE - ANEXO III - Preencher'!I803</f>
        <v>0,00</v>
      </c>
      <c r="I794" s="11">
        <f>'[1]TCE - ANEXO III - Preencher'!J803</f>
        <v>201.98</v>
      </c>
      <c r="J794" s="11">
        <f>'[1]TCE - ANEXO III - Preencher'!K803</f>
        <v>0</v>
      </c>
      <c r="K794" s="12">
        <f>'[1]TCE - ANEXO III - Preencher'!L803</f>
        <v>107.54</v>
      </c>
      <c r="L794" s="12">
        <f>'[1]TCE - ANEXO III - Preencher'!M803</f>
        <v>16.21</v>
      </c>
      <c r="M794" s="12">
        <f t="shared" si="72"/>
        <v>91.330000000000013</v>
      </c>
      <c r="N794" s="12">
        <f>'[1]TCE - ANEXO III - Preencher'!O803</f>
        <v>2.4500000000000002</v>
      </c>
      <c r="O794" s="12">
        <f>'[1]TCE - ANEXO III - Preencher'!P803</f>
        <v>0</v>
      </c>
      <c r="P794" s="12">
        <f t="shared" si="73"/>
        <v>2.4500000000000002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29.9</v>
      </c>
      <c r="Y794" s="12">
        <f>'[1]TCE - ANEXO III - Preencher'!Z803</f>
        <v>0</v>
      </c>
      <c r="Z794" s="12">
        <f t="shared" si="76"/>
        <v>29.9</v>
      </c>
      <c r="AA794" s="13" t="str">
        <f>IF('[1]TCE - ANEXO III - Preencher'!AB803="","",'[1]TCE - ANEXO III - Preencher'!AB803)</f>
        <v>Beneficio obrigatorio CCT Federacao – Plano Assistencial Agiben</v>
      </c>
      <c r="AB794" s="12">
        <f t="shared" si="77"/>
        <v>325.65999999999997</v>
      </c>
    </row>
    <row r="795" spans="1:28" x14ac:dyDescent="0.2">
      <c r="A795" s="5">
        <f>IFERROR(VLOOKUP(B795,'[1]DADOS (OCULTAR)'!$Q$3:$S$136,3,0),"")</f>
        <v>9767633000447</v>
      </c>
      <c r="B795" s="6" t="str">
        <f>'[1]TCE - ANEXO III - Preencher'!C804</f>
        <v>HOSPITAL SILVIO MAGALHÃES - CG Nº 019/2022</v>
      </c>
      <c r="C795" s="7"/>
      <c r="D795" s="8" t="str">
        <f>'[1]TCE - ANEXO III - Preencher'!E804</f>
        <v>ROBSON LEANDRO DA SILVA</v>
      </c>
      <c r="E795" s="6" t="str">
        <f>IF('[1]TCE - ANEXO III - Preencher'!F804="4 - Assistência Odontológica","2 - Outros Profissionais da Saúde",'[1]TCE - ANEXO III - Preencher'!F804)</f>
        <v>3 - Administrativo</v>
      </c>
      <c r="F795" s="9" t="str">
        <f>'[1]TCE - ANEXO III - Preencher'!G804</f>
        <v>6220-10</v>
      </c>
      <c r="G795" s="10" t="str">
        <f>IF('[1]TCE - ANEXO III - Preencher'!H804="","",'[1]TCE - ANEXO III - Preencher'!H804)</f>
        <v>04/2026</v>
      </c>
      <c r="H795" s="11" t="str">
        <f>'[1]TCE - ANEXO III - Preencher'!I804</f>
        <v>0,00</v>
      </c>
      <c r="I795" s="11">
        <f>'[1]TCE - ANEXO III - Preencher'!J804</f>
        <v>182.65</v>
      </c>
      <c r="J795" s="11">
        <f>'[1]TCE - ANEXO III - Preencher'!K804</f>
        <v>0</v>
      </c>
      <c r="K795" s="12">
        <f>'[1]TCE - ANEXO III - Preencher'!L804</f>
        <v>107.54</v>
      </c>
      <c r="L795" s="12">
        <f>'[1]TCE - ANEXO III - Preencher'!M804</f>
        <v>32.42</v>
      </c>
      <c r="M795" s="12">
        <f t="shared" si="72"/>
        <v>75.12</v>
      </c>
      <c r="N795" s="12">
        <f>'[1]TCE - ANEXO III - Preencher'!O804</f>
        <v>2.4500000000000002</v>
      </c>
      <c r="O795" s="12">
        <f>'[1]TCE - ANEXO III - Preencher'!P804</f>
        <v>0</v>
      </c>
      <c r="P795" s="12">
        <f t="shared" si="73"/>
        <v>2.4500000000000002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29.9</v>
      </c>
      <c r="Y795" s="12">
        <f>'[1]TCE - ANEXO III - Preencher'!Z804</f>
        <v>0</v>
      </c>
      <c r="Z795" s="12">
        <f t="shared" si="76"/>
        <v>29.9</v>
      </c>
      <c r="AA795" s="13" t="str">
        <f>IF('[1]TCE - ANEXO III - Preencher'!AB804="","",'[1]TCE - ANEXO III - Preencher'!AB804)</f>
        <v>Beneficio obrigatorio CCT Federacao – Plano Assistencial Agiben</v>
      </c>
      <c r="AB795" s="12">
        <f t="shared" si="77"/>
        <v>290.11999999999995</v>
      </c>
    </row>
    <row r="796" spans="1:28" x14ac:dyDescent="0.2">
      <c r="A796" s="5">
        <f>IFERROR(VLOOKUP(B796,'[1]DADOS (OCULTAR)'!$Q$3:$S$136,3,0),"")</f>
        <v>9767633000447</v>
      </c>
      <c r="B796" s="6" t="str">
        <f>'[1]TCE - ANEXO III - Preencher'!C805</f>
        <v>HOSPITAL SILVIO MAGALHÃES - CG Nº 019/2022</v>
      </c>
      <c r="C796" s="7"/>
      <c r="D796" s="8" t="str">
        <f>'[1]TCE - ANEXO III - Preencher'!E805</f>
        <v>RODRIGO DE OLIVEIRA BALBINO</v>
      </c>
      <c r="E796" s="6" t="str">
        <f>IF('[1]TCE - ANEXO III - Preencher'!F805="4 - Assistência Odontológica","2 - Outros Profissionais da Saúde",'[1]TCE - ANEXO III - Preencher'!F805)</f>
        <v>3 - Administrativo</v>
      </c>
      <c r="F796" s="9" t="str">
        <f>'[1]TCE - ANEXO III - Preencher'!G805</f>
        <v>5174-10</v>
      </c>
      <c r="G796" s="10" t="str">
        <f>IF('[1]TCE - ANEXO III - Preencher'!H805="","",'[1]TCE - ANEXO III - Preencher'!H805)</f>
        <v>04/2026</v>
      </c>
      <c r="H796" s="11" t="str">
        <f>'[1]TCE - ANEXO III - Preencher'!I805</f>
        <v>0,00</v>
      </c>
      <c r="I796" s="11">
        <f>'[1]TCE - ANEXO III - Preencher'!J805</f>
        <v>125.35</v>
      </c>
      <c r="J796" s="11">
        <f>'[1]TCE - ANEXO III - Preencher'!K805</f>
        <v>0</v>
      </c>
      <c r="K796" s="12">
        <f>'[1]TCE - ANEXO III - Preencher'!L805</f>
        <v>107.54</v>
      </c>
      <c r="L796" s="12">
        <f>'[1]TCE - ANEXO III - Preencher'!M805</f>
        <v>16.21</v>
      </c>
      <c r="M796" s="12">
        <f t="shared" si="72"/>
        <v>91.330000000000013</v>
      </c>
      <c r="N796" s="12">
        <f>'[1]TCE - ANEXO III - Preencher'!O805</f>
        <v>2.4500000000000002</v>
      </c>
      <c r="O796" s="12">
        <f>'[1]TCE - ANEXO III - Preencher'!P805</f>
        <v>0</v>
      </c>
      <c r="P796" s="12">
        <f t="shared" si="73"/>
        <v>2.4500000000000002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29.9</v>
      </c>
      <c r="Y796" s="12">
        <f>'[1]TCE - ANEXO III - Preencher'!Z805</f>
        <v>0</v>
      </c>
      <c r="Z796" s="12">
        <f t="shared" si="76"/>
        <v>29.9</v>
      </c>
      <c r="AA796" s="13" t="str">
        <f>IF('[1]TCE - ANEXO III - Preencher'!AB805="","",'[1]TCE - ANEXO III - Preencher'!AB805)</f>
        <v>Beneficio obrigatorio CCT Federacao – Plano Assistencial Agiben</v>
      </c>
      <c r="AB796" s="12">
        <f t="shared" si="77"/>
        <v>249.03</v>
      </c>
    </row>
    <row r="797" spans="1:28" x14ac:dyDescent="0.2">
      <c r="A797" s="5">
        <f>IFERROR(VLOOKUP(B797,'[1]DADOS (OCULTAR)'!$Q$3:$S$136,3,0),"")</f>
        <v>9767633000447</v>
      </c>
      <c r="B797" s="6" t="str">
        <f>'[1]TCE - ANEXO III - Preencher'!C806</f>
        <v>HOSPITAL SILVIO MAGALHÃES - CG Nº 019/2022</v>
      </c>
      <c r="C797" s="7"/>
      <c r="D797" s="8" t="str">
        <f>'[1]TCE - ANEXO III - Preencher'!E806</f>
        <v>ROMILDO ANTONIO DOS SANTOS</v>
      </c>
      <c r="E797" s="6" t="str">
        <f>IF('[1]TCE - ANEXO III - Preencher'!F806="4 - Assistência Odontológica","2 - Outros Profissionais da Saúde",'[1]TCE - ANEXO III - Preencher'!F806)</f>
        <v>3 - Administrativo</v>
      </c>
      <c r="F797" s="9" t="str">
        <f>'[1]TCE - ANEXO III - Preencher'!G806</f>
        <v>7152-10</v>
      </c>
      <c r="G797" s="10" t="str">
        <f>IF('[1]TCE - ANEXO III - Preencher'!H806="","",'[1]TCE - ANEXO III - Preencher'!H806)</f>
        <v>04/2026</v>
      </c>
      <c r="H797" s="11" t="str">
        <f>'[1]TCE - ANEXO III - Preencher'!I806</f>
        <v>0,00</v>
      </c>
      <c r="I797" s="11">
        <f>'[1]TCE - ANEXO III - Preencher'!J806</f>
        <v>205.54</v>
      </c>
      <c r="J797" s="11">
        <f>'[1]TCE - ANEXO III - Preencher'!K806</f>
        <v>0</v>
      </c>
      <c r="K797" s="12">
        <f>'[1]TCE - ANEXO III - Preencher'!L806</f>
        <v>107.54</v>
      </c>
      <c r="L797" s="12">
        <f>'[1]TCE - ANEXO III - Preencher'!M806</f>
        <v>32.42</v>
      </c>
      <c r="M797" s="12">
        <f t="shared" si="72"/>
        <v>75.12</v>
      </c>
      <c r="N797" s="12">
        <f>'[1]TCE - ANEXO III - Preencher'!O806</f>
        <v>2.4500000000000002</v>
      </c>
      <c r="O797" s="12">
        <f>'[1]TCE - ANEXO III - Preencher'!P806</f>
        <v>0</v>
      </c>
      <c r="P797" s="12">
        <f t="shared" si="73"/>
        <v>2.4500000000000002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29.9</v>
      </c>
      <c r="Y797" s="12">
        <f>'[1]TCE - ANEXO III - Preencher'!Z806</f>
        <v>0</v>
      </c>
      <c r="Z797" s="12">
        <f t="shared" si="76"/>
        <v>29.9</v>
      </c>
      <c r="AA797" s="13" t="str">
        <f>IF('[1]TCE - ANEXO III - Preencher'!AB806="","",'[1]TCE - ANEXO III - Preencher'!AB806)</f>
        <v>Beneficio obrigatorio CCT Federacao – Plano Assistencial Agiben</v>
      </c>
      <c r="AB797" s="12">
        <f t="shared" si="77"/>
        <v>313.00999999999993</v>
      </c>
    </row>
    <row r="798" spans="1:28" x14ac:dyDescent="0.2">
      <c r="A798" s="5">
        <f>IFERROR(VLOOKUP(B798,'[1]DADOS (OCULTAR)'!$Q$3:$S$136,3,0),"")</f>
        <v>9767633000447</v>
      </c>
      <c r="B798" s="6" t="str">
        <f>'[1]TCE - ANEXO III - Preencher'!C807</f>
        <v>HOSPITAL SILVIO MAGALHÃES - CG Nº 019/2022</v>
      </c>
      <c r="C798" s="7"/>
      <c r="D798" s="8" t="str">
        <f>'[1]TCE - ANEXO III - Preencher'!E807</f>
        <v>RONILSON MARQUES DA SILVA</v>
      </c>
      <c r="E798" s="6" t="str">
        <f>IF('[1]TCE - ANEXO III - Preencher'!F807="4 - Assistência Odontológica","2 - Outros Profissionais da Saúde",'[1]TCE - ANEXO III - Preencher'!F807)</f>
        <v>3 - Administrativo</v>
      </c>
      <c r="F798" s="9" t="str">
        <f>'[1]TCE - ANEXO III - Preencher'!G807</f>
        <v>7241-10</v>
      </c>
      <c r="G798" s="10" t="str">
        <f>IF('[1]TCE - ANEXO III - Preencher'!H807="","",'[1]TCE - ANEXO III - Preencher'!H807)</f>
        <v>04/2026</v>
      </c>
      <c r="H798" s="11" t="str">
        <f>'[1]TCE - ANEXO III - Preencher'!I807</f>
        <v>0,00</v>
      </c>
      <c r="I798" s="11">
        <f>'[1]TCE - ANEXO III - Preencher'!J807</f>
        <v>231.38</v>
      </c>
      <c r="J798" s="11">
        <f>'[1]TCE - ANEXO III - Preencher'!K807</f>
        <v>0</v>
      </c>
      <c r="K798" s="12">
        <f>'[1]TCE - ANEXO III - Preencher'!L807</f>
        <v>107.54</v>
      </c>
      <c r="L798" s="12">
        <f>'[1]TCE - ANEXO III - Preencher'!M807</f>
        <v>32.42</v>
      </c>
      <c r="M798" s="12">
        <f t="shared" si="72"/>
        <v>75.12</v>
      </c>
      <c r="N798" s="12">
        <f>'[1]TCE - ANEXO III - Preencher'!O807</f>
        <v>2.4500000000000002</v>
      </c>
      <c r="O798" s="12">
        <f>'[1]TCE - ANEXO III - Preencher'!P807</f>
        <v>0</v>
      </c>
      <c r="P798" s="12">
        <f t="shared" si="73"/>
        <v>2.4500000000000002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29.9</v>
      </c>
      <c r="Y798" s="12">
        <f>'[1]TCE - ANEXO III - Preencher'!Z807</f>
        <v>0</v>
      </c>
      <c r="Z798" s="12">
        <f t="shared" si="76"/>
        <v>29.9</v>
      </c>
      <c r="AA798" s="13" t="str">
        <f>IF('[1]TCE - ANEXO III - Preencher'!AB807="","",'[1]TCE - ANEXO III - Preencher'!AB807)</f>
        <v>Beneficio obrigatorio CCT Federacao – Plano Assistencial Agiben</v>
      </c>
      <c r="AB798" s="12">
        <f t="shared" si="77"/>
        <v>338.84999999999997</v>
      </c>
    </row>
    <row r="799" spans="1:28" x14ac:dyDescent="0.2">
      <c r="A799" s="5">
        <f>IFERROR(VLOOKUP(B799,'[1]DADOS (OCULTAR)'!$Q$3:$S$136,3,0),"")</f>
        <v>9767633000447</v>
      </c>
      <c r="B799" s="6" t="str">
        <f>'[1]TCE - ANEXO III - Preencher'!C808</f>
        <v>HOSPITAL SILVIO MAGALHÃES - CG Nº 019/2022</v>
      </c>
      <c r="C799" s="7"/>
      <c r="D799" s="8" t="str">
        <f>'[1]TCE - ANEXO III - Preencher'!E808</f>
        <v>ROSANGELA OLIVEIRA DO NASCIMENTO</v>
      </c>
      <c r="E799" s="6" t="str">
        <f>IF('[1]TCE - ANEXO III - Preencher'!F808="4 - Assistência Odontológica","2 - Outros Profissionais da Saúde",'[1]TCE - ANEXO III - Preencher'!F808)</f>
        <v>3 - Administrativo</v>
      </c>
      <c r="F799" s="9" t="str">
        <f>'[1]TCE - ANEXO III - Preencher'!G808</f>
        <v>5134-30</v>
      </c>
      <c r="G799" s="10" t="str">
        <f>IF('[1]TCE - ANEXO III - Preencher'!H808="","",'[1]TCE - ANEXO III - Preencher'!H808)</f>
        <v>04/2026</v>
      </c>
      <c r="H799" s="11" t="str">
        <f>'[1]TCE - ANEXO III - Preencher'!I808</f>
        <v>0,00</v>
      </c>
      <c r="I799" s="11">
        <f>'[1]TCE - ANEXO III - Preencher'!J808</f>
        <v>139.77000000000001</v>
      </c>
      <c r="J799" s="11">
        <f>'[1]TCE - ANEXO III - Preencher'!K808</f>
        <v>0</v>
      </c>
      <c r="K799" s="12">
        <f>'[1]TCE - ANEXO III - Preencher'!L808</f>
        <v>107.54</v>
      </c>
      <c r="L799" s="12">
        <f>'[1]TCE - ANEXO III - Preencher'!M808</f>
        <v>16.21</v>
      </c>
      <c r="M799" s="12">
        <f t="shared" si="72"/>
        <v>91.330000000000013</v>
      </c>
      <c r="N799" s="12">
        <f>'[1]TCE - ANEXO III - Preencher'!O808</f>
        <v>2.4500000000000002</v>
      </c>
      <c r="O799" s="12">
        <f>'[1]TCE - ANEXO III - Preencher'!P808</f>
        <v>0</v>
      </c>
      <c r="P799" s="12">
        <f t="shared" si="73"/>
        <v>2.4500000000000002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29.9</v>
      </c>
      <c r="Y799" s="12">
        <f>'[1]TCE - ANEXO III - Preencher'!Z808</f>
        <v>0</v>
      </c>
      <c r="Z799" s="12">
        <f t="shared" si="76"/>
        <v>29.9</v>
      </c>
      <c r="AA799" s="13" t="str">
        <f>IF('[1]TCE - ANEXO III - Preencher'!AB808="","",'[1]TCE - ANEXO III - Preencher'!AB808)</f>
        <v>Beneficio obrigatorio CCT Federacao – Plano Assistencial Agiben</v>
      </c>
      <c r="AB799" s="12">
        <f t="shared" si="77"/>
        <v>263.45</v>
      </c>
    </row>
    <row r="800" spans="1:28" x14ac:dyDescent="0.2">
      <c r="A800" s="5">
        <f>IFERROR(VLOOKUP(B800,'[1]DADOS (OCULTAR)'!$Q$3:$S$136,3,0),"")</f>
        <v>9767633000447</v>
      </c>
      <c r="B800" s="6" t="str">
        <f>'[1]TCE - ANEXO III - Preencher'!C809</f>
        <v>HOSPITAL SILVIO MAGALHÃES - CG Nº 019/2022</v>
      </c>
      <c r="C800" s="7"/>
      <c r="D800" s="8" t="str">
        <f>'[1]TCE - ANEXO III - Preencher'!E809</f>
        <v>ROSEMERY ALVES FERREIRA DA SILVA</v>
      </c>
      <c r="E800" s="6" t="str">
        <f>IF('[1]TCE - ANEXO III - Preencher'!F809="4 - Assistência Odontológica","2 - Outros Profissionais da Saúde",'[1]TCE - ANEXO III - Preencher'!F809)</f>
        <v>2 - Outros Profissionais da Saúde</v>
      </c>
      <c r="F800" s="9" t="str">
        <f>'[1]TCE - ANEXO III - Preencher'!G809</f>
        <v>3222-05</v>
      </c>
      <c r="G800" s="10" t="str">
        <f>IF('[1]TCE - ANEXO III - Preencher'!H809="","",'[1]TCE - ANEXO III - Preencher'!H809)</f>
        <v>04/2026</v>
      </c>
      <c r="H800" s="11" t="str">
        <f>'[1]TCE - ANEXO III - Preencher'!I809</f>
        <v>0,00</v>
      </c>
      <c r="I800" s="11">
        <f>'[1]TCE - ANEXO III - Preencher'!J809</f>
        <v>198.74</v>
      </c>
      <c r="J800" s="11">
        <f>'[1]TCE - ANEXO III - Preencher'!K809</f>
        <v>0</v>
      </c>
      <c r="K800" s="12">
        <f>'[1]TCE - ANEXO III - Preencher'!L809</f>
        <v>107.54</v>
      </c>
      <c r="L800" s="12">
        <f>'[1]TCE - ANEXO III - Preencher'!M809</f>
        <v>16.21</v>
      </c>
      <c r="M800" s="12">
        <f t="shared" si="72"/>
        <v>91.330000000000013</v>
      </c>
      <c r="N800" s="12">
        <f>'[1]TCE - ANEXO III - Preencher'!O809</f>
        <v>2.4500000000000002</v>
      </c>
      <c r="O800" s="12">
        <f>'[1]TCE - ANEXO III - Preencher'!P809</f>
        <v>0</v>
      </c>
      <c r="P800" s="12">
        <f t="shared" si="73"/>
        <v>2.4500000000000002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1704</v>
      </c>
      <c r="Y800" s="12">
        <f>'[1]TCE - ANEXO III - Preencher'!Z809</f>
        <v>0</v>
      </c>
      <c r="Z800" s="12">
        <f t="shared" si="76"/>
        <v>1704</v>
      </c>
      <c r="AA800" s="13" t="str">
        <f>IF('[1]TCE - ANEXO III - Preencher'!AB809="","",'[1]TCE - ANEXO III - Preencher'!AB809)</f>
        <v>Abono assistencial financeiro – complemento Piso da Enfermagem</v>
      </c>
      <c r="AB800" s="12">
        <f t="shared" si="77"/>
        <v>1996.52</v>
      </c>
    </row>
    <row r="801" spans="1:28" x14ac:dyDescent="0.2">
      <c r="A801" s="5">
        <f>IFERROR(VLOOKUP(B801,'[1]DADOS (OCULTAR)'!$Q$3:$S$136,3,0),"")</f>
        <v>9767633000447</v>
      </c>
      <c r="B801" s="6" t="str">
        <f>'[1]TCE - ANEXO III - Preencher'!C810</f>
        <v>HOSPITAL SILVIO MAGALHÃES - CG Nº 019/2022</v>
      </c>
      <c r="C801" s="7"/>
      <c r="D801" s="8" t="str">
        <f>'[1]TCE - ANEXO III - Preencher'!E810</f>
        <v>ROSEMERY ENEDINA DAS NEVES BARRETO</v>
      </c>
      <c r="E801" s="6" t="str">
        <f>IF('[1]TCE - ANEXO III - Preencher'!F810="4 - Assistência Odontológica","2 - Outros Profissionais da Saúde",'[1]TCE - ANEXO III - Preencher'!F810)</f>
        <v>2 - Outros Profissionais da Saúde</v>
      </c>
      <c r="F801" s="9" t="str">
        <f>'[1]TCE - ANEXO III - Preencher'!G810</f>
        <v>3222-05</v>
      </c>
      <c r="G801" s="10" t="str">
        <f>IF('[1]TCE - ANEXO III - Preencher'!H810="","",'[1]TCE - ANEXO III - Preencher'!H810)</f>
        <v>04/2026</v>
      </c>
      <c r="H801" s="11" t="str">
        <f>'[1]TCE - ANEXO III - Preencher'!I810</f>
        <v>0,00</v>
      </c>
      <c r="I801" s="11">
        <f>'[1]TCE - ANEXO III - Preencher'!J810</f>
        <v>145.24</v>
      </c>
      <c r="J801" s="11">
        <f>'[1]TCE - ANEXO III - Preencher'!K810</f>
        <v>0</v>
      </c>
      <c r="K801" s="12">
        <f>'[1]TCE - ANEXO III - Preencher'!L810</f>
        <v>107.54</v>
      </c>
      <c r="L801" s="12">
        <f>'[1]TCE - ANEXO III - Preencher'!M810</f>
        <v>16.21</v>
      </c>
      <c r="M801" s="12">
        <f t="shared" si="72"/>
        <v>91.330000000000013</v>
      </c>
      <c r="N801" s="12">
        <f>'[1]TCE - ANEXO III - Preencher'!O810</f>
        <v>2.4500000000000002</v>
      </c>
      <c r="O801" s="12">
        <f>'[1]TCE - ANEXO III - Preencher'!P810</f>
        <v>0</v>
      </c>
      <c r="P801" s="12">
        <f t="shared" si="73"/>
        <v>2.4500000000000002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239.02</v>
      </c>
    </row>
    <row r="802" spans="1:28" x14ac:dyDescent="0.2">
      <c r="A802" s="5">
        <f>IFERROR(VLOOKUP(B802,'[1]DADOS (OCULTAR)'!$Q$3:$S$136,3,0),"")</f>
        <v>9767633000447</v>
      </c>
      <c r="B802" s="6" t="str">
        <f>'[1]TCE - ANEXO III - Preencher'!C811</f>
        <v>HOSPITAL SILVIO MAGALHÃES - CG Nº 019/2022</v>
      </c>
      <c r="C802" s="7"/>
      <c r="D802" s="8" t="str">
        <f>'[1]TCE - ANEXO III - Preencher'!E811</f>
        <v>ROSEMERY FERREIRA DA SILVA</v>
      </c>
      <c r="E802" s="6" t="str">
        <f>IF('[1]TCE - ANEXO III - Preencher'!F811="4 - Assistência Odontológica","2 - Outros Profissionais da Saúde",'[1]TCE - ANEXO III - Preencher'!F811)</f>
        <v>2 - Outros Profissionais da Saúde</v>
      </c>
      <c r="F802" s="9" t="str">
        <f>'[1]TCE - ANEXO III - Preencher'!G811</f>
        <v>3222-05</v>
      </c>
      <c r="G802" s="10" t="str">
        <f>IF('[1]TCE - ANEXO III - Preencher'!H811="","",'[1]TCE - ANEXO III - Preencher'!H811)</f>
        <v>04/2026</v>
      </c>
      <c r="H802" s="11" t="str">
        <f>'[1]TCE - ANEXO III - Preencher'!I811</f>
        <v>0,00</v>
      </c>
      <c r="I802" s="11">
        <f>'[1]TCE - ANEXO III - Preencher'!J811</f>
        <v>194.8</v>
      </c>
      <c r="J802" s="11">
        <f>'[1]TCE - ANEXO III - Preencher'!K811</f>
        <v>0</v>
      </c>
      <c r="K802" s="12">
        <f>'[1]TCE - ANEXO III - Preencher'!L811</f>
        <v>107.54</v>
      </c>
      <c r="L802" s="12">
        <f>'[1]TCE - ANEXO III - Preencher'!M811</f>
        <v>16.21</v>
      </c>
      <c r="M802" s="12">
        <f t="shared" si="72"/>
        <v>91.330000000000013</v>
      </c>
      <c r="N802" s="12">
        <f>'[1]TCE - ANEXO III - Preencher'!O811</f>
        <v>2.4500000000000002</v>
      </c>
      <c r="O802" s="12">
        <f>'[1]TCE - ANEXO III - Preencher'!P811</f>
        <v>0</v>
      </c>
      <c r="P802" s="12">
        <f t="shared" si="73"/>
        <v>2.4500000000000002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1704</v>
      </c>
      <c r="Y802" s="12">
        <f>'[1]TCE - ANEXO III - Preencher'!Z811</f>
        <v>0</v>
      </c>
      <c r="Z802" s="12">
        <f t="shared" si="76"/>
        <v>1704</v>
      </c>
      <c r="AA802" s="13" t="str">
        <f>IF('[1]TCE - ANEXO III - Preencher'!AB811="","",'[1]TCE - ANEXO III - Preencher'!AB811)</f>
        <v>Abono assistencial financeiro – complemento Piso da Enfermagem</v>
      </c>
      <c r="AB802" s="12">
        <f t="shared" si="77"/>
        <v>1992.58</v>
      </c>
    </row>
    <row r="803" spans="1:28" x14ac:dyDescent="0.2">
      <c r="A803" s="5">
        <f>IFERROR(VLOOKUP(B803,'[1]DADOS (OCULTAR)'!$Q$3:$S$136,3,0),"")</f>
        <v>9767633000447</v>
      </c>
      <c r="B803" s="6" t="str">
        <f>'[1]TCE - ANEXO III - Preencher'!C812</f>
        <v>HOSPITAL SILVIO MAGALHÃES - CG Nº 019/2022</v>
      </c>
      <c r="C803" s="7"/>
      <c r="D803" s="8" t="str">
        <f>'[1]TCE - ANEXO III - Preencher'!E812</f>
        <v>ROSIANA MARIA DO NASCIMENTO</v>
      </c>
      <c r="E803" s="6" t="str">
        <f>IF('[1]TCE - ANEXO III - Preencher'!F812="4 - Assistência Odontológica","2 - Outros Profissionais da Saúde",'[1]TCE - ANEXO III - Preencher'!F812)</f>
        <v>3 - Administrativo</v>
      </c>
      <c r="F803" s="9" t="str">
        <f>'[1]TCE - ANEXO III - Preencher'!G812</f>
        <v>5163-10</v>
      </c>
      <c r="G803" s="10" t="str">
        <f>IF('[1]TCE - ANEXO III - Preencher'!H812="","",'[1]TCE - ANEXO III - Preencher'!H812)</f>
        <v>04/2026</v>
      </c>
      <c r="H803" s="11" t="str">
        <f>'[1]TCE - ANEXO III - Preencher'!I812</f>
        <v>0,00</v>
      </c>
      <c r="I803" s="11">
        <f>'[1]TCE - ANEXO III - Preencher'!J812</f>
        <v>129.68</v>
      </c>
      <c r="J803" s="11">
        <f>'[1]TCE - ANEXO III - Preencher'!K812</f>
        <v>0</v>
      </c>
      <c r="K803" s="12">
        <f>'[1]TCE - ANEXO III - Preencher'!L812</f>
        <v>107.54</v>
      </c>
      <c r="L803" s="12">
        <f>'[1]TCE - ANEXO III - Preencher'!M812</f>
        <v>16.21</v>
      </c>
      <c r="M803" s="12">
        <f t="shared" si="72"/>
        <v>91.330000000000013</v>
      </c>
      <c r="N803" s="12">
        <f>'[1]TCE - ANEXO III - Preencher'!O812</f>
        <v>2.4500000000000002</v>
      </c>
      <c r="O803" s="12">
        <f>'[1]TCE - ANEXO III - Preencher'!P812</f>
        <v>0</v>
      </c>
      <c r="P803" s="12">
        <f t="shared" si="73"/>
        <v>2.4500000000000002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29.9</v>
      </c>
      <c r="Y803" s="12">
        <f>'[1]TCE - ANEXO III - Preencher'!Z812</f>
        <v>19.899999999999999</v>
      </c>
      <c r="Z803" s="12">
        <f t="shared" si="76"/>
        <v>10</v>
      </c>
      <c r="AA803" s="13" t="str">
        <f>IF('[1]TCE - ANEXO III - Preencher'!AB812="","",'[1]TCE - ANEXO III - Preencher'!AB812)</f>
        <v>Beneficio obrigatorio CCT Federacao – Plano Assistencial Agiben</v>
      </c>
      <c r="AB803" s="12">
        <f t="shared" si="77"/>
        <v>233.46</v>
      </c>
    </row>
    <row r="804" spans="1:28" x14ac:dyDescent="0.2">
      <c r="A804" s="5">
        <f>IFERROR(VLOOKUP(B804,'[1]DADOS (OCULTAR)'!$Q$3:$S$136,3,0),"")</f>
        <v>9767633000447</v>
      </c>
      <c r="B804" s="6" t="str">
        <f>'[1]TCE - ANEXO III - Preencher'!C813</f>
        <v>HOSPITAL SILVIO MAGALHÃES - CG Nº 019/2022</v>
      </c>
      <c r="C804" s="7"/>
      <c r="D804" s="8" t="str">
        <f>'[1]TCE - ANEXO III - Preencher'!E813</f>
        <v>ROSILDA FERREIRA CAVALCANTE</v>
      </c>
      <c r="E804" s="6" t="str">
        <f>IF('[1]TCE - ANEXO III - Preencher'!F813="4 - Assistência Odontológica","2 - Outros Profissionais da Saúde",'[1]TCE - ANEXO III - Preencher'!F813)</f>
        <v>2 - Outros Profissionais da Saúde</v>
      </c>
      <c r="F804" s="9" t="str">
        <f>'[1]TCE - ANEXO III - Preencher'!G813</f>
        <v>3222-05</v>
      </c>
      <c r="G804" s="10" t="str">
        <f>IF('[1]TCE - ANEXO III - Preencher'!H813="","",'[1]TCE - ANEXO III - Preencher'!H813)</f>
        <v>04/2026</v>
      </c>
      <c r="H804" s="11" t="str">
        <f>'[1]TCE - ANEXO III - Preencher'!I813</f>
        <v>0,00</v>
      </c>
      <c r="I804" s="11">
        <f>'[1]TCE - ANEXO III - Preencher'!J813</f>
        <v>175.75</v>
      </c>
      <c r="J804" s="11">
        <f>'[1]TCE - ANEXO III - Preencher'!K813</f>
        <v>0</v>
      </c>
      <c r="K804" s="12">
        <f>'[1]TCE - ANEXO III - Preencher'!L813</f>
        <v>107.54</v>
      </c>
      <c r="L804" s="12">
        <f>'[1]TCE - ANEXO III - Preencher'!M813</f>
        <v>16.21</v>
      </c>
      <c r="M804" s="12">
        <f t="shared" si="72"/>
        <v>91.330000000000013</v>
      </c>
      <c r="N804" s="12">
        <f>'[1]TCE - ANEXO III - Preencher'!O813</f>
        <v>2.4500000000000002</v>
      </c>
      <c r="O804" s="12">
        <f>'[1]TCE - ANEXO III - Preencher'!P813</f>
        <v>0</v>
      </c>
      <c r="P804" s="12">
        <f t="shared" si="73"/>
        <v>2.4500000000000002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1704</v>
      </c>
      <c r="Y804" s="12">
        <f>'[1]TCE - ANEXO III - Preencher'!Z813</f>
        <v>0</v>
      </c>
      <c r="Z804" s="12">
        <f t="shared" si="76"/>
        <v>1704</v>
      </c>
      <c r="AA804" s="13" t="str">
        <f>IF('[1]TCE - ANEXO III - Preencher'!AB813="","",'[1]TCE - ANEXO III - Preencher'!AB813)</f>
        <v>Abono assistencial financeiro – complemento Piso da Enfermagem</v>
      </c>
      <c r="AB804" s="12">
        <f t="shared" si="77"/>
        <v>1973.53</v>
      </c>
    </row>
    <row r="805" spans="1:28" x14ac:dyDescent="0.2">
      <c r="A805" s="5">
        <f>IFERROR(VLOOKUP(B805,'[1]DADOS (OCULTAR)'!$Q$3:$S$136,3,0),"")</f>
        <v>9767633000447</v>
      </c>
      <c r="B805" s="6" t="str">
        <f>'[1]TCE - ANEXO III - Preencher'!C814</f>
        <v>HOSPITAL SILVIO MAGALHÃES - CG Nº 019/2022</v>
      </c>
      <c r="C805" s="7"/>
      <c r="D805" s="8" t="str">
        <f>'[1]TCE - ANEXO III - Preencher'!E814</f>
        <v>ROSIMERI ALVES DA SILVA</v>
      </c>
      <c r="E805" s="6" t="str">
        <f>IF('[1]TCE - ANEXO III - Preencher'!F814="4 - Assistência Odontológica","2 - Outros Profissionais da Saúde",'[1]TCE - ANEXO III - Preencher'!F814)</f>
        <v>2 - Outros Profissionais da Saúde</v>
      </c>
      <c r="F805" s="9" t="str">
        <f>'[1]TCE - ANEXO III - Preencher'!G814</f>
        <v>3222-05</v>
      </c>
      <c r="G805" s="10" t="str">
        <f>IF('[1]TCE - ANEXO III - Preencher'!H814="","",'[1]TCE - ANEXO III - Preencher'!H814)</f>
        <v>04/2026</v>
      </c>
      <c r="H805" s="11" t="str">
        <f>'[1]TCE - ANEXO III - Preencher'!I814</f>
        <v>0,00</v>
      </c>
      <c r="I805" s="11">
        <f>'[1]TCE - ANEXO III - Preencher'!J814</f>
        <v>175.75</v>
      </c>
      <c r="J805" s="11">
        <f>'[1]TCE - ANEXO III - Preencher'!K814</f>
        <v>0</v>
      </c>
      <c r="K805" s="12">
        <f>'[1]TCE - ANEXO III - Preencher'!L814</f>
        <v>107.54</v>
      </c>
      <c r="L805" s="12">
        <f>'[1]TCE - ANEXO III - Preencher'!M814</f>
        <v>16.21</v>
      </c>
      <c r="M805" s="12">
        <f t="shared" si="72"/>
        <v>91.330000000000013</v>
      </c>
      <c r="N805" s="12">
        <f>'[1]TCE - ANEXO III - Preencher'!O814</f>
        <v>2.4500000000000002</v>
      </c>
      <c r="O805" s="12">
        <f>'[1]TCE - ANEXO III - Preencher'!P814</f>
        <v>0</v>
      </c>
      <c r="P805" s="12">
        <f t="shared" si="73"/>
        <v>2.4500000000000002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>Auxílio Creche</v>
      </c>
      <c r="X805" s="12">
        <f>'[1]TCE - ANEXO III - Preencher'!Y814</f>
        <v>1704</v>
      </c>
      <c r="Y805" s="12">
        <f>'[1]TCE - ANEXO III - Preencher'!Z814</f>
        <v>0</v>
      </c>
      <c r="Z805" s="12">
        <f t="shared" si="76"/>
        <v>1704</v>
      </c>
      <c r="AA805" s="13" t="str">
        <f>IF('[1]TCE - ANEXO III - Preencher'!AB814="","",'[1]TCE - ANEXO III - Preencher'!AB814)</f>
        <v>Abono assistencial financeiro – complemento Piso da Enfermagem</v>
      </c>
      <c r="AB805" s="12">
        <f t="shared" si="77"/>
        <v>1973.53</v>
      </c>
    </row>
    <row r="806" spans="1:28" x14ac:dyDescent="0.2">
      <c r="A806" s="5">
        <f>IFERROR(VLOOKUP(B806,'[1]DADOS (OCULTAR)'!$Q$3:$S$136,3,0),"")</f>
        <v>9767633000447</v>
      </c>
      <c r="B806" s="6" t="str">
        <f>'[1]TCE - ANEXO III - Preencher'!C815</f>
        <v>HOSPITAL SILVIO MAGALHÃES - CG Nº 019/2022</v>
      </c>
      <c r="C806" s="7"/>
      <c r="D806" s="8" t="str">
        <f>'[1]TCE - ANEXO III - Preencher'!E815</f>
        <v>ROSINEIDE MARIA DA SILVA</v>
      </c>
      <c r="E806" s="6" t="str">
        <f>IF('[1]TCE - ANEXO III - Preencher'!F815="4 - Assistência Odontológica","2 - Outros Profissionais da Saúde",'[1]TCE - ANEXO III - Preencher'!F815)</f>
        <v>2 - Outros Profissionais da Saúde</v>
      </c>
      <c r="F806" s="9" t="str">
        <f>'[1]TCE - ANEXO III - Preencher'!G815</f>
        <v>3222-05</v>
      </c>
      <c r="G806" s="10" t="str">
        <f>IF('[1]TCE - ANEXO III - Preencher'!H815="","",'[1]TCE - ANEXO III - Preencher'!H815)</f>
        <v>04/2026</v>
      </c>
      <c r="H806" s="11" t="str">
        <f>'[1]TCE - ANEXO III - Preencher'!I815</f>
        <v>0,00</v>
      </c>
      <c r="I806" s="11">
        <f>'[1]TCE - ANEXO III - Preencher'!J815</f>
        <v>196.31</v>
      </c>
      <c r="J806" s="11">
        <f>'[1]TCE - ANEXO III - Preencher'!K815</f>
        <v>0</v>
      </c>
      <c r="K806" s="12">
        <f>'[1]TCE - ANEXO III - Preencher'!L815</f>
        <v>107.54</v>
      </c>
      <c r="L806" s="12">
        <f>'[1]TCE - ANEXO III - Preencher'!M815</f>
        <v>16.21</v>
      </c>
      <c r="M806" s="12">
        <f t="shared" si="72"/>
        <v>91.330000000000013</v>
      </c>
      <c r="N806" s="12">
        <f>'[1]TCE - ANEXO III - Preencher'!O815</f>
        <v>2.4500000000000002</v>
      </c>
      <c r="O806" s="12">
        <f>'[1]TCE - ANEXO III - Preencher'!P815</f>
        <v>0</v>
      </c>
      <c r="P806" s="12">
        <f t="shared" si="73"/>
        <v>2.4500000000000002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1704</v>
      </c>
      <c r="Y806" s="12">
        <f>'[1]TCE - ANEXO III - Preencher'!Z815</f>
        <v>0</v>
      </c>
      <c r="Z806" s="12">
        <f t="shared" si="76"/>
        <v>1704</v>
      </c>
      <c r="AA806" s="13" t="str">
        <f>IF('[1]TCE - ANEXO III - Preencher'!AB815="","",'[1]TCE - ANEXO III - Preencher'!AB815)</f>
        <v>Abono assistencial financeiro – complemento Piso da Enfermagem</v>
      </c>
      <c r="AB806" s="12">
        <f t="shared" si="77"/>
        <v>1994.09</v>
      </c>
    </row>
    <row r="807" spans="1:28" x14ac:dyDescent="0.2">
      <c r="A807" s="5">
        <f>IFERROR(VLOOKUP(B807,'[1]DADOS (OCULTAR)'!$Q$3:$S$136,3,0),"")</f>
        <v>9767633000447</v>
      </c>
      <c r="B807" s="6" t="str">
        <f>'[1]TCE - ANEXO III - Preencher'!C816</f>
        <v>HOSPITAL SILVIO MAGALHÃES - CG Nº 019/2022</v>
      </c>
      <c r="C807" s="7"/>
      <c r="D807" s="8" t="str">
        <f>'[1]TCE - ANEXO III - Preencher'!E816</f>
        <v>RUTH BEATRIZ PESSOA DA SILVA</v>
      </c>
      <c r="E807" s="6" t="str">
        <f>IF('[1]TCE - ANEXO III - Preencher'!F816="4 - Assistência Odontológica","2 - Outros Profissionais da Saúde",'[1]TCE - ANEXO III - Preencher'!F816)</f>
        <v>2 - Outros Profissionais da Saúde</v>
      </c>
      <c r="F807" s="9" t="str">
        <f>'[1]TCE - ANEXO III - Preencher'!G816</f>
        <v>2237-10</v>
      </c>
      <c r="G807" s="10" t="str">
        <f>IF('[1]TCE - ANEXO III - Preencher'!H816="","",'[1]TCE - ANEXO III - Preencher'!H816)</f>
        <v>04/2026</v>
      </c>
      <c r="H807" s="11">
        <f>'[1]TCE - ANEXO III - Preencher'!I816</f>
        <v>0</v>
      </c>
      <c r="I807" s="11">
        <f>'[1]TCE - ANEXO III - Preencher'!J816</f>
        <v>310.87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2.4500000000000002</v>
      </c>
      <c r="O807" s="12">
        <f>'[1]TCE - ANEXO III - Preencher'!P816</f>
        <v>0</v>
      </c>
      <c r="P807" s="12">
        <f t="shared" si="73"/>
        <v>2.4500000000000002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313.32</v>
      </c>
    </row>
    <row r="808" spans="1:28" x14ac:dyDescent="0.2">
      <c r="A808" s="5">
        <f>IFERROR(VLOOKUP(B808,'[1]DADOS (OCULTAR)'!$Q$3:$S$136,3,0),"")</f>
        <v>9767633000447</v>
      </c>
      <c r="B808" s="6" t="str">
        <f>'[1]TCE - ANEXO III - Preencher'!C817</f>
        <v>HOSPITAL SILVIO MAGALHÃES - CG Nº 019/2022</v>
      </c>
      <c r="C808" s="7"/>
      <c r="D808" s="8" t="str">
        <f>'[1]TCE - ANEXO III - Preencher'!E817</f>
        <v>SABRINA KAROLINE BATISTA SOARES</v>
      </c>
      <c r="E808" s="6" t="str">
        <f>IF('[1]TCE - ANEXO III - Preencher'!F817="4 - Assistência Odontológica","2 - Outros Profissionais da Saúde",'[1]TCE - ANEXO III - Preencher'!F817)</f>
        <v>3 - Administrativo</v>
      </c>
      <c r="F808" s="9" t="str">
        <f>'[1]TCE - ANEXO III - Preencher'!G817</f>
        <v>4110-05</v>
      </c>
      <c r="G808" s="10" t="str">
        <f>IF('[1]TCE - ANEXO III - Preencher'!H817="","",'[1]TCE - ANEXO III - Preencher'!H817)</f>
        <v>04/2026</v>
      </c>
      <c r="H808" s="11">
        <f>'[1]TCE - ANEXO III - Preencher'!I817</f>
        <v>0</v>
      </c>
      <c r="I808" s="11">
        <f>'[1]TCE - ANEXO III - Preencher'!J817</f>
        <v>152.74</v>
      </c>
      <c r="J808" s="11">
        <f>'[1]TCE - ANEXO III - Preencher'!K817</f>
        <v>0</v>
      </c>
      <c r="K808" s="12">
        <f>'[1]TCE - ANEXO III - Preencher'!L817</f>
        <v>107.54</v>
      </c>
      <c r="L808" s="12">
        <f>'[1]TCE - ANEXO III - Preencher'!M817</f>
        <v>16.21</v>
      </c>
      <c r="M808" s="12">
        <f t="shared" si="72"/>
        <v>91.330000000000013</v>
      </c>
      <c r="N808" s="12">
        <f>'[1]TCE - ANEXO III - Preencher'!O817</f>
        <v>2.4500000000000002</v>
      </c>
      <c r="O808" s="12">
        <f>'[1]TCE - ANEXO III - Preencher'!P817</f>
        <v>0</v>
      </c>
      <c r="P808" s="12">
        <f t="shared" si="73"/>
        <v>2.4500000000000002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29.9</v>
      </c>
      <c r="Y808" s="12">
        <f>'[1]TCE - ANEXO III - Preencher'!Z817</f>
        <v>0</v>
      </c>
      <c r="Z808" s="12">
        <f t="shared" si="76"/>
        <v>29.9</v>
      </c>
      <c r="AA808" s="13" t="str">
        <f>IF('[1]TCE - ANEXO III - Preencher'!AB817="","",'[1]TCE - ANEXO III - Preencher'!AB817)</f>
        <v>Beneficio obrigatorio CCT Federacao – Plano Assistencial Agiben</v>
      </c>
      <c r="AB808" s="12">
        <f t="shared" si="77"/>
        <v>276.42</v>
      </c>
    </row>
    <row r="809" spans="1:28" x14ac:dyDescent="0.2">
      <c r="A809" s="5">
        <f>IFERROR(VLOOKUP(B809,'[1]DADOS (OCULTAR)'!$Q$3:$S$136,3,0),"")</f>
        <v>9767633000447</v>
      </c>
      <c r="B809" s="6" t="str">
        <f>'[1]TCE - ANEXO III - Preencher'!C818</f>
        <v>HOSPITAL SILVIO MAGALHÃES - CG Nº 019/2022</v>
      </c>
      <c r="C809" s="7"/>
      <c r="D809" s="8" t="str">
        <f>'[1]TCE - ANEXO III - Preencher'!E818</f>
        <v>SADARA RIBELLY BARBOZA DE SOUZA</v>
      </c>
      <c r="E809" s="6" t="str">
        <f>IF('[1]TCE - ANEXO III - Preencher'!F818="4 - Assistência Odontológica","2 - Outros Profissionais da Saúde",'[1]TCE - ANEXO III - Preencher'!F818)</f>
        <v>2 - Outros Profissionais da Saúde</v>
      </c>
      <c r="F809" s="9" t="str">
        <f>'[1]TCE - ANEXO III - Preencher'!G818</f>
        <v>3222-05</v>
      </c>
      <c r="G809" s="10" t="str">
        <f>IF('[1]TCE - ANEXO III - Preencher'!H818="","",'[1]TCE - ANEXO III - Preencher'!H818)</f>
        <v>04/2026</v>
      </c>
      <c r="H809" s="11">
        <f>'[1]TCE - ANEXO III - Preencher'!I818</f>
        <v>0</v>
      </c>
      <c r="I809" s="11">
        <f>'[1]TCE - ANEXO III - Preencher'!J818</f>
        <v>169.26</v>
      </c>
      <c r="J809" s="11">
        <f>'[1]TCE - ANEXO III - Preencher'!K818</f>
        <v>0</v>
      </c>
      <c r="K809" s="12">
        <f>'[1]TCE - ANEXO III - Preencher'!L818</f>
        <v>107.54</v>
      </c>
      <c r="L809" s="12">
        <f>'[1]TCE - ANEXO III - Preencher'!M818</f>
        <v>16.21</v>
      </c>
      <c r="M809" s="12">
        <f t="shared" si="72"/>
        <v>91.330000000000013</v>
      </c>
      <c r="N809" s="12">
        <f>'[1]TCE - ANEXO III - Preencher'!O818</f>
        <v>2.4500000000000002</v>
      </c>
      <c r="O809" s="12">
        <f>'[1]TCE - ANEXO III - Preencher'!P818</f>
        <v>0</v>
      </c>
      <c r="P809" s="12">
        <f t="shared" si="73"/>
        <v>2.4500000000000002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>Auxílio Creche</v>
      </c>
      <c r="X809" s="12">
        <f>'[1]TCE - ANEXO III - Preencher'!Y818</f>
        <v>1704</v>
      </c>
      <c r="Y809" s="12">
        <f>'[1]TCE - ANEXO III - Preencher'!Z818</f>
        <v>0</v>
      </c>
      <c r="Z809" s="12">
        <f t="shared" si="76"/>
        <v>1704</v>
      </c>
      <c r="AA809" s="13" t="str">
        <f>IF('[1]TCE - ANEXO III - Preencher'!AB818="","",'[1]TCE - ANEXO III - Preencher'!AB818)</f>
        <v>Abono assistencial financeiro – complemento Piso da Enfermagem</v>
      </c>
      <c r="AB809" s="12">
        <f t="shared" si="77"/>
        <v>1967.04</v>
      </c>
    </row>
    <row r="810" spans="1:28" x14ac:dyDescent="0.2">
      <c r="A810" s="5">
        <f>IFERROR(VLOOKUP(B810,'[1]DADOS (OCULTAR)'!$Q$3:$S$136,3,0),"")</f>
        <v>9767633000447</v>
      </c>
      <c r="B810" s="6" t="str">
        <f>'[1]TCE - ANEXO III - Preencher'!C819</f>
        <v>HOSPITAL SILVIO MAGALHÃES - CG Nº 019/2022</v>
      </c>
      <c r="C810" s="7"/>
      <c r="D810" s="8" t="str">
        <f>'[1]TCE - ANEXO III - Preencher'!E819</f>
        <v>SAIONARA RAYANE DA SILVA RAMOS</v>
      </c>
      <c r="E810" s="6" t="str">
        <f>IF('[1]TCE - ANEXO III - Preencher'!F819="4 - Assistência Odontológica","2 - Outros Profissionais da Saúde",'[1]TCE - ANEXO III - Preencher'!F819)</f>
        <v>2 - Outros Profissionais da Saúde</v>
      </c>
      <c r="F810" s="9" t="str">
        <f>'[1]TCE - ANEXO III - Preencher'!G819</f>
        <v>3222-05</v>
      </c>
      <c r="G810" s="10" t="str">
        <f>IF('[1]TCE - ANEXO III - Preencher'!H819="","",'[1]TCE - ANEXO III - Preencher'!H819)</f>
        <v>04/2026</v>
      </c>
      <c r="H810" s="11">
        <f>'[1]TCE - ANEXO III - Preencher'!I819</f>
        <v>0</v>
      </c>
      <c r="I810" s="11">
        <f>'[1]TCE - ANEXO III - Preencher'!J819</f>
        <v>178.24</v>
      </c>
      <c r="J810" s="11">
        <f>'[1]TCE - ANEXO III - Preencher'!K819</f>
        <v>0</v>
      </c>
      <c r="K810" s="12">
        <f>'[1]TCE - ANEXO III - Preencher'!L819</f>
        <v>107.54</v>
      </c>
      <c r="L810" s="12">
        <f>'[1]TCE - ANEXO III - Preencher'!M819</f>
        <v>16.21</v>
      </c>
      <c r="M810" s="12">
        <f t="shared" si="72"/>
        <v>91.330000000000013</v>
      </c>
      <c r="N810" s="12">
        <f>'[1]TCE - ANEXO III - Preencher'!O819</f>
        <v>2.4500000000000002</v>
      </c>
      <c r="O810" s="12">
        <f>'[1]TCE - ANEXO III - Preencher'!P819</f>
        <v>0</v>
      </c>
      <c r="P810" s="12">
        <f t="shared" si="73"/>
        <v>2.4500000000000002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81.02</v>
      </c>
      <c r="U810" s="12">
        <f>'[1]TCE - ANEXO III - Preencher'!V819</f>
        <v>0</v>
      </c>
      <c r="V810" s="12">
        <f t="shared" si="75"/>
        <v>81.02</v>
      </c>
      <c r="W810" s="13" t="str">
        <f>IF('[1]TCE - ANEXO III - Preencher'!X819="","",'[1]TCE - ANEXO III - Preencher'!X819)</f>
        <v/>
      </c>
      <c r="X810" s="12">
        <f>'[1]TCE - ANEXO III - Preencher'!Y819</f>
        <v>1704</v>
      </c>
      <c r="Y810" s="12">
        <f>'[1]TCE - ANEXO III - Preencher'!Z819</f>
        <v>0</v>
      </c>
      <c r="Z810" s="12">
        <f t="shared" si="76"/>
        <v>1704</v>
      </c>
      <c r="AA810" s="13" t="str">
        <f>IF('[1]TCE - ANEXO III - Preencher'!AB819="","",'[1]TCE - ANEXO III - Preencher'!AB819)</f>
        <v>Abono assistencial financeiro – complemento Piso da Enfermagem</v>
      </c>
      <c r="AB810" s="12">
        <f t="shared" si="77"/>
        <v>2057.04</v>
      </c>
    </row>
    <row r="811" spans="1:28" x14ac:dyDescent="0.2">
      <c r="A811" s="5">
        <f>IFERROR(VLOOKUP(B811,'[1]DADOS (OCULTAR)'!$Q$3:$S$136,3,0),"")</f>
        <v>9767633000447</v>
      </c>
      <c r="B811" s="6" t="str">
        <f>'[1]TCE - ANEXO III - Preencher'!C820</f>
        <v>HOSPITAL SILVIO MAGALHÃES - CG Nº 019/2022</v>
      </c>
      <c r="C811" s="7"/>
      <c r="D811" s="8" t="str">
        <f>'[1]TCE - ANEXO III - Preencher'!E820</f>
        <v>SAMYRIS PALLOMA DA SILVA DOMINGOS</v>
      </c>
      <c r="E811" s="6" t="str">
        <f>IF('[1]TCE - ANEXO III - Preencher'!F820="4 - Assistência Odontológica","2 - Outros Profissionais da Saúde",'[1]TCE - ANEXO III - Preencher'!F820)</f>
        <v>2 - Outros Profissionais da Saúde</v>
      </c>
      <c r="F811" s="9" t="str">
        <f>'[1]TCE - ANEXO III - Preencher'!G820</f>
        <v>2235-05</v>
      </c>
      <c r="G811" s="10" t="str">
        <f>IF('[1]TCE - ANEXO III - Preencher'!H820="","",'[1]TCE - ANEXO III - Preencher'!H820)</f>
        <v>04/2026</v>
      </c>
      <c r="H811" s="11">
        <f>'[1]TCE - ANEXO III - Preencher'!I820</f>
        <v>0</v>
      </c>
      <c r="I811" s="11">
        <f>'[1]TCE - ANEXO III - Preencher'!J820</f>
        <v>270.35000000000002</v>
      </c>
      <c r="J811" s="11">
        <f>'[1]TCE - ANEXO III - Preencher'!K820</f>
        <v>0</v>
      </c>
      <c r="K811" s="12">
        <f>'[1]TCE - ANEXO III - Preencher'!L820</f>
        <v>107.54</v>
      </c>
      <c r="L811" s="12">
        <f>'[1]TCE - ANEXO III - Preencher'!M820</f>
        <v>3.33</v>
      </c>
      <c r="M811" s="12">
        <f t="shared" si="72"/>
        <v>104.21000000000001</v>
      </c>
      <c r="N811" s="12">
        <f>'[1]TCE - ANEXO III - Preencher'!O820</f>
        <v>4.8899999999999997</v>
      </c>
      <c r="O811" s="12">
        <f>'[1]TCE - ANEXO III - Preencher'!P820</f>
        <v>0</v>
      </c>
      <c r="P811" s="12">
        <f t="shared" si="73"/>
        <v>4.8899999999999997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2096.2800000000002</v>
      </c>
      <c r="Y811" s="12">
        <f>'[1]TCE - ANEXO III - Preencher'!Z820</f>
        <v>0</v>
      </c>
      <c r="Z811" s="12">
        <f t="shared" si="76"/>
        <v>2096.2800000000002</v>
      </c>
      <c r="AA811" s="13" t="str">
        <f>IF('[1]TCE - ANEXO III - Preencher'!AB820="","",'[1]TCE - ANEXO III - Preencher'!AB820)</f>
        <v>Abono assistencial financeiro – complemento Piso da Enfermagem</v>
      </c>
      <c r="AB811" s="12">
        <f t="shared" si="77"/>
        <v>2475.7300000000005</v>
      </c>
    </row>
    <row r="812" spans="1:28" x14ac:dyDescent="0.2">
      <c r="A812" s="5">
        <f>IFERROR(VLOOKUP(B812,'[1]DADOS (OCULTAR)'!$Q$3:$S$136,3,0),"")</f>
        <v>9767633000447</v>
      </c>
      <c r="B812" s="6" t="str">
        <f>'[1]TCE - ANEXO III - Preencher'!C821</f>
        <v>HOSPITAL SILVIO MAGALHÃES - CG Nº 019/2022</v>
      </c>
      <c r="C812" s="7"/>
      <c r="D812" s="8" t="str">
        <f>'[1]TCE - ANEXO III - Preencher'!E821</f>
        <v>SANDRA BARRETO DA SILVA</v>
      </c>
      <c r="E812" s="6" t="str">
        <f>IF('[1]TCE - ANEXO III - Preencher'!F821="4 - Assistência Odontológica","2 - Outros Profissionais da Saúde",'[1]TCE - ANEXO III - Preencher'!F821)</f>
        <v>2 - Outros Profissionais da Saúde</v>
      </c>
      <c r="F812" s="9" t="str">
        <f>'[1]TCE - ANEXO III - Preencher'!G821</f>
        <v>3222-05</v>
      </c>
      <c r="G812" s="10" t="str">
        <f>IF('[1]TCE - ANEXO III - Preencher'!H821="","",'[1]TCE - ANEXO III - Preencher'!H821)</f>
        <v>04/2026</v>
      </c>
      <c r="H812" s="11">
        <f>'[1]TCE - ANEXO III - Preencher'!I821</f>
        <v>0</v>
      </c>
      <c r="I812" s="11">
        <f>'[1]TCE - ANEXO III - Preencher'!J821</f>
        <v>204.09</v>
      </c>
      <c r="J812" s="11">
        <f>'[1]TCE - ANEXO III - Preencher'!K821</f>
        <v>0</v>
      </c>
      <c r="K812" s="12">
        <f>'[1]TCE - ANEXO III - Preencher'!L821</f>
        <v>107.54</v>
      </c>
      <c r="L812" s="12">
        <f>'[1]TCE - ANEXO III - Preencher'!M821</f>
        <v>16.21</v>
      </c>
      <c r="M812" s="12">
        <f t="shared" si="72"/>
        <v>91.330000000000013</v>
      </c>
      <c r="N812" s="12">
        <f>'[1]TCE - ANEXO III - Preencher'!O821</f>
        <v>2.4500000000000002</v>
      </c>
      <c r="O812" s="12">
        <f>'[1]TCE - ANEXO III - Preencher'!P821</f>
        <v>0</v>
      </c>
      <c r="P812" s="12">
        <f t="shared" si="73"/>
        <v>2.4500000000000002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1704</v>
      </c>
      <c r="Y812" s="12">
        <f>'[1]TCE - ANEXO III - Preencher'!Z821</f>
        <v>0</v>
      </c>
      <c r="Z812" s="12">
        <f t="shared" si="76"/>
        <v>1704</v>
      </c>
      <c r="AA812" s="13" t="str">
        <f>IF('[1]TCE - ANEXO III - Preencher'!AB821="","",'[1]TCE - ANEXO III - Preencher'!AB821)</f>
        <v>Abono assistencial financeiro – complemento Piso da Enfermagem</v>
      </c>
      <c r="AB812" s="12">
        <f t="shared" si="77"/>
        <v>2001.87</v>
      </c>
    </row>
    <row r="813" spans="1:28" x14ac:dyDescent="0.2">
      <c r="A813" s="5">
        <f>IFERROR(VLOOKUP(B813,'[1]DADOS (OCULTAR)'!$Q$3:$S$136,3,0),"")</f>
        <v>9767633000447</v>
      </c>
      <c r="B813" s="6" t="str">
        <f>'[1]TCE - ANEXO III - Preencher'!C822</f>
        <v>HOSPITAL SILVIO MAGALHÃES - CG Nº 019/2022</v>
      </c>
      <c r="C813" s="7"/>
      <c r="D813" s="8" t="str">
        <f>'[1]TCE - ANEXO III - Preencher'!E822</f>
        <v>SANDRA VALERIA SALU DA SILVA</v>
      </c>
      <c r="E813" s="6" t="str">
        <f>IF('[1]TCE - ANEXO III - Preencher'!F822="4 - Assistência Odontológica","2 - Outros Profissionais da Saúde",'[1]TCE - ANEXO III - Preencher'!F822)</f>
        <v>2 - Outros Profissionais da Saúde</v>
      </c>
      <c r="F813" s="9" t="str">
        <f>'[1]TCE - ANEXO III - Preencher'!G822</f>
        <v>3222-05</v>
      </c>
      <c r="G813" s="10" t="str">
        <f>IF('[1]TCE - ANEXO III - Preencher'!H822="","",'[1]TCE - ANEXO III - Preencher'!H822)</f>
        <v>04/2026</v>
      </c>
      <c r="H813" s="11">
        <f>'[1]TCE - ANEXO III - Preencher'!I822</f>
        <v>0</v>
      </c>
      <c r="I813" s="11">
        <f>'[1]TCE - ANEXO III - Preencher'!J822</f>
        <v>200.27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2.4500000000000002</v>
      </c>
      <c r="O813" s="12">
        <f>'[1]TCE - ANEXO III - Preencher'!P822</f>
        <v>0</v>
      </c>
      <c r="P813" s="12">
        <f t="shared" si="73"/>
        <v>2.4500000000000002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1704</v>
      </c>
      <c r="Y813" s="12">
        <f>'[1]TCE - ANEXO III - Preencher'!Z822</f>
        <v>0</v>
      </c>
      <c r="Z813" s="12">
        <f t="shared" si="76"/>
        <v>1704</v>
      </c>
      <c r="AA813" s="13" t="str">
        <f>IF('[1]TCE - ANEXO III - Preencher'!AB822="","",'[1]TCE - ANEXO III - Preencher'!AB822)</f>
        <v>Abono assistencial financeiro – complemento Piso da Enfermagem</v>
      </c>
      <c r="AB813" s="12">
        <f t="shared" si="77"/>
        <v>1906.72</v>
      </c>
    </row>
    <row r="814" spans="1:28" x14ac:dyDescent="0.2">
      <c r="A814" s="5">
        <f>IFERROR(VLOOKUP(B814,'[1]DADOS (OCULTAR)'!$Q$3:$S$136,3,0),"")</f>
        <v>9767633000447</v>
      </c>
      <c r="B814" s="6" t="str">
        <f>'[1]TCE - ANEXO III - Preencher'!C823</f>
        <v>HOSPITAL SILVIO MAGALHÃES - CG Nº 019/2022</v>
      </c>
      <c r="C814" s="7"/>
      <c r="D814" s="8" t="str">
        <f>'[1]TCE - ANEXO III - Preencher'!E823</f>
        <v>SANDRY EVELLY ANSIA SOUSA MOURA</v>
      </c>
      <c r="E814" s="6" t="str">
        <f>IF('[1]TCE - ANEXO III - Preencher'!F823="4 - Assistência Odontológica","2 - Outros Profissionais da Saúde",'[1]TCE - ANEXO III - Preencher'!F823)</f>
        <v>2 - Outros Profissionais da Saúde</v>
      </c>
      <c r="F814" s="9" t="str">
        <f>'[1]TCE - ANEXO III - Preencher'!G823</f>
        <v>2238-10</v>
      </c>
      <c r="G814" s="10" t="str">
        <f>IF('[1]TCE - ANEXO III - Preencher'!H823="","",'[1]TCE - ANEXO III - Preencher'!H823)</f>
        <v>04/2026</v>
      </c>
      <c r="H814" s="11">
        <f>'[1]TCE - ANEXO III - Preencher'!I823</f>
        <v>0</v>
      </c>
      <c r="I814" s="11">
        <f>'[1]TCE - ANEXO III - Preencher'!J823</f>
        <v>138.84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2.4500000000000002</v>
      </c>
      <c r="O814" s="12">
        <f>'[1]TCE - ANEXO III - Preencher'!P823</f>
        <v>0</v>
      </c>
      <c r="P814" s="12">
        <f t="shared" si="73"/>
        <v>2.4500000000000002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320</v>
      </c>
      <c r="U814" s="12">
        <f>'[1]TCE - ANEXO III - Preencher'!V823</f>
        <v>0</v>
      </c>
      <c r="V814" s="12">
        <f t="shared" si="75"/>
        <v>320</v>
      </c>
      <c r="W814" s="13" t="str">
        <f>IF('[1]TCE - ANEXO III - Preencher'!X823="","",'[1]TCE - ANEXO III - Preencher'!X823)</f>
        <v/>
      </c>
      <c r="X814" s="12">
        <f>'[1]TCE - ANEXO III - Preencher'!Y823</f>
        <v>29.9</v>
      </c>
      <c r="Y814" s="12">
        <f>'[1]TCE - ANEXO III - Preencher'!Z823</f>
        <v>0</v>
      </c>
      <c r="Z814" s="12">
        <f t="shared" si="76"/>
        <v>29.9</v>
      </c>
      <c r="AA814" s="13" t="str">
        <f>IF('[1]TCE - ANEXO III - Preencher'!AB823="","",'[1]TCE - ANEXO III - Preencher'!AB823)</f>
        <v>Beneficio obrigatorio CCT Federacao – Plano Assistencial Agiben</v>
      </c>
      <c r="AB814" s="12">
        <f t="shared" si="77"/>
        <v>491.18999999999994</v>
      </c>
    </row>
    <row r="815" spans="1:28" x14ac:dyDescent="0.2">
      <c r="A815" s="5">
        <f>IFERROR(VLOOKUP(B815,'[1]DADOS (OCULTAR)'!$Q$3:$S$136,3,0),"")</f>
        <v>9767633000447</v>
      </c>
      <c r="B815" s="6" t="str">
        <f>'[1]TCE - ANEXO III - Preencher'!C824</f>
        <v>HOSPITAL SILVIO MAGALHÃES - CG Nº 019/2022</v>
      </c>
      <c r="C815" s="7"/>
      <c r="D815" s="8" t="str">
        <f>'[1]TCE - ANEXO III - Preencher'!E824</f>
        <v>SANTINA LOPES DE MELO NASCIMENTO</v>
      </c>
      <c r="E815" s="6" t="str">
        <f>IF('[1]TCE - ANEXO III - Preencher'!F824="4 - Assistência Odontológica","2 - Outros Profissionais da Saúde",'[1]TCE - ANEXO III - Preencher'!F824)</f>
        <v>2 - Outros Profissionais da Saúde</v>
      </c>
      <c r="F815" s="9" t="str">
        <f>'[1]TCE - ANEXO III - Preencher'!G824</f>
        <v>2236-05</v>
      </c>
      <c r="G815" s="10" t="str">
        <f>IF('[1]TCE - ANEXO III - Preencher'!H824="","",'[1]TCE - ANEXO III - Preencher'!H824)</f>
        <v>04/2026</v>
      </c>
      <c r="H815" s="11">
        <f>'[1]TCE - ANEXO III - Preencher'!I824</f>
        <v>0</v>
      </c>
      <c r="I815" s="11">
        <f>'[1]TCE - ANEXO III - Preencher'!J824</f>
        <v>176.94</v>
      </c>
      <c r="J815" s="11">
        <f>'[1]TCE - ANEXO III - Preencher'!K824</f>
        <v>0</v>
      </c>
      <c r="K815" s="12">
        <f>'[1]TCE - ANEXO III - Preencher'!L824</f>
        <v>107.54</v>
      </c>
      <c r="L815" s="12">
        <f>'[1]TCE - ANEXO III - Preencher'!M824</f>
        <v>2.95</v>
      </c>
      <c r="M815" s="12">
        <f t="shared" si="72"/>
        <v>104.59</v>
      </c>
      <c r="N815" s="12">
        <f>'[1]TCE - ANEXO III - Preencher'!O824</f>
        <v>2.4500000000000002</v>
      </c>
      <c r="O815" s="12">
        <f>'[1]TCE - ANEXO III - Preencher'!P824</f>
        <v>0</v>
      </c>
      <c r="P815" s="12">
        <f t="shared" si="73"/>
        <v>2.4500000000000002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283.97999999999996</v>
      </c>
    </row>
    <row r="816" spans="1:28" x14ac:dyDescent="0.2">
      <c r="A816" s="5">
        <f>IFERROR(VLOOKUP(B816,'[1]DADOS (OCULTAR)'!$Q$3:$S$136,3,0),"")</f>
        <v>9767633000447</v>
      </c>
      <c r="B816" s="6" t="str">
        <f>'[1]TCE - ANEXO III - Preencher'!C825</f>
        <v>HOSPITAL SILVIO MAGALHÃES - CG Nº 019/2022</v>
      </c>
      <c r="C816" s="7"/>
      <c r="D816" s="8" t="str">
        <f>'[1]TCE - ANEXO III - Preencher'!E825</f>
        <v>SARA GERLANE DE LIMA BRAZ</v>
      </c>
      <c r="E816" s="6" t="str">
        <f>IF('[1]TCE - ANEXO III - Preencher'!F825="4 - Assistência Odontológica","2 - Outros Profissionais da Saúde",'[1]TCE - ANEXO III - Preencher'!F825)</f>
        <v>2 - Outros Profissionais da Saúde</v>
      </c>
      <c r="F816" s="9" t="str">
        <f>'[1]TCE - ANEXO III - Preencher'!G825</f>
        <v>3241-15</v>
      </c>
      <c r="G816" s="10" t="str">
        <f>IF('[1]TCE - ANEXO III - Preencher'!H825="","",'[1]TCE - ANEXO III - Preencher'!H825)</f>
        <v>04/2026</v>
      </c>
      <c r="H816" s="11">
        <f>'[1]TCE - ANEXO III - Preencher'!I825</f>
        <v>0</v>
      </c>
      <c r="I816" s="11">
        <f>'[1]TCE - ANEXO III - Preencher'!J825</f>
        <v>392.08</v>
      </c>
      <c r="J816" s="11">
        <f>'[1]TCE - ANEXO III - Preencher'!K825</f>
        <v>0</v>
      </c>
      <c r="K816" s="12">
        <f>'[1]TCE - ANEXO III - Preencher'!L825</f>
        <v>107.54</v>
      </c>
      <c r="L816" s="12">
        <f>'[1]TCE - ANEXO III - Preencher'!M825</f>
        <v>2.73</v>
      </c>
      <c r="M816" s="12">
        <f t="shared" si="72"/>
        <v>104.81</v>
      </c>
      <c r="N816" s="12">
        <f>'[1]TCE - ANEXO III - Preencher'!O825</f>
        <v>2.4500000000000002</v>
      </c>
      <c r="O816" s="12">
        <f>'[1]TCE - ANEXO III - Preencher'!P825</f>
        <v>0</v>
      </c>
      <c r="P816" s="12">
        <f t="shared" si="73"/>
        <v>2.4500000000000002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499.34</v>
      </c>
    </row>
    <row r="817" spans="1:28" x14ac:dyDescent="0.2">
      <c r="A817" s="5">
        <f>IFERROR(VLOOKUP(B817,'[1]DADOS (OCULTAR)'!$Q$3:$S$136,3,0),"")</f>
        <v>9767633000447</v>
      </c>
      <c r="B817" s="6" t="str">
        <f>'[1]TCE - ANEXO III - Preencher'!C826</f>
        <v>HOSPITAL SILVIO MAGALHÃES - CG Nº 019/2022</v>
      </c>
      <c r="C817" s="7"/>
      <c r="D817" s="8" t="str">
        <f>'[1]TCE - ANEXO III - Preencher'!E826</f>
        <v>SARAH REBECA ESTEVAO RAMOS</v>
      </c>
      <c r="E817" s="6" t="str">
        <f>IF('[1]TCE - ANEXO III - Preencher'!F826="4 - Assistência Odontológica","2 - Outros Profissionais da Saúde",'[1]TCE - ANEXO III - Preencher'!F826)</f>
        <v>2 - Outros Profissionais da Saúde</v>
      </c>
      <c r="F817" s="9" t="str">
        <f>'[1]TCE - ANEXO III - Preencher'!G826</f>
        <v>2235-05</v>
      </c>
      <c r="G817" s="10" t="str">
        <f>IF('[1]TCE - ANEXO III - Preencher'!H826="","",'[1]TCE - ANEXO III - Preencher'!H826)</f>
        <v>04/2026</v>
      </c>
      <c r="H817" s="11">
        <f>'[1]TCE - ANEXO III - Preencher'!I826</f>
        <v>0</v>
      </c>
      <c r="I817" s="11">
        <f>'[1]TCE - ANEXO III - Preencher'!J826</f>
        <v>174.65</v>
      </c>
      <c r="J817" s="11">
        <f>'[1]TCE - ANEXO III - Preencher'!K826</f>
        <v>0</v>
      </c>
      <c r="K817" s="12">
        <f>'[1]TCE - ANEXO III - Preencher'!L826</f>
        <v>107.54</v>
      </c>
      <c r="L817" s="12">
        <f>'[1]TCE - ANEXO III - Preencher'!M826</f>
        <v>2.79</v>
      </c>
      <c r="M817" s="12">
        <f t="shared" si="72"/>
        <v>104.75</v>
      </c>
      <c r="N817" s="12">
        <f>'[1]TCE - ANEXO III - Preencher'!O826</f>
        <v>4.8899999999999997</v>
      </c>
      <c r="O817" s="12">
        <f>'[1]TCE - ANEXO III - Preencher'!P826</f>
        <v>0</v>
      </c>
      <c r="P817" s="12">
        <f t="shared" si="73"/>
        <v>4.8899999999999997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2459.15</v>
      </c>
      <c r="Y817" s="12">
        <f>'[1]TCE - ANEXO III - Preencher'!Z826</f>
        <v>0</v>
      </c>
      <c r="Z817" s="12">
        <f t="shared" si="76"/>
        <v>2459.15</v>
      </c>
      <c r="AA817" s="13" t="str">
        <f>IF('[1]TCE - ANEXO III - Preencher'!AB826="","",'[1]TCE - ANEXO III - Preencher'!AB826)</f>
        <v>Abono assistencial financeiro – complemento Piso da Enfermagem</v>
      </c>
      <c r="AB817" s="12">
        <f t="shared" si="77"/>
        <v>2743.44</v>
      </c>
    </row>
    <row r="818" spans="1:28" x14ac:dyDescent="0.2">
      <c r="A818" s="5">
        <f>IFERROR(VLOOKUP(B818,'[1]DADOS (OCULTAR)'!$Q$3:$S$136,3,0),"")</f>
        <v>9767633000447</v>
      </c>
      <c r="B818" s="6" t="str">
        <f>'[1]TCE - ANEXO III - Preencher'!C827</f>
        <v>HOSPITAL SILVIO MAGALHÃES - CG Nº 019/2022</v>
      </c>
      <c r="C818" s="7"/>
      <c r="D818" s="8" t="str">
        <f>'[1]TCE - ANEXO III - Preencher'!E827</f>
        <v>SERGIO MENDES DA SILVA</v>
      </c>
      <c r="E818" s="6" t="str">
        <f>IF('[1]TCE - ANEXO III - Preencher'!F827="4 - Assistência Odontológica","2 - Outros Profissionais da Saúde",'[1]TCE - ANEXO III - Preencher'!F827)</f>
        <v>2 - Outros Profissionais da Saúde</v>
      </c>
      <c r="F818" s="9" t="str">
        <f>'[1]TCE - ANEXO III - Preencher'!G827</f>
        <v>3222-05</v>
      </c>
      <c r="G818" s="10" t="str">
        <f>IF('[1]TCE - ANEXO III - Preencher'!H827="","",'[1]TCE - ANEXO III - Preencher'!H827)</f>
        <v>04/2026</v>
      </c>
      <c r="H818" s="11">
        <f>'[1]TCE - ANEXO III - Preencher'!I827</f>
        <v>0</v>
      </c>
      <c r="I818" s="11">
        <f>'[1]TCE - ANEXO III - Preencher'!J827</f>
        <v>200.27</v>
      </c>
      <c r="J818" s="11">
        <f>'[1]TCE - ANEXO III - Preencher'!K827</f>
        <v>0</v>
      </c>
      <c r="K818" s="12">
        <f>'[1]TCE - ANEXO III - Preencher'!L827</f>
        <v>107.54</v>
      </c>
      <c r="L818" s="12">
        <f>'[1]TCE - ANEXO III - Preencher'!M827</f>
        <v>16.21</v>
      </c>
      <c r="M818" s="12">
        <f t="shared" si="72"/>
        <v>91.330000000000013</v>
      </c>
      <c r="N818" s="12">
        <f>'[1]TCE - ANEXO III - Preencher'!O827</f>
        <v>2.4500000000000002</v>
      </c>
      <c r="O818" s="12">
        <f>'[1]TCE - ANEXO III - Preencher'!P827</f>
        <v>0</v>
      </c>
      <c r="P818" s="12">
        <f t="shared" si="73"/>
        <v>2.4500000000000002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1704</v>
      </c>
      <c r="Y818" s="12">
        <f>'[1]TCE - ANEXO III - Preencher'!Z827</f>
        <v>0</v>
      </c>
      <c r="Z818" s="12">
        <f t="shared" si="76"/>
        <v>1704</v>
      </c>
      <c r="AA818" s="13" t="str">
        <f>IF('[1]TCE - ANEXO III - Preencher'!AB827="","",'[1]TCE - ANEXO III - Preencher'!AB827)</f>
        <v>Abono assistencial financeiro – complemento Piso da Enfermagem</v>
      </c>
      <c r="AB818" s="12">
        <f t="shared" si="77"/>
        <v>1998.05</v>
      </c>
    </row>
    <row r="819" spans="1:28" x14ac:dyDescent="0.2">
      <c r="A819" s="5">
        <f>IFERROR(VLOOKUP(B819,'[1]DADOS (OCULTAR)'!$Q$3:$S$136,3,0),"")</f>
        <v>9767633000447</v>
      </c>
      <c r="B819" s="6" t="str">
        <f>'[1]TCE - ANEXO III - Preencher'!C828</f>
        <v>HOSPITAL SILVIO MAGALHÃES - CG Nº 019/2022</v>
      </c>
      <c r="C819" s="7"/>
      <c r="D819" s="8" t="str">
        <f>'[1]TCE - ANEXO III - Preencher'!E828</f>
        <v>SERGIO RENATO FERREIRA GOMES CUNHA</v>
      </c>
      <c r="E819" s="6" t="str">
        <f>IF('[1]TCE - ANEXO III - Preencher'!F828="4 - Assistência Odontológica","2 - Outros Profissionais da Saúde",'[1]TCE - ANEXO III - Preencher'!F828)</f>
        <v>2 - Outros Profissionais da Saúde</v>
      </c>
      <c r="F819" s="9" t="str">
        <f>'[1]TCE - ANEXO III - Preencher'!G828</f>
        <v>2236-05</v>
      </c>
      <c r="G819" s="10" t="str">
        <f>IF('[1]TCE - ANEXO III - Preencher'!H828="","",'[1]TCE - ANEXO III - Preencher'!H828)</f>
        <v>04/2026</v>
      </c>
      <c r="H819" s="11">
        <f>'[1]TCE - ANEXO III - Preencher'!I828</f>
        <v>0</v>
      </c>
      <c r="I819" s="11">
        <f>'[1]TCE - ANEXO III - Preencher'!J828</f>
        <v>183.22</v>
      </c>
      <c r="J819" s="11">
        <f>'[1]TCE - ANEXO III - Preencher'!K828</f>
        <v>0</v>
      </c>
      <c r="K819" s="12">
        <f>'[1]TCE - ANEXO III - Preencher'!L828</f>
        <v>107.54</v>
      </c>
      <c r="L819" s="12">
        <f>'[1]TCE - ANEXO III - Preencher'!M828</f>
        <v>2.95</v>
      </c>
      <c r="M819" s="12">
        <f t="shared" si="72"/>
        <v>104.59</v>
      </c>
      <c r="N819" s="12">
        <f>'[1]TCE - ANEXO III - Preencher'!O828</f>
        <v>2.4500000000000002</v>
      </c>
      <c r="O819" s="12">
        <f>'[1]TCE - ANEXO III - Preencher'!P828</f>
        <v>0</v>
      </c>
      <c r="P819" s="12">
        <f t="shared" si="73"/>
        <v>2.4500000000000002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290.26</v>
      </c>
    </row>
    <row r="820" spans="1:28" x14ac:dyDescent="0.2">
      <c r="A820" s="5">
        <f>IFERROR(VLOOKUP(B820,'[1]DADOS (OCULTAR)'!$Q$3:$S$136,3,0),"")</f>
        <v>9767633000447</v>
      </c>
      <c r="B820" s="6" t="str">
        <f>'[1]TCE - ANEXO III - Preencher'!C829</f>
        <v>HOSPITAL SILVIO MAGALHÃES - CG Nº 019/2022</v>
      </c>
      <c r="C820" s="7"/>
      <c r="D820" s="8" t="str">
        <f>'[1]TCE - ANEXO III - Preencher'!E829</f>
        <v>SHELLINGTON VICENTE DA SILVA FERREIRA</v>
      </c>
      <c r="E820" s="6" t="str">
        <f>IF('[1]TCE - ANEXO III - Preencher'!F829="4 - Assistência Odontológica","2 - Outros Profissionais da Saúde",'[1]TCE - ANEXO III - Preencher'!F829)</f>
        <v>3 - Administrativo</v>
      </c>
      <c r="F820" s="9" t="str">
        <f>'[1]TCE - ANEXO III - Preencher'!G829</f>
        <v>1423-25</v>
      </c>
      <c r="G820" s="10" t="str">
        <f>IF('[1]TCE - ANEXO III - Preencher'!H829="","",'[1]TCE - ANEXO III - Preencher'!H829)</f>
        <v>04/2026</v>
      </c>
      <c r="H820" s="11">
        <f>'[1]TCE - ANEXO III - Preencher'!I829</f>
        <v>0</v>
      </c>
      <c r="I820" s="11">
        <f>'[1]TCE - ANEXO III - Preencher'!J829</f>
        <v>301.97000000000003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2.4500000000000002</v>
      </c>
      <c r="O820" s="12">
        <f>'[1]TCE - ANEXO III - Preencher'!P829</f>
        <v>0</v>
      </c>
      <c r="P820" s="12">
        <f t="shared" si="73"/>
        <v>2.4500000000000002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29.9</v>
      </c>
      <c r="Y820" s="12">
        <f>'[1]TCE - ANEXO III - Preencher'!Z829</f>
        <v>0</v>
      </c>
      <c r="Z820" s="12">
        <f t="shared" si="76"/>
        <v>29.9</v>
      </c>
      <c r="AA820" s="13" t="str">
        <f>IF('[1]TCE - ANEXO III - Preencher'!AB829="","",'[1]TCE - ANEXO III - Preencher'!AB829)</f>
        <v>Beneficio obrigatorio CCT Federacao – Plano Assistencial Agiben</v>
      </c>
      <c r="AB820" s="12">
        <f t="shared" si="77"/>
        <v>334.32</v>
      </c>
    </row>
    <row r="821" spans="1:28" x14ac:dyDescent="0.2">
      <c r="A821" s="5">
        <f>IFERROR(VLOOKUP(B821,'[1]DADOS (OCULTAR)'!$Q$3:$S$136,3,0),"")</f>
        <v>9767633000447</v>
      </c>
      <c r="B821" s="6" t="str">
        <f>'[1]TCE - ANEXO III - Preencher'!C830</f>
        <v>HOSPITAL SILVIO MAGALHÃES - CG Nº 019/2022</v>
      </c>
      <c r="C821" s="7"/>
      <c r="D821" s="8" t="str">
        <f>'[1]TCE - ANEXO III - Preencher'!E830</f>
        <v>SILVANA CLEIDE SOUZA DA SILVA</v>
      </c>
      <c r="E821" s="6" t="str">
        <f>IF('[1]TCE - ANEXO III - Preencher'!F830="4 - Assistência Odontológica","2 - Outros Profissionais da Saúde",'[1]TCE - ANEXO III - Preencher'!F830)</f>
        <v>2 - Outros Profissionais da Saúde</v>
      </c>
      <c r="F821" s="9" t="str">
        <f>'[1]TCE - ANEXO III - Preencher'!G830</f>
        <v>2516-05</v>
      </c>
      <c r="G821" s="10" t="str">
        <f>IF('[1]TCE - ANEXO III - Preencher'!H830="","",'[1]TCE - ANEXO III - Preencher'!H830)</f>
        <v>04/2026</v>
      </c>
      <c r="H821" s="11">
        <f>'[1]TCE - ANEXO III - Preencher'!I830</f>
        <v>0</v>
      </c>
      <c r="I821" s="11">
        <f>'[1]TCE - ANEXO III - Preencher'!J830</f>
        <v>386.22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2.4500000000000002</v>
      </c>
      <c r="O821" s="12">
        <f>'[1]TCE - ANEXO III - Preencher'!P830</f>
        <v>0</v>
      </c>
      <c r="P821" s="12">
        <f t="shared" si="73"/>
        <v>2.4500000000000002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29.9</v>
      </c>
      <c r="Y821" s="12">
        <f>'[1]TCE - ANEXO III - Preencher'!Z830</f>
        <v>0</v>
      </c>
      <c r="Z821" s="12">
        <f t="shared" si="76"/>
        <v>29.9</v>
      </c>
      <c r="AA821" s="13" t="str">
        <f>IF('[1]TCE - ANEXO III - Preencher'!AB830="","",'[1]TCE - ANEXO III - Preencher'!AB830)</f>
        <v>Beneficio obrigatorio CCT Federacao – Plano Assistencial Agiben</v>
      </c>
      <c r="AB821" s="12">
        <f t="shared" si="77"/>
        <v>418.57</v>
      </c>
    </row>
    <row r="822" spans="1:28" x14ac:dyDescent="0.2">
      <c r="A822" s="5">
        <f>IFERROR(VLOOKUP(B822,'[1]DADOS (OCULTAR)'!$Q$3:$S$136,3,0),"")</f>
        <v>9767633000447</v>
      </c>
      <c r="B822" s="6" t="str">
        <f>'[1]TCE - ANEXO III - Preencher'!C831</f>
        <v>HOSPITAL SILVIO MAGALHÃES - CG Nº 019/2022</v>
      </c>
      <c r="C822" s="7"/>
      <c r="D822" s="8" t="str">
        <f>'[1]TCE - ANEXO III - Preencher'!E831</f>
        <v>SILVANA FERREIRA DE SOUSA</v>
      </c>
      <c r="E822" s="6" t="str">
        <f>IF('[1]TCE - ANEXO III - Preencher'!F831="4 - Assistência Odontológica","2 - Outros Profissionais da Saúde",'[1]TCE - ANEXO III - Preencher'!F831)</f>
        <v>3 - Administrativo</v>
      </c>
      <c r="F822" s="9" t="str">
        <f>'[1]TCE - ANEXO III - Preencher'!G831</f>
        <v>4131-15</v>
      </c>
      <c r="G822" s="10" t="str">
        <f>IF('[1]TCE - ANEXO III - Preencher'!H831="","",'[1]TCE - ANEXO III - Preencher'!H831)</f>
        <v>04/2026</v>
      </c>
      <c r="H822" s="11">
        <f>'[1]TCE - ANEXO III - Preencher'!I831</f>
        <v>0</v>
      </c>
      <c r="I822" s="11">
        <f>'[1]TCE - ANEXO III - Preencher'!J831</f>
        <v>211.95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2.4500000000000002</v>
      </c>
      <c r="O822" s="12">
        <f>'[1]TCE - ANEXO III - Preencher'!P831</f>
        <v>0</v>
      </c>
      <c r="P822" s="12">
        <f t="shared" si="73"/>
        <v>2.4500000000000002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29.9</v>
      </c>
      <c r="Y822" s="12">
        <f>'[1]TCE - ANEXO III - Preencher'!Z831</f>
        <v>0</v>
      </c>
      <c r="Z822" s="12">
        <f t="shared" si="76"/>
        <v>29.9</v>
      </c>
      <c r="AA822" s="13" t="str">
        <f>IF('[1]TCE - ANEXO III - Preencher'!AB831="","",'[1]TCE - ANEXO III - Preencher'!AB831)</f>
        <v>Beneficio obrigatorio CCT Federacao – Plano Assistencial Agiben</v>
      </c>
      <c r="AB822" s="12">
        <f t="shared" si="77"/>
        <v>244.29999999999998</v>
      </c>
    </row>
    <row r="823" spans="1:28" x14ac:dyDescent="0.2">
      <c r="A823" s="5">
        <f>IFERROR(VLOOKUP(B823,'[1]DADOS (OCULTAR)'!$Q$3:$S$136,3,0),"")</f>
        <v>9767633000447</v>
      </c>
      <c r="B823" s="6" t="str">
        <f>'[1]TCE - ANEXO III - Preencher'!C832</f>
        <v>HOSPITAL SILVIO MAGALHÃES - CG Nº 019/2022</v>
      </c>
      <c r="C823" s="7"/>
      <c r="D823" s="8" t="str">
        <f>'[1]TCE - ANEXO III - Preencher'!E832</f>
        <v>SILVANIA CICERA DOS SANTOS</v>
      </c>
      <c r="E823" s="6" t="str">
        <f>IF('[1]TCE - ANEXO III - Preencher'!F832="4 - Assistência Odontológica","2 - Outros Profissionais da Saúde",'[1]TCE - ANEXO III - Preencher'!F832)</f>
        <v>2 - Outros Profissionais da Saúde</v>
      </c>
      <c r="F823" s="9" t="str">
        <f>'[1]TCE - ANEXO III - Preencher'!G832</f>
        <v>3222-05</v>
      </c>
      <c r="G823" s="10" t="str">
        <f>IF('[1]TCE - ANEXO III - Preencher'!H832="","",'[1]TCE - ANEXO III - Preencher'!H832)</f>
        <v>04/2026</v>
      </c>
      <c r="H823" s="11">
        <f>'[1]TCE - ANEXO III - Preencher'!I832</f>
        <v>0</v>
      </c>
      <c r="I823" s="11">
        <f>'[1]TCE - ANEXO III - Preencher'!J832</f>
        <v>132.21</v>
      </c>
      <c r="J823" s="11">
        <f>'[1]TCE - ANEXO III - Preencher'!K832</f>
        <v>0</v>
      </c>
      <c r="K823" s="12">
        <f>'[1]TCE - ANEXO III - Preencher'!L832</f>
        <v>107.54</v>
      </c>
      <c r="L823" s="12">
        <f>'[1]TCE - ANEXO III - Preencher'!M832</f>
        <v>16.21</v>
      </c>
      <c r="M823" s="12">
        <f t="shared" si="72"/>
        <v>91.330000000000013</v>
      </c>
      <c r="N823" s="12">
        <f>'[1]TCE - ANEXO III - Preencher'!O832</f>
        <v>2.4500000000000002</v>
      </c>
      <c r="O823" s="12">
        <f>'[1]TCE - ANEXO III - Preencher'!P832</f>
        <v>0</v>
      </c>
      <c r="P823" s="12">
        <f t="shared" si="73"/>
        <v>2.4500000000000002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1704</v>
      </c>
      <c r="Y823" s="12">
        <f>'[1]TCE - ANEXO III - Preencher'!Z832</f>
        <v>0</v>
      </c>
      <c r="Z823" s="12">
        <f t="shared" si="76"/>
        <v>1704</v>
      </c>
      <c r="AA823" s="13" t="str">
        <f>IF('[1]TCE - ANEXO III - Preencher'!AB832="","",'[1]TCE - ANEXO III - Preencher'!AB832)</f>
        <v>Abono assistencial financeiro – complemento Piso da Enfermagem</v>
      </c>
      <c r="AB823" s="12">
        <f t="shared" si="77"/>
        <v>1929.99</v>
      </c>
    </row>
    <row r="824" spans="1:28" x14ac:dyDescent="0.2">
      <c r="A824" s="5">
        <f>IFERROR(VLOOKUP(B824,'[1]DADOS (OCULTAR)'!$Q$3:$S$136,3,0),"")</f>
        <v>9767633000447</v>
      </c>
      <c r="B824" s="6" t="str">
        <f>'[1]TCE - ANEXO III - Preencher'!C833</f>
        <v>HOSPITAL SILVIO MAGALHÃES - CG Nº 019/2022</v>
      </c>
      <c r="C824" s="7"/>
      <c r="D824" s="8" t="str">
        <f>'[1]TCE - ANEXO III - Preencher'!E833</f>
        <v>SILVANIA MARIA DA SILVA</v>
      </c>
      <c r="E824" s="6" t="str">
        <f>IF('[1]TCE - ANEXO III - Preencher'!F833="4 - Assistência Odontológica","2 - Outros Profissionais da Saúde",'[1]TCE - ANEXO III - Preencher'!F833)</f>
        <v>2 - Outros Profissionais da Saúde</v>
      </c>
      <c r="F824" s="9" t="str">
        <f>'[1]TCE - ANEXO III - Preencher'!G833</f>
        <v>3222-05</v>
      </c>
      <c r="G824" s="10" t="str">
        <f>IF('[1]TCE - ANEXO III - Preencher'!H833="","",'[1]TCE - ANEXO III - Preencher'!H833)</f>
        <v>04/2026</v>
      </c>
      <c r="H824" s="11">
        <f>'[1]TCE - ANEXO III - Preencher'!I833</f>
        <v>0</v>
      </c>
      <c r="I824" s="11">
        <f>'[1]TCE - ANEXO III - Preencher'!J833</f>
        <v>220.31</v>
      </c>
      <c r="J824" s="11">
        <f>'[1]TCE - ANEXO III - Preencher'!K833</f>
        <v>0</v>
      </c>
      <c r="K824" s="12">
        <f>'[1]TCE - ANEXO III - Preencher'!L833</f>
        <v>107.54</v>
      </c>
      <c r="L824" s="12">
        <f>'[1]TCE - ANEXO III - Preencher'!M833</f>
        <v>16.21</v>
      </c>
      <c r="M824" s="12">
        <f t="shared" si="72"/>
        <v>91.330000000000013</v>
      </c>
      <c r="N824" s="12">
        <f>'[1]TCE - ANEXO III - Preencher'!O833</f>
        <v>2.4500000000000002</v>
      </c>
      <c r="O824" s="12">
        <f>'[1]TCE - ANEXO III - Preencher'!P833</f>
        <v>0</v>
      </c>
      <c r="P824" s="12">
        <f t="shared" si="73"/>
        <v>2.4500000000000002</v>
      </c>
      <c r="Q824" s="12">
        <f>'[1]TCE - ANEXO III - Preencher'!R833</f>
        <v>203.47</v>
      </c>
      <c r="R824" s="12">
        <f>'[1]TCE - ANEXO III - Preencher'!S833</f>
        <v>97.26</v>
      </c>
      <c r="S824" s="12">
        <f t="shared" si="74"/>
        <v>106.21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>Auxílio Creche</v>
      </c>
      <c r="X824" s="12">
        <f>'[1]TCE - ANEXO III - Preencher'!Y833</f>
        <v>1704</v>
      </c>
      <c r="Y824" s="12">
        <f>'[1]TCE - ANEXO III - Preencher'!Z833</f>
        <v>0</v>
      </c>
      <c r="Z824" s="12">
        <f t="shared" si="76"/>
        <v>1704</v>
      </c>
      <c r="AA824" s="13" t="str">
        <f>IF('[1]TCE - ANEXO III - Preencher'!AB833="","",'[1]TCE - ANEXO III - Preencher'!AB833)</f>
        <v>Abono assistencial financeiro – complemento Piso da Enfermagem</v>
      </c>
      <c r="AB824" s="12">
        <f t="shared" si="77"/>
        <v>2124.3000000000002</v>
      </c>
    </row>
    <row r="825" spans="1:28" x14ac:dyDescent="0.2">
      <c r="A825" s="5">
        <f>IFERROR(VLOOKUP(B825,'[1]DADOS (OCULTAR)'!$Q$3:$S$136,3,0),"")</f>
        <v>9767633000447</v>
      </c>
      <c r="B825" s="6" t="str">
        <f>'[1]TCE - ANEXO III - Preencher'!C834</f>
        <v>HOSPITAL SILVIO MAGALHÃES - CG Nº 019/2022</v>
      </c>
      <c r="C825" s="7"/>
      <c r="D825" s="8" t="str">
        <f>'[1]TCE - ANEXO III - Preencher'!E834</f>
        <v>SILVANIA MARIA DA SILVA FREIRE</v>
      </c>
      <c r="E825" s="6" t="str">
        <f>IF('[1]TCE - ANEXO III - Preencher'!F834="4 - Assistência Odontológica","2 - Outros Profissionais da Saúde",'[1]TCE - ANEXO III - Preencher'!F834)</f>
        <v>2 - Outros Profissionais da Saúde</v>
      </c>
      <c r="F825" s="9" t="str">
        <f>'[1]TCE - ANEXO III - Preencher'!G834</f>
        <v>3222-05</v>
      </c>
      <c r="G825" s="10" t="str">
        <f>IF('[1]TCE - ANEXO III - Preencher'!H834="","",'[1]TCE - ANEXO III - Preencher'!H834)</f>
        <v>04/2026</v>
      </c>
      <c r="H825" s="11">
        <f>'[1]TCE - ANEXO III - Preencher'!I834</f>
        <v>0</v>
      </c>
      <c r="I825" s="11">
        <f>'[1]TCE - ANEXO III - Preencher'!J834</f>
        <v>173.61</v>
      </c>
      <c r="J825" s="11">
        <f>'[1]TCE - ANEXO III - Preencher'!K834</f>
        <v>0</v>
      </c>
      <c r="K825" s="12">
        <f>'[1]TCE - ANEXO III - Preencher'!L834</f>
        <v>107.54</v>
      </c>
      <c r="L825" s="12">
        <f>'[1]TCE - ANEXO III - Preencher'!M834</f>
        <v>16.21</v>
      </c>
      <c r="M825" s="12">
        <f t="shared" si="72"/>
        <v>91.330000000000013</v>
      </c>
      <c r="N825" s="12">
        <f>'[1]TCE - ANEXO III - Preencher'!O834</f>
        <v>2.4500000000000002</v>
      </c>
      <c r="O825" s="12">
        <f>'[1]TCE - ANEXO III - Preencher'!P834</f>
        <v>0</v>
      </c>
      <c r="P825" s="12">
        <f t="shared" si="73"/>
        <v>2.4500000000000002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1704</v>
      </c>
      <c r="Y825" s="12">
        <f>'[1]TCE - ANEXO III - Preencher'!Z834</f>
        <v>0</v>
      </c>
      <c r="Z825" s="12">
        <f t="shared" si="76"/>
        <v>1704</v>
      </c>
      <c r="AA825" s="13" t="str">
        <f>IF('[1]TCE - ANEXO III - Preencher'!AB834="","",'[1]TCE - ANEXO III - Preencher'!AB834)</f>
        <v>Abono assistencial financeiro – complemento Piso da Enfermagem</v>
      </c>
      <c r="AB825" s="12">
        <f t="shared" si="77"/>
        <v>1971.39</v>
      </c>
    </row>
    <row r="826" spans="1:28" x14ac:dyDescent="0.2">
      <c r="A826" s="5">
        <f>IFERROR(VLOOKUP(B826,'[1]DADOS (OCULTAR)'!$Q$3:$S$136,3,0),"")</f>
        <v>9767633000447</v>
      </c>
      <c r="B826" s="6" t="str">
        <f>'[1]TCE - ANEXO III - Preencher'!C835</f>
        <v>HOSPITAL SILVIO MAGALHÃES - CG Nº 019/2022</v>
      </c>
      <c r="C826" s="7"/>
      <c r="D826" s="8" t="str">
        <f>'[1]TCE - ANEXO III - Preencher'!E835</f>
        <v>SILVIA CARLA MELO DE QUEIROZ SILVA</v>
      </c>
      <c r="E826" s="6" t="str">
        <f>IF('[1]TCE - ANEXO III - Preencher'!F835="4 - Assistência Odontológica","2 - Outros Profissionais da Saúde",'[1]TCE - ANEXO III - Preencher'!F835)</f>
        <v>2 - Outros Profissionais da Saúde</v>
      </c>
      <c r="F826" s="9" t="str">
        <f>'[1]TCE - ANEXO III - Preencher'!G835</f>
        <v>3222-05</v>
      </c>
      <c r="G826" s="10" t="str">
        <f>IF('[1]TCE - ANEXO III - Preencher'!H835="","",'[1]TCE - ANEXO III - Preencher'!H835)</f>
        <v>04/2026</v>
      </c>
      <c r="H826" s="11">
        <f>'[1]TCE - ANEXO III - Preencher'!I835</f>
        <v>0</v>
      </c>
      <c r="I826" s="11">
        <f>'[1]TCE - ANEXO III - Preencher'!J835</f>
        <v>186.03</v>
      </c>
      <c r="J826" s="11">
        <f>'[1]TCE - ANEXO III - Preencher'!K835</f>
        <v>0</v>
      </c>
      <c r="K826" s="12">
        <f>'[1]TCE - ANEXO III - Preencher'!L835</f>
        <v>107.54</v>
      </c>
      <c r="L826" s="12">
        <f>'[1]TCE - ANEXO III - Preencher'!M835</f>
        <v>16.21</v>
      </c>
      <c r="M826" s="12">
        <f t="shared" si="72"/>
        <v>91.330000000000013</v>
      </c>
      <c r="N826" s="12">
        <f>'[1]TCE - ANEXO III - Preencher'!O835</f>
        <v>2.4500000000000002</v>
      </c>
      <c r="O826" s="12">
        <f>'[1]TCE - ANEXO III - Preencher'!P835</f>
        <v>0</v>
      </c>
      <c r="P826" s="12">
        <f t="shared" si="73"/>
        <v>2.4500000000000002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1704</v>
      </c>
      <c r="Y826" s="12">
        <f>'[1]TCE - ANEXO III - Preencher'!Z835</f>
        <v>0</v>
      </c>
      <c r="Z826" s="12">
        <f t="shared" si="76"/>
        <v>1704</v>
      </c>
      <c r="AA826" s="13" t="str">
        <f>IF('[1]TCE - ANEXO III - Preencher'!AB835="","",'[1]TCE - ANEXO III - Preencher'!AB835)</f>
        <v>Abono assistencial financeiro – complemento Piso da Enfermagem</v>
      </c>
      <c r="AB826" s="12">
        <f t="shared" si="77"/>
        <v>1983.81</v>
      </c>
    </row>
    <row r="827" spans="1:28" x14ac:dyDescent="0.2">
      <c r="A827" s="5">
        <f>IFERROR(VLOOKUP(B827,'[1]DADOS (OCULTAR)'!$Q$3:$S$136,3,0),"")</f>
        <v>9767633000447</v>
      </c>
      <c r="B827" s="6" t="str">
        <f>'[1]TCE - ANEXO III - Preencher'!C836</f>
        <v>HOSPITAL SILVIO MAGALHÃES - CG Nº 019/2022</v>
      </c>
      <c r="C827" s="7"/>
      <c r="D827" s="8" t="str">
        <f>'[1]TCE - ANEXO III - Preencher'!E836</f>
        <v>SILVIA RACHEL DE FREITAS</v>
      </c>
      <c r="E827" s="6" t="str">
        <f>IF('[1]TCE - ANEXO III - Preencher'!F836="4 - Assistência Odontológica","2 - Outros Profissionais da Saúde",'[1]TCE - ANEXO III - Preencher'!F836)</f>
        <v>3 - Administrativo</v>
      </c>
      <c r="F827" s="9" t="str">
        <f>'[1]TCE - ANEXO III - Preencher'!G836</f>
        <v>4110-05</v>
      </c>
      <c r="G827" s="10" t="str">
        <f>IF('[1]TCE - ANEXO III - Preencher'!H836="","",'[1]TCE - ANEXO III - Preencher'!H836)</f>
        <v>04/2026</v>
      </c>
      <c r="H827" s="11">
        <f>'[1]TCE - ANEXO III - Preencher'!I836</f>
        <v>0</v>
      </c>
      <c r="I827" s="11">
        <f>'[1]TCE - ANEXO III - Preencher'!J836</f>
        <v>129.68</v>
      </c>
      <c r="J827" s="11">
        <f>'[1]TCE - ANEXO III - Preencher'!K836</f>
        <v>0</v>
      </c>
      <c r="K827" s="12">
        <f>'[1]TCE - ANEXO III - Preencher'!L836</f>
        <v>107.54</v>
      </c>
      <c r="L827" s="12">
        <f>'[1]TCE - ANEXO III - Preencher'!M836</f>
        <v>16.21</v>
      </c>
      <c r="M827" s="12">
        <f t="shared" si="72"/>
        <v>91.330000000000013</v>
      </c>
      <c r="N827" s="12">
        <f>'[1]TCE - ANEXO III - Preencher'!O836</f>
        <v>2.4500000000000002</v>
      </c>
      <c r="O827" s="12">
        <f>'[1]TCE - ANEXO III - Preencher'!P836</f>
        <v>0</v>
      </c>
      <c r="P827" s="12">
        <f t="shared" si="73"/>
        <v>2.4500000000000002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29.9</v>
      </c>
      <c r="Y827" s="12">
        <f>'[1]TCE - ANEXO III - Preencher'!Z836</f>
        <v>0</v>
      </c>
      <c r="Z827" s="12">
        <f t="shared" si="76"/>
        <v>29.9</v>
      </c>
      <c r="AA827" s="13" t="str">
        <f>IF('[1]TCE - ANEXO III - Preencher'!AB836="","",'[1]TCE - ANEXO III - Preencher'!AB836)</f>
        <v>Beneficio obrigatorio CCT Federacao – Plano Assistencial Agiben</v>
      </c>
      <c r="AB827" s="12">
        <f t="shared" si="77"/>
        <v>253.36</v>
      </c>
    </row>
    <row r="828" spans="1:28" x14ac:dyDescent="0.2">
      <c r="A828" s="5">
        <f>IFERROR(VLOOKUP(B828,'[1]DADOS (OCULTAR)'!$Q$3:$S$136,3,0),"")</f>
        <v>9767633000447</v>
      </c>
      <c r="B828" s="6" t="str">
        <f>'[1]TCE - ANEXO III - Preencher'!C837</f>
        <v>HOSPITAL SILVIO MAGALHÃES - CG Nº 019/2022</v>
      </c>
      <c r="C828" s="7"/>
      <c r="D828" s="8" t="str">
        <f>'[1]TCE - ANEXO III - Preencher'!E837</f>
        <v>SIMONE CRISTINA DE LIMA MARQUES</v>
      </c>
      <c r="E828" s="6" t="str">
        <f>IF('[1]TCE - ANEXO III - Preencher'!F837="4 - Assistência Odontológica","2 - Outros Profissionais da Saúde",'[1]TCE - ANEXO III - Preencher'!F837)</f>
        <v>3 - Administrativo</v>
      </c>
      <c r="F828" s="9" t="str">
        <f>'[1]TCE - ANEXO III - Preencher'!G837</f>
        <v>5211-30</v>
      </c>
      <c r="G828" s="10" t="str">
        <f>IF('[1]TCE - ANEXO III - Preencher'!H837="","",'[1]TCE - ANEXO III - Preencher'!H837)</f>
        <v>04/2026</v>
      </c>
      <c r="H828" s="11">
        <f>'[1]TCE - ANEXO III - Preencher'!I837</f>
        <v>0</v>
      </c>
      <c r="I828" s="11">
        <f>'[1]TCE - ANEXO III - Preencher'!J837</f>
        <v>152.74</v>
      </c>
      <c r="J828" s="11">
        <f>'[1]TCE - ANEXO III - Preencher'!K837</f>
        <v>0</v>
      </c>
      <c r="K828" s="12">
        <f>'[1]TCE - ANEXO III - Preencher'!L837</f>
        <v>107.54</v>
      </c>
      <c r="L828" s="12">
        <f>'[1]TCE - ANEXO III - Preencher'!M837</f>
        <v>16.21</v>
      </c>
      <c r="M828" s="12">
        <f t="shared" si="72"/>
        <v>91.330000000000013</v>
      </c>
      <c r="N828" s="12">
        <f>'[1]TCE - ANEXO III - Preencher'!O837</f>
        <v>2.4500000000000002</v>
      </c>
      <c r="O828" s="12">
        <f>'[1]TCE - ANEXO III - Preencher'!P837</f>
        <v>0</v>
      </c>
      <c r="P828" s="12">
        <f t="shared" si="73"/>
        <v>2.4500000000000002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29.9</v>
      </c>
      <c r="Y828" s="12">
        <f>'[1]TCE - ANEXO III - Preencher'!Z837</f>
        <v>0</v>
      </c>
      <c r="Z828" s="12">
        <f t="shared" si="76"/>
        <v>29.9</v>
      </c>
      <c r="AA828" s="13" t="str">
        <f>IF('[1]TCE - ANEXO III - Preencher'!AB837="","",'[1]TCE - ANEXO III - Preencher'!AB837)</f>
        <v>Beneficio obrigatorio CCT Federacao – Plano Assistencial Agiben</v>
      </c>
      <c r="AB828" s="12">
        <f t="shared" si="77"/>
        <v>276.42</v>
      </c>
    </row>
    <row r="829" spans="1:28" x14ac:dyDescent="0.2">
      <c r="A829" s="5">
        <f>IFERROR(VLOOKUP(B829,'[1]DADOS (OCULTAR)'!$Q$3:$S$136,3,0),"")</f>
        <v>9767633000447</v>
      </c>
      <c r="B829" s="6" t="str">
        <f>'[1]TCE - ANEXO III - Preencher'!C838</f>
        <v>HOSPITAL SILVIO MAGALHÃES - CG Nº 019/2022</v>
      </c>
      <c r="C829" s="7"/>
      <c r="D829" s="8" t="str">
        <f>'[1]TCE - ANEXO III - Preencher'!E838</f>
        <v>SIMONE MARIA DO NASCIMENTO</v>
      </c>
      <c r="E829" s="6" t="str">
        <f>IF('[1]TCE - ANEXO III - Preencher'!F838="4 - Assistência Odontológica","2 - Outros Profissionais da Saúde",'[1]TCE - ANEXO III - Preencher'!F838)</f>
        <v>2 - Outros Profissionais da Saúde</v>
      </c>
      <c r="F829" s="9" t="str">
        <f>'[1]TCE - ANEXO III - Preencher'!G838</f>
        <v>2234-05</v>
      </c>
      <c r="G829" s="10" t="str">
        <f>IF('[1]TCE - ANEXO III - Preencher'!H838="","",'[1]TCE - ANEXO III - Preencher'!H838)</f>
        <v>04/2026</v>
      </c>
      <c r="H829" s="11">
        <f>'[1]TCE - ANEXO III - Preencher'!I838</f>
        <v>0</v>
      </c>
      <c r="I829" s="11">
        <f>'[1]TCE - ANEXO III - Preencher'!J838</f>
        <v>439.93</v>
      </c>
      <c r="J829" s="11">
        <f>'[1]TCE - ANEXO III - Preencher'!K838</f>
        <v>0</v>
      </c>
      <c r="K829" s="12">
        <f>'[1]TCE - ANEXO III - Preencher'!L838</f>
        <v>107.54</v>
      </c>
      <c r="L829" s="12">
        <f>'[1]TCE - ANEXO III - Preencher'!M838</f>
        <v>21.12</v>
      </c>
      <c r="M829" s="12">
        <f t="shared" si="72"/>
        <v>86.42</v>
      </c>
      <c r="N829" s="12">
        <f>'[1]TCE - ANEXO III - Preencher'!O838</f>
        <v>2.4500000000000002</v>
      </c>
      <c r="O829" s="12">
        <f>'[1]TCE - ANEXO III - Preencher'!P838</f>
        <v>0</v>
      </c>
      <c r="P829" s="12">
        <f t="shared" si="73"/>
        <v>2.4500000000000002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184.07</v>
      </c>
      <c r="U829" s="12">
        <f>'[1]TCE - ANEXO III - Preencher'!V838</f>
        <v>0</v>
      </c>
      <c r="V829" s="12">
        <f t="shared" si="75"/>
        <v>184.07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712.87000000000012</v>
      </c>
    </row>
    <row r="830" spans="1:28" x14ac:dyDescent="0.2">
      <c r="A830" s="5">
        <f>IFERROR(VLOOKUP(B830,'[1]DADOS (OCULTAR)'!$Q$3:$S$136,3,0),"")</f>
        <v>9767633000447</v>
      </c>
      <c r="B830" s="6" t="str">
        <f>'[1]TCE - ANEXO III - Preencher'!C839</f>
        <v>HOSPITAL SILVIO MAGALHÃES - CG Nº 019/2022</v>
      </c>
      <c r="C830" s="7"/>
      <c r="D830" s="8" t="str">
        <f>'[1]TCE - ANEXO III - Preencher'!E839</f>
        <v>SIMONE MARIA SANTOS DA SILVA</v>
      </c>
      <c r="E830" s="6" t="str">
        <f>IF('[1]TCE - ANEXO III - Preencher'!F839="4 - Assistência Odontológica","2 - Outros Profissionais da Saúde",'[1]TCE - ANEXO III - Preencher'!F839)</f>
        <v>2 - Outros Profissionais da Saúde</v>
      </c>
      <c r="F830" s="9" t="str">
        <f>'[1]TCE - ANEXO III - Preencher'!G839</f>
        <v>3222-05</v>
      </c>
      <c r="G830" s="10" t="str">
        <f>IF('[1]TCE - ANEXO III - Preencher'!H839="","",'[1]TCE - ANEXO III - Preencher'!H839)</f>
        <v>04/2026</v>
      </c>
      <c r="H830" s="11">
        <f>'[1]TCE - ANEXO III - Preencher'!I839</f>
        <v>0</v>
      </c>
      <c r="I830" s="11">
        <f>'[1]TCE - ANEXO III - Preencher'!J839</f>
        <v>154.62</v>
      </c>
      <c r="J830" s="11">
        <f>'[1]TCE - ANEXO III - Preencher'!K839</f>
        <v>0</v>
      </c>
      <c r="K830" s="12">
        <f>'[1]TCE - ANEXO III - Preencher'!L839</f>
        <v>107.54</v>
      </c>
      <c r="L830" s="12">
        <f>'[1]TCE - ANEXO III - Preencher'!M839</f>
        <v>16.21</v>
      </c>
      <c r="M830" s="12">
        <f t="shared" si="72"/>
        <v>91.330000000000013</v>
      </c>
      <c r="N830" s="12">
        <f>'[1]TCE - ANEXO III - Preencher'!O839</f>
        <v>2.4500000000000002</v>
      </c>
      <c r="O830" s="12">
        <f>'[1]TCE - ANEXO III - Preencher'!P839</f>
        <v>0</v>
      </c>
      <c r="P830" s="12">
        <f t="shared" si="73"/>
        <v>2.4500000000000002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248.4</v>
      </c>
    </row>
    <row r="831" spans="1:28" x14ac:dyDescent="0.2">
      <c r="A831" s="5">
        <f>IFERROR(VLOOKUP(B831,'[1]DADOS (OCULTAR)'!$Q$3:$S$136,3,0),"")</f>
        <v>9767633000447</v>
      </c>
      <c r="B831" s="6" t="str">
        <f>'[1]TCE - ANEXO III - Preencher'!C840</f>
        <v>HOSPITAL SILVIO MAGALHÃES - CG Nº 019/2022</v>
      </c>
      <c r="C831" s="7"/>
      <c r="D831" s="8" t="str">
        <f>'[1]TCE - ANEXO III - Preencher'!E840</f>
        <v>SINEIDE SANDRA SILVA DE PAULA</v>
      </c>
      <c r="E831" s="6" t="str">
        <f>IF('[1]TCE - ANEXO III - Preencher'!F840="4 - Assistência Odontológica","2 - Outros Profissionais da Saúde",'[1]TCE - ANEXO III - Preencher'!F840)</f>
        <v>2 - Outros Profissionais da Saúde</v>
      </c>
      <c r="F831" s="9" t="str">
        <f>'[1]TCE - ANEXO III - Preencher'!G840</f>
        <v>3222-05</v>
      </c>
      <c r="G831" s="10" t="str">
        <f>IF('[1]TCE - ANEXO III - Preencher'!H840="","",'[1]TCE - ANEXO III - Preencher'!H840)</f>
        <v>04/2026</v>
      </c>
      <c r="H831" s="11">
        <f>'[1]TCE - ANEXO III - Preencher'!I840</f>
        <v>0</v>
      </c>
      <c r="I831" s="11">
        <f>'[1]TCE - ANEXO III - Preencher'!J840</f>
        <v>204.09</v>
      </c>
      <c r="J831" s="11">
        <f>'[1]TCE - ANEXO III - Preencher'!K840</f>
        <v>0</v>
      </c>
      <c r="K831" s="12">
        <f>'[1]TCE - ANEXO III - Preencher'!L840</f>
        <v>107.54</v>
      </c>
      <c r="L831" s="12">
        <f>'[1]TCE - ANEXO III - Preencher'!M840</f>
        <v>16.21</v>
      </c>
      <c r="M831" s="12">
        <f t="shared" si="72"/>
        <v>91.330000000000013</v>
      </c>
      <c r="N831" s="12">
        <f>'[1]TCE - ANEXO III - Preencher'!O840</f>
        <v>2.4500000000000002</v>
      </c>
      <c r="O831" s="12">
        <f>'[1]TCE - ANEXO III - Preencher'!P840</f>
        <v>0</v>
      </c>
      <c r="P831" s="12">
        <f t="shared" si="73"/>
        <v>2.4500000000000002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1704</v>
      </c>
      <c r="Y831" s="12">
        <f>'[1]TCE - ANEXO III - Preencher'!Z840</f>
        <v>0</v>
      </c>
      <c r="Z831" s="12">
        <f t="shared" si="76"/>
        <v>1704</v>
      </c>
      <c r="AA831" s="13" t="str">
        <f>IF('[1]TCE - ANEXO III - Preencher'!AB840="","",'[1]TCE - ANEXO III - Preencher'!AB840)</f>
        <v>Abono assistencial financeiro – complemento Piso da Enfermagem</v>
      </c>
      <c r="AB831" s="12">
        <f t="shared" si="77"/>
        <v>2001.87</v>
      </c>
    </row>
    <row r="832" spans="1:28" x14ac:dyDescent="0.2">
      <c r="A832" s="5">
        <f>IFERROR(VLOOKUP(B832,'[1]DADOS (OCULTAR)'!$Q$3:$S$136,3,0),"")</f>
        <v>9767633000447</v>
      </c>
      <c r="B832" s="6" t="str">
        <f>'[1]TCE - ANEXO III - Preencher'!C841</f>
        <v>HOSPITAL SILVIO MAGALHÃES - CG Nº 019/2022</v>
      </c>
      <c r="C832" s="7"/>
      <c r="D832" s="8" t="str">
        <f>'[1]TCE - ANEXO III - Preencher'!E841</f>
        <v>SOLANGE DA SILVA GOUVEIA</v>
      </c>
      <c r="E832" s="6" t="str">
        <f>IF('[1]TCE - ANEXO III - Preencher'!F841="4 - Assistência Odontológica","2 - Outros Profissionais da Saúde",'[1]TCE - ANEXO III - Preencher'!F841)</f>
        <v>2 - Outros Profissionais da Saúde</v>
      </c>
      <c r="F832" s="9" t="str">
        <f>'[1]TCE - ANEXO III - Preencher'!G841</f>
        <v>3222-05</v>
      </c>
      <c r="G832" s="10" t="str">
        <f>IF('[1]TCE - ANEXO III - Preencher'!H841="","",'[1]TCE - ANEXO III - Preencher'!H841)</f>
        <v>04/2026</v>
      </c>
      <c r="H832" s="11">
        <f>'[1]TCE - ANEXO III - Preencher'!I841</f>
        <v>0</v>
      </c>
      <c r="I832" s="11">
        <f>'[1]TCE - ANEXO III - Preencher'!J841</f>
        <v>180.09</v>
      </c>
      <c r="J832" s="11">
        <f>'[1]TCE - ANEXO III - Preencher'!K841</f>
        <v>0</v>
      </c>
      <c r="K832" s="12">
        <f>'[1]TCE - ANEXO III - Preencher'!L841</f>
        <v>107.54</v>
      </c>
      <c r="L832" s="12">
        <f>'[1]TCE - ANEXO III - Preencher'!M841</f>
        <v>16.21</v>
      </c>
      <c r="M832" s="12">
        <f t="shared" si="72"/>
        <v>91.330000000000013</v>
      </c>
      <c r="N832" s="12">
        <f>'[1]TCE - ANEXO III - Preencher'!O841</f>
        <v>2.4500000000000002</v>
      </c>
      <c r="O832" s="12">
        <f>'[1]TCE - ANEXO III - Preencher'!P841</f>
        <v>0</v>
      </c>
      <c r="P832" s="12">
        <f t="shared" si="73"/>
        <v>2.4500000000000002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1704</v>
      </c>
      <c r="Y832" s="12">
        <f>'[1]TCE - ANEXO III - Preencher'!Z841</f>
        <v>0</v>
      </c>
      <c r="Z832" s="12">
        <f t="shared" si="76"/>
        <v>1704</v>
      </c>
      <c r="AA832" s="13" t="str">
        <f>IF('[1]TCE - ANEXO III - Preencher'!AB841="","",'[1]TCE - ANEXO III - Preencher'!AB841)</f>
        <v>Abono assistencial financeiro – complemento Piso da Enfermagem</v>
      </c>
      <c r="AB832" s="12">
        <f t="shared" si="77"/>
        <v>1977.87</v>
      </c>
    </row>
    <row r="833" spans="1:28" x14ac:dyDescent="0.2">
      <c r="A833" s="5">
        <f>IFERROR(VLOOKUP(B833,'[1]DADOS (OCULTAR)'!$Q$3:$S$136,3,0),"")</f>
        <v>9767633000447</v>
      </c>
      <c r="B833" s="6" t="str">
        <f>'[1]TCE - ANEXO III - Preencher'!C842</f>
        <v>HOSPITAL SILVIO MAGALHÃES - CG Nº 019/2022</v>
      </c>
      <c r="C833" s="7"/>
      <c r="D833" s="8" t="str">
        <f>'[1]TCE - ANEXO III - Preencher'!E842</f>
        <v>SONIA MARIA GONCALVES DE LIRA</v>
      </c>
      <c r="E833" s="6" t="str">
        <f>IF('[1]TCE - ANEXO III - Preencher'!F842="4 - Assistência Odontológica","2 - Outros Profissionais da Saúde",'[1]TCE - ANEXO III - Preencher'!F842)</f>
        <v>3 - Administrativo</v>
      </c>
      <c r="F833" s="9" t="str">
        <f>'[1]TCE - ANEXO III - Preencher'!G842</f>
        <v>5174-10</v>
      </c>
      <c r="G833" s="10" t="str">
        <f>IF('[1]TCE - ANEXO III - Preencher'!H842="","",'[1]TCE - ANEXO III - Preencher'!H842)</f>
        <v>04/2026</v>
      </c>
      <c r="H833" s="11">
        <f>'[1]TCE - ANEXO III - Preencher'!I842</f>
        <v>0</v>
      </c>
      <c r="I833" s="11">
        <f>'[1]TCE - ANEXO III - Preencher'!J842</f>
        <v>159.96</v>
      </c>
      <c r="J833" s="11">
        <f>'[1]TCE - ANEXO III - Preencher'!K842</f>
        <v>0</v>
      </c>
      <c r="K833" s="12">
        <f>'[1]TCE - ANEXO III - Preencher'!L842</f>
        <v>107.54</v>
      </c>
      <c r="L833" s="12">
        <f>'[1]TCE - ANEXO III - Preencher'!M842</f>
        <v>16.21</v>
      </c>
      <c r="M833" s="12">
        <f t="shared" si="72"/>
        <v>91.330000000000013</v>
      </c>
      <c r="N833" s="12">
        <f>'[1]TCE - ANEXO III - Preencher'!O842</f>
        <v>2.4500000000000002</v>
      </c>
      <c r="O833" s="12">
        <f>'[1]TCE - ANEXO III - Preencher'!P842</f>
        <v>0</v>
      </c>
      <c r="P833" s="12">
        <f t="shared" si="73"/>
        <v>2.4500000000000002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29.9</v>
      </c>
      <c r="Y833" s="12">
        <f>'[1]TCE - ANEXO III - Preencher'!Z842</f>
        <v>0</v>
      </c>
      <c r="Z833" s="12">
        <f t="shared" si="76"/>
        <v>29.9</v>
      </c>
      <c r="AA833" s="13" t="str">
        <f>IF('[1]TCE - ANEXO III - Preencher'!AB842="","",'[1]TCE - ANEXO III - Preencher'!AB842)</f>
        <v>Beneficio obrigatorio CCT Federacao – Plano Assistencial Agiben</v>
      </c>
      <c r="AB833" s="12">
        <f t="shared" si="77"/>
        <v>283.64</v>
      </c>
    </row>
    <row r="834" spans="1:28" x14ac:dyDescent="0.2">
      <c r="A834" s="5">
        <f>IFERROR(VLOOKUP(B834,'[1]DADOS (OCULTAR)'!$Q$3:$S$136,3,0),"")</f>
        <v>9767633000447</v>
      </c>
      <c r="B834" s="6" t="str">
        <f>'[1]TCE - ANEXO III - Preencher'!C843</f>
        <v>HOSPITAL SILVIO MAGALHÃES - CG Nº 019/2022</v>
      </c>
      <c r="C834" s="7"/>
      <c r="D834" s="8" t="str">
        <f>'[1]TCE - ANEXO III - Preencher'!E843</f>
        <v>STEVESON CARVALHO VENCESLAU BEZERRA</v>
      </c>
      <c r="E834" s="6" t="str">
        <f>IF('[1]TCE - ANEXO III - Preencher'!F843="4 - Assistência Odontológica","2 - Outros Profissionais da Saúde",'[1]TCE - ANEXO III - Preencher'!F843)</f>
        <v>2 - Outros Profissionais da Saúde</v>
      </c>
      <c r="F834" s="9" t="str">
        <f>'[1]TCE - ANEXO III - Preencher'!G843</f>
        <v>2235-05</v>
      </c>
      <c r="G834" s="10" t="str">
        <f>IF('[1]TCE - ANEXO III - Preencher'!H843="","",'[1]TCE - ANEXO III - Preencher'!H843)</f>
        <v>04/2026</v>
      </c>
      <c r="H834" s="11">
        <f>'[1]TCE - ANEXO III - Preencher'!I843</f>
        <v>0</v>
      </c>
      <c r="I834" s="11">
        <f>'[1]TCE - ANEXO III - Preencher'!J843</f>
        <v>371.33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4.8899999999999997</v>
      </c>
      <c r="O834" s="12">
        <f>'[1]TCE - ANEXO III - Preencher'!P843</f>
        <v>0</v>
      </c>
      <c r="P834" s="12">
        <f t="shared" si="73"/>
        <v>4.8899999999999997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1924.07</v>
      </c>
      <c r="Y834" s="12">
        <f>'[1]TCE - ANEXO III - Preencher'!Z843</f>
        <v>0</v>
      </c>
      <c r="Z834" s="12">
        <f t="shared" si="76"/>
        <v>1924.07</v>
      </c>
      <c r="AA834" s="13" t="str">
        <f>IF('[1]TCE - ANEXO III - Preencher'!AB843="","",'[1]TCE - ANEXO III - Preencher'!AB843)</f>
        <v>Abono assistencial financeiro – complemento Piso da Enfermagem</v>
      </c>
      <c r="AB834" s="12">
        <f t="shared" si="77"/>
        <v>2300.29</v>
      </c>
    </row>
    <row r="835" spans="1:28" x14ac:dyDescent="0.2">
      <c r="A835" s="5">
        <f>IFERROR(VLOOKUP(B835,'[1]DADOS (OCULTAR)'!$Q$3:$S$136,3,0),"")</f>
        <v>9767633000447</v>
      </c>
      <c r="B835" s="6" t="str">
        <f>'[1]TCE - ANEXO III - Preencher'!C844</f>
        <v>HOSPITAL SILVIO MAGALHÃES - CG Nº 019/2022</v>
      </c>
      <c r="C835" s="7"/>
      <c r="D835" s="8" t="str">
        <f>'[1]TCE - ANEXO III - Preencher'!E844</f>
        <v>SUEDIANY STEPHANIE BARBOSA FAUSTO</v>
      </c>
      <c r="E835" s="6" t="str">
        <f>IF('[1]TCE - ANEXO III - Preencher'!F844="4 - Assistência Odontológica","2 - Outros Profissionais da Saúde",'[1]TCE - ANEXO III - Preencher'!F844)</f>
        <v>2 - Outros Profissionais da Saúde</v>
      </c>
      <c r="F835" s="9" t="str">
        <f>'[1]TCE - ANEXO III - Preencher'!G844</f>
        <v>2235-05</v>
      </c>
      <c r="G835" s="10" t="str">
        <f>IF('[1]TCE - ANEXO III - Preencher'!H844="","",'[1]TCE - ANEXO III - Preencher'!H844)</f>
        <v>04/2026</v>
      </c>
      <c r="H835" s="11">
        <f>'[1]TCE - ANEXO III - Preencher'!I844</f>
        <v>0</v>
      </c>
      <c r="I835" s="11">
        <f>'[1]TCE - ANEXO III - Preencher'!J844</f>
        <v>304.52999999999997</v>
      </c>
      <c r="J835" s="11">
        <f>'[1]TCE - ANEXO III - Preencher'!K844</f>
        <v>0</v>
      </c>
      <c r="K835" s="12">
        <f>'[1]TCE - ANEXO III - Preencher'!L844</f>
        <v>107.54</v>
      </c>
      <c r="L835" s="12">
        <f>'[1]TCE - ANEXO III - Preencher'!M844</f>
        <v>2.79</v>
      </c>
      <c r="M835" s="12">
        <f t="shared" ref="M835:M898" si="78">K835-L835</f>
        <v>104.75</v>
      </c>
      <c r="N835" s="12">
        <f>'[1]TCE - ANEXO III - Preencher'!O844</f>
        <v>4.8899999999999997</v>
      </c>
      <c r="O835" s="12">
        <f>'[1]TCE - ANEXO III - Preencher'!P844</f>
        <v>0</v>
      </c>
      <c r="P835" s="12">
        <f t="shared" ref="P835:P898" si="79">N835-O835</f>
        <v>4.8899999999999997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2459.15</v>
      </c>
      <c r="Y835" s="12">
        <f>'[1]TCE - ANEXO III - Preencher'!Z844</f>
        <v>0</v>
      </c>
      <c r="Z835" s="12">
        <f t="shared" ref="Z835:Z898" si="82">X835-Y835</f>
        <v>2459.15</v>
      </c>
      <c r="AA835" s="13" t="str">
        <f>IF('[1]TCE - ANEXO III - Preencher'!AB844="","",'[1]TCE - ANEXO III - Preencher'!AB844)</f>
        <v>Abono assistencial financeiro – complemento Piso da Enfermagem</v>
      </c>
      <c r="AB835" s="12">
        <f t="shared" ref="AB835:AB898" si="83">H835+I835+J835+M835+P835+S835+V835+Z835</f>
        <v>2873.32</v>
      </c>
    </row>
    <row r="836" spans="1:28" x14ac:dyDescent="0.2">
      <c r="A836" s="5">
        <f>IFERROR(VLOOKUP(B836,'[1]DADOS (OCULTAR)'!$Q$3:$S$136,3,0),"")</f>
        <v>9767633000447</v>
      </c>
      <c r="B836" s="6" t="str">
        <f>'[1]TCE - ANEXO III - Preencher'!C845</f>
        <v>HOSPITAL SILVIO MAGALHÃES - CG Nº 019/2022</v>
      </c>
      <c r="C836" s="7"/>
      <c r="D836" s="8" t="str">
        <f>'[1]TCE - ANEXO III - Preencher'!E845</f>
        <v>SYLMARA KARINE LEITE DA SILVA</v>
      </c>
      <c r="E836" s="6" t="str">
        <f>IF('[1]TCE - ANEXO III - Preencher'!F845="4 - Assistência Odontológica","2 - Outros Profissionais da Saúde",'[1]TCE - ANEXO III - Preencher'!F845)</f>
        <v>2 - Outros Profissionais da Saúde</v>
      </c>
      <c r="F836" s="9" t="str">
        <f>'[1]TCE - ANEXO III - Preencher'!G845</f>
        <v>2235-05</v>
      </c>
      <c r="G836" s="10" t="str">
        <f>IF('[1]TCE - ANEXO III - Preencher'!H845="","",'[1]TCE - ANEXO III - Preencher'!H845)</f>
        <v>04/2026</v>
      </c>
      <c r="H836" s="11">
        <f>'[1]TCE - ANEXO III - Preencher'!I845</f>
        <v>0</v>
      </c>
      <c r="I836" s="11">
        <f>'[1]TCE - ANEXO III - Preencher'!J845</f>
        <v>174.65</v>
      </c>
      <c r="J836" s="11">
        <f>'[1]TCE - ANEXO III - Preencher'!K845</f>
        <v>0</v>
      </c>
      <c r="K836" s="12">
        <f>'[1]TCE - ANEXO III - Preencher'!L845</f>
        <v>107.54</v>
      </c>
      <c r="L836" s="12">
        <f>'[1]TCE - ANEXO III - Preencher'!M845</f>
        <v>2.79</v>
      </c>
      <c r="M836" s="12">
        <f t="shared" si="78"/>
        <v>104.75</v>
      </c>
      <c r="N836" s="12">
        <f>'[1]TCE - ANEXO III - Preencher'!O845</f>
        <v>4.8899999999999997</v>
      </c>
      <c r="O836" s="12">
        <f>'[1]TCE - ANEXO III - Preencher'!P845</f>
        <v>0</v>
      </c>
      <c r="P836" s="12">
        <f t="shared" si="79"/>
        <v>4.8899999999999997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2459.15</v>
      </c>
      <c r="Y836" s="12">
        <f>'[1]TCE - ANEXO III - Preencher'!Z845</f>
        <v>0</v>
      </c>
      <c r="Z836" s="12">
        <f t="shared" si="82"/>
        <v>2459.15</v>
      </c>
      <c r="AA836" s="13" t="str">
        <f>IF('[1]TCE - ANEXO III - Preencher'!AB845="","",'[1]TCE - ANEXO III - Preencher'!AB845)</f>
        <v>Abono assistencial financeiro – complemento Piso da Enfermagem</v>
      </c>
      <c r="AB836" s="12">
        <f t="shared" si="83"/>
        <v>2743.44</v>
      </c>
    </row>
    <row r="837" spans="1:28" x14ac:dyDescent="0.2">
      <c r="A837" s="5">
        <f>IFERROR(VLOOKUP(B837,'[1]DADOS (OCULTAR)'!$Q$3:$S$136,3,0),"")</f>
        <v>9767633000447</v>
      </c>
      <c r="B837" s="6" t="str">
        <f>'[1]TCE - ANEXO III - Preencher'!C846</f>
        <v>HOSPITAL SILVIO MAGALHÃES - CG Nº 019/2022</v>
      </c>
      <c r="C837" s="7"/>
      <c r="D837" s="8" t="str">
        <f>'[1]TCE - ANEXO III - Preencher'!E846</f>
        <v>TACILA FRANCISCA BARROS DA SILVA</v>
      </c>
      <c r="E837" s="6" t="str">
        <f>IF('[1]TCE - ANEXO III - Preencher'!F846="4 - Assistência Odontológica","2 - Outros Profissionais da Saúde",'[1]TCE - ANEXO III - Preencher'!F846)</f>
        <v>2 - Outros Profissionais da Saúde</v>
      </c>
      <c r="F837" s="9" t="str">
        <f>'[1]TCE - ANEXO III - Preencher'!G846</f>
        <v>3222-05</v>
      </c>
      <c r="G837" s="10" t="str">
        <f>IF('[1]TCE - ANEXO III - Preencher'!H846="","",'[1]TCE - ANEXO III - Preencher'!H846)</f>
        <v>04/2026</v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107.54</v>
      </c>
      <c r="L837" s="12">
        <f>'[1]TCE - ANEXO III - Preencher'!M846</f>
        <v>16.21</v>
      </c>
      <c r="M837" s="12">
        <f t="shared" si="78"/>
        <v>91.330000000000013</v>
      </c>
      <c r="N837" s="12">
        <f>'[1]TCE - ANEXO III - Preencher'!O846</f>
        <v>2.4500000000000002</v>
      </c>
      <c r="O837" s="12">
        <f>'[1]TCE - ANEXO III - Preencher'!P846</f>
        <v>0</v>
      </c>
      <c r="P837" s="12">
        <f t="shared" si="79"/>
        <v>2.4500000000000002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93.780000000000015</v>
      </c>
    </row>
    <row r="838" spans="1:28" x14ac:dyDescent="0.2">
      <c r="A838" s="5">
        <f>IFERROR(VLOOKUP(B838,'[1]DADOS (OCULTAR)'!$Q$3:$S$136,3,0),"")</f>
        <v>9767633000447</v>
      </c>
      <c r="B838" s="6" t="str">
        <f>'[1]TCE - ANEXO III - Preencher'!C847</f>
        <v>HOSPITAL SILVIO MAGALHÃES - CG Nº 019/2022</v>
      </c>
      <c r="C838" s="7"/>
      <c r="D838" s="8" t="str">
        <f>'[1]TCE - ANEXO III - Preencher'!E847</f>
        <v>TAILSON ROBERTO FERREIRA DA SILVA</v>
      </c>
      <c r="E838" s="6" t="str">
        <f>IF('[1]TCE - ANEXO III - Preencher'!F847="4 - Assistência Odontológica","2 - Outros Profissionais da Saúde",'[1]TCE - ANEXO III - Preencher'!F847)</f>
        <v>3 - Administrativo</v>
      </c>
      <c r="F838" s="9" t="str">
        <f>'[1]TCE - ANEXO III - Preencher'!G847</f>
        <v>4221-10</v>
      </c>
      <c r="G838" s="10" t="str">
        <f>IF('[1]TCE - ANEXO III - Preencher'!H847="","",'[1]TCE - ANEXO III - Preencher'!H847)</f>
        <v>04/2026</v>
      </c>
      <c r="H838" s="11">
        <f>'[1]TCE - ANEXO III - Preencher'!I847</f>
        <v>0</v>
      </c>
      <c r="I838" s="11">
        <f>'[1]TCE - ANEXO III - Preencher'!J847</f>
        <v>129.68</v>
      </c>
      <c r="J838" s="11">
        <f>'[1]TCE - ANEXO III - Preencher'!K847</f>
        <v>0</v>
      </c>
      <c r="K838" s="12">
        <f>'[1]TCE - ANEXO III - Preencher'!L847</f>
        <v>107.54</v>
      </c>
      <c r="L838" s="12">
        <f>'[1]TCE - ANEXO III - Preencher'!M847</f>
        <v>16.21</v>
      </c>
      <c r="M838" s="12">
        <f t="shared" si="78"/>
        <v>91.330000000000013</v>
      </c>
      <c r="N838" s="12">
        <f>'[1]TCE - ANEXO III - Preencher'!O847</f>
        <v>2.4500000000000002</v>
      </c>
      <c r="O838" s="12">
        <f>'[1]TCE - ANEXO III - Preencher'!P847</f>
        <v>0</v>
      </c>
      <c r="P838" s="12">
        <f t="shared" si="79"/>
        <v>2.4500000000000002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29.9</v>
      </c>
      <c r="Y838" s="12">
        <f>'[1]TCE - ANEXO III - Preencher'!Z847</f>
        <v>0</v>
      </c>
      <c r="Z838" s="12">
        <f t="shared" si="82"/>
        <v>29.9</v>
      </c>
      <c r="AA838" s="13" t="str">
        <f>IF('[1]TCE - ANEXO III - Preencher'!AB847="","",'[1]TCE - ANEXO III - Preencher'!AB847)</f>
        <v>Beneficio obrigatorio CCT Federacao – Plano Assistencial Agiben</v>
      </c>
      <c r="AB838" s="12">
        <f t="shared" si="83"/>
        <v>253.36</v>
      </c>
    </row>
    <row r="839" spans="1:28" x14ac:dyDescent="0.2">
      <c r="A839" s="5">
        <f>IFERROR(VLOOKUP(B839,'[1]DADOS (OCULTAR)'!$Q$3:$S$136,3,0),"")</f>
        <v>9767633000447</v>
      </c>
      <c r="B839" s="6" t="str">
        <f>'[1]TCE - ANEXO III - Preencher'!C848</f>
        <v>HOSPITAL SILVIO MAGALHÃES - CG Nº 019/2022</v>
      </c>
      <c r="C839" s="7"/>
      <c r="D839" s="8" t="str">
        <f>'[1]TCE - ANEXO III - Preencher'!E848</f>
        <v>TAMARA MARIA DE ASSIS MELO</v>
      </c>
      <c r="E839" s="6" t="str">
        <f>IF('[1]TCE - ANEXO III - Preencher'!F848="4 - Assistência Odontológica","2 - Outros Profissionais da Saúde",'[1]TCE - ANEXO III - Preencher'!F848)</f>
        <v>2 - Outros Profissionais da Saúde</v>
      </c>
      <c r="F839" s="9" t="str">
        <f>'[1]TCE - ANEXO III - Preencher'!G848</f>
        <v>2516-05</v>
      </c>
      <c r="G839" s="10" t="str">
        <f>IF('[1]TCE - ANEXO III - Preencher'!H848="","",'[1]TCE - ANEXO III - Preencher'!H848)</f>
        <v>04/2026</v>
      </c>
      <c r="H839" s="11">
        <f>'[1]TCE - ANEXO III - Preencher'!I848</f>
        <v>0</v>
      </c>
      <c r="I839" s="11">
        <f>'[1]TCE - ANEXO III - Preencher'!J848</f>
        <v>331.05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2.4500000000000002</v>
      </c>
      <c r="O839" s="12">
        <f>'[1]TCE - ANEXO III - Preencher'!P848</f>
        <v>0</v>
      </c>
      <c r="P839" s="12">
        <f t="shared" si="79"/>
        <v>2.4500000000000002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29.9</v>
      </c>
      <c r="Y839" s="12">
        <f>'[1]TCE - ANEXO III - Preencher'!Z848</f>
        <v>0</v>
      </c>
      <c r="Z839" s="12">
        <f t="shared" si="82"/>
        <v>29.9</v>
      </c>
      <c r="AA839" s="13" t="str">
        <f>IF('[1]TCE - ANEXO III - Preencher'!AB848="","",'[1]TCE - ANEXO III - Preencher'!AB848)</f>
        <v>Beneficio obrigatorio CCT Federacao – Plano Assistencial Agiben</v>
      </c>
      <c r="AB839" s="12">
        <f t="shared" si="83"/>
        <v>363.4</v>
      </c>
    </row>
    <row r="840" spans="1:28" x14ac:dyDescent="0.2">
      <c r="A840" s="5">
        <f>IFERROR(VLOOKUP(B840,'[1]DADOS (OCULTAR)'!$Q$3:$S$136,3,0),"")</f>
        <v>9767633000447</v>
      </c>
      <c r="B840" s="6" t="str">
        <f>'[1]TCE - ANEXO III - Preencher'!C849</f>
        <v>HOSPITAL SILVIO MAGALHÃES - CG Nº 019/2022</v>
      </c>
      <c r="C840" s="7"/>
      <c r="D840" s="8" t="str">
        <f>'[1]TCE - ANEXO III - Preencher'!E849</f>
        <v>TAMIRES MARIA DA SILVA</v>
      </c>
      <c r="E840" s="6" t="str">
        <f>IF('[1]TCE - ANEXO III - Preencher'!F849="4 - Assistência Odontológica","2 - Outros Profissionais da Saúde",'[1]TCE - ANEXO III - Preencher'!F849)</f>
        <v>2 - Outros Profissionais da Saúde</v>
      </c>
      <c r="F840" s="9" t="str">
        <f>'[1]TCE - ANEXO III - Preencher'!G849</f>
        <v>3222-05</v>
      </c>
      <c r="G840" s="10" t="str">
        <f>IF('[1]TCE - ANEXO III - Preencher'!H849="","",'[1]TCE - ANEXO III - Preencher'!H849)</f>
        <v>04/2026</v>
      </c>
      <c r="H840" s="11">
        <f>'[1]TCE - ANEXO III - Preencher'!I849</f>
        <v>0</v>
      </c>
      <c r="I840" s="11">
        <f>'[1]TCE - ANEXO III - Preencher'!J849</f>
        <v>267.72000000000003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2.4500000000000002</v>
      </c>
      <c r="O840" s="12">
        <f>'[1]TCE - ANEXO III - Preencher'!P849</f>
        <v>0</v>
      </c>
      <c r="P840" s="12">
        <f t="shared" si="79"/>
        <v>2.4500000000000002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1704</v>
      </c>
      <c r="Y840" s="12">
        <f>'[1]TCE - ANEXO III - Preencher'!Z849</f>
        <v>0</v>
      </c>
      <c r="Z840" s="12">
        <f t="shared" si="82"/>
        <v>1704</v>
      </c>
      <c r="AA840" s="13" t="str">
        <f>IF('[1]TCE - ANEXO III - Preencher'!AB849="","",'[1]TCE - ANEXO III - Preencher'!AB849)</f>
        <v>Abono assistencial financeiro – complemento Piso da Enfermagem</v>
      </c>
      <c r="AB840" s="12">
        <f t="shared" si="83"/>
        <v>1974.17</v>
      </c>
    </row>
    <row r="841" spans="1:28" x14ac:dyDescent="0.2">
      <c r="A841" s="5">
        <f>IFERROR(VLOOKUP(B841,'[1]DADOS (OCULTAR)'!$Q$3:$S$136,3,0),"")</f>
        <v>9767633000447</v>
      </c>
      <c r="B841" s="6" t="str">
        <f>'[1]TCE - ANEXO III - Preencher'!C850</f>
        <v>HOSPITAL SILVIO MAGALHÃES - CG Nº 019/2022</v>
      </c>
      <c r="C841" s="7"/>
      <c r="D841" s="8" t="str">
        <f>'[1]TCE - ANEXO III - Preencher'!E850</f>
        <v>TAMIRIS PAULINO DA SILVA</v>
      </c>
      <c r="E841" s="6" t="str">
        <f>IF('[1]TCE - ANEXO III - Preencher'!F850="4 - Assistência Odontológica","2 - Outros Profissionais da Saúde",'[1]TCE - ANEXO III - Preencher'!F850)</f>
        <v>3 - Administrativo</v>
      </c>
      <c r="F841" s="9" t="str">
        <f>'[1]TCE - ANEXO III - Preencher'!G850</f>
        <v>5132-05</v>
      </c>
      <c r="G841" s="10" t="str">
        <f>IF('[1]TCE - ANEXO III - Preencher'!H850="","",'[1]TCE - ANEXO III - Preencher'!H850)</f>
        <v>04/2026</v>
      </c>
      <c r="H841" s="11">
        <f>'[1]TCE - ANEXO III - Preencher'!I850</f>
        <v>0</v>
      </c>
      <c r="I841" s="11">
        <f>'[1]TCE - ANEXO III - Preencher'!J850</f>
        <v>140.82</v>
      </c>
      <c r="J841" s="11">
        <f>'[1]TCE - ANEXO III - Preencher'!K850</f>
        <v>0</v>
      </c>
      <c r="K841" s="12">
        <f>'[1]TCE - ANEXO III - Preencher'!L850</f>
        <v>107.54</v>
      </c>
      <c r="L841" s="12">
        <f>'[1]TCE - ANEXO III - Preencher'!M850</f>
        <v>32.42</v>
      </c>
      <c r="M841" s="12">
        <f t="shared" si="78"/>
        <v>75.12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29.9</v>
      </c>
      <c r="Y841" s="12">
        <f>'[1]TCE - ANEXO III - Preencher'!Z850</f>
        <v>0</v>
      </c>
      <c r="Z841" s="12">
        <f t="shared" si="82"/>
        <v>29.9</v>
      </c>
      <c r="AA841" s="13" t="str">
        <f>IF('[1]TCE - ANEXO III - Preencher'!AB850="","",'[1]TCE - ANEXO III - Preencher'!AB850)</f>
        <v>Beneficio obrigatorio CCT Federacao – Plano Assistencial Agiben</v>
      </c>
      <c r="AB841" s="12">
        <f t="shared" si="83"/>
        <v>245.84</v>
      </c>
    </row>
    <row r="842" spans="1:28" x14ac:dyDescent="0.2">
      <c r="A842" s="5">
        <f>IFERROR(VLOOKUP(B842,'[1]DADOS (OCULTAR)'!$Q$3:$S$136,3,0),"")</f>
        <v>9767633000447</v>
      </c>
      <c r="B842" s="6" t="str">
        <f>'[1]TCE - ANEXO III - Preencher'!C851</f>
        <v>HOSPITAL SILVIO MAGALHÃES - CG Nº 019/2022</v>
      </c>
      <c r="C842" s="7"/>
      <c r="D842" s="8" t="str">
        <f>'[1]TCE - ANEXO III - Preencher'!E851</f>
        <v>TARCIANA TALITA DA SILVA</v>
      </c>
      <c r="E842" s="6" t="str">
        <f>IF('[1]TCE - ANEXO III - Preencher'!F851="4 - Assistência Odontológica","2 - Outros Profissionais da Saúde",'[1]TCE - ANEXO III - Preencher'!F851)</f>
        <v>2 - Outros Profissionais da Saúde</v>
      </c>
      <c r="F842" s="9" t="str">
        <f>'[1]TCE - ANEXO III - Preencher'!G851</f>
        <v>3222-05</v>
      </c>
      <c r="G842" s="10" t="str">
        <f>IF('[1]TCE - ANEXO III - Preencher'!H851="","",'[1]TCE - ANEXO III - Preencher'!H851)</f>
        <v>04/2026</v>
      </c>
      <c r="H842" s="11">
        <f>'[1]TCE - ANEXO III - Preencher'!I851</f>
        <v>0</v>
      </c>
      <c r="I842" s="11">
        <f>'[1]TCE - ANEXO III - Preencher'!J851</f>
        <v>159.96</v>
      </c>
      <c r="J842" s="11">
        <f>'[1]TCE - ANEXO III - Preencher'!K851</f>
        <v>0</v>
      </c>
      <c r="K842" s="12">
        <f>'[1]TCE - ANEXO III - Preencher'!L851</f>
        <v>107.54</v>
      </c>
      <c r="L842" s="12">
        <f>'[1]TCE - ANEXO III - Preencher'!M851</f>
        <v>16.21</v>
      </c>
      <c r="M842" s="12">
        <f t="shared" si="78"/>
        <v>91.330000000000013</v>
      </c>
      <c r="N842" s="12">
        <f>'[1]TCE - ANEXO III - Preencher'!O851</f>
        <v>2.4500000000000002</v>
      </c>
      <c r="O842" s="12">
        <f>'[1]TCE - ANEXO III - Preencher'!P851</f>
        <v>0</v>
      </c>
      <c r="P842" s="12">
        <f t="shared" si="79"/>
        <v>2.4500000000000002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1704</v>
      </c>
      <c r="Y842" s="12">
        <f>'[1]TCE - ANEXO III - Preencher'!Z851</f>
        <v>0</v>
      </c>
      <c r="Z842" s="12">
        <f t="shared" si="82"/>
        <v>1704</v>
      </c>
      <c r="AA842" s="13" t="str">
        <f>IF('[1]TCE - ANEXO III - Preencher'!AB851="","",'[1]TCE - ANEXO III - Preencher'!AB851)</f>
        <v>Abono assistencial financeiro – complemento Piso da Enfermagem</v>
      </c>
      <c r="AB842" s="12">
        <f t="shared" si="83"/>
        <v>1957.74</v>
      </c>
    </row>
    <row r="843" spans="1:28" x14ac:dyDescent="0.2">
      <c r="A843" s="5">
        <f>IFERROR(VLOOKUP(B843,'[1]DADOS (OCULTAR)'!$Q$3:$S$136,3,0),"")</f>
        <v>9767633000447</v>
      </c>
      <c r="B843" s="6" t="str">
        <f>'[1]TCE - ANEXO III - Preencher'!C852</f>
        <v>HOSPITAL SILVIO MAGALHÃES - CG Nº 019/2022</v>
      </c>
      <c r="C843" s="7"/>
      <c r="D843" s="8" t="str">
        <f>'[1]TCE - ANEXO III - Preencher'!E852</f>
        <v>TATIANA CARLA SILVA BARBOSA</v>
      </c>
      <c r="E843" s="6" t="str">
        <f>IF('[1]TCE - ANEXO III - Preencher'!F852="4 - Assistência Odontológica","2 - Outros Profissionais da Saúde",'[1]TCE - ANEXO III - Preencher'!F852)</f>
        <v>2 - Outros Profissionais da Saúde</v>
      </c>
      <c r="F843" s="9" t="str">
        <f>'[1]TCE - ANEXO III - Preencher'!G852</f>
        <v>2235-05</v>
      </c>
      <c r="G843" s="10" t="str">
        <f>IF('[1]TCE - ANEXO III - Preencher'!H852="","",'[1]TCE - ANEXO III - Preencher'!H852)</f>
        <v>04/2026</v>
      </c>
      <c r="H843" s="11">
        <f>'[1]TCE - ANEXO III - Preencher'!I852</f>
        <v>0</v>
      </c>
      <c r="I843" s="11">
        <f>'[1]TCE - ANEXO III - Preencher'!J852</f>
        <v>211.35</v>
      </c>
      <c r="J843" s="11">
        <f>'[1]TCE - ANEXO III - Preencher'!K852</f>
        <v>0</v>
      </c>
      <c r="K843" s="12">
        <f>'[1]TCE - ANEXO III - Preencher'!L852</f>
        <v>107.54</v>
      </c>
      <c r="L843" s="12">
        <f>'[1]TCE - ANEXO III - Preencher'!M852</f>
        <v>2.79</v>
      </c>
      <c r="M843" s="12">
        <f t="shared" si="78"/>
        <v>104.75</v>
      </c>
      <c r="N843" s="12">
        <f>'[1]TCE - ANEXO III - Preencher'!O852</f>
        <v>4.8899999999999997</v>
      </c>
      <c r="O843" s="12">
        <f>'[1]TCE - ANEXO III - Preencher'!P852</f>
        <v>0</v>
      </c>
      <c r="P843" s="12">
        <f t="shared" si="79"/>
        <v>4.8899999999999997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2459.15</v>
      </c>
      <c r="Y843" s="12">
        <f>'[1]TCE - ANEXO III - Preencher'!Z852</f>
        <v>0</v>
      </c>
      <c r="Z843" s="12">
        <f t="shared" si="82"/>
        <v>2459.15</v>
      </c>
      <c r="AA843" s="13" t="str">
        <f>IF('[1]TCE - ANEXO III - Preencher'!AB852="","",'[1]TCE - ANEXO III - Preencher'!AB852)</f>
        <v>Abono assistencial financeiro – complemento Piso da Enfermagem</v>
      </c>
      <c r="AB843" s="12">
        <f t="shared" si="83"/>
        <v>2780.1400000000003</v>
      </c>
    </row>
    <row r="844" spans="1:28" x14ac:dyDescent="0.2">
      <c r="A844" s="5">
        <f>IFERROR(VLOOKUP(B844,'[1]DADOS (OCULTAR)'!$Q$3:$S$136,3,0),"")</f>
        <v>9767633000447</v>
      </c>
      <c r="B844" s="6" t="str">
        <f>'[1]TCE - ANEXO III - Preencher'!C853</f>
        <v>HOSPITAL SILVIO MAGALHÃES - CG Nº 019/2022</v>
      </c>
      <c r="C844" s="7"/>
      <c r="D844" s="8" t="str">
        <f>'[1]TCE - ANEXO III - Preencher'!E853</f>
        <v>TATIANA MARIA PEREIRA DA SILVA</v>
      </c>
      <c r="E844" s="6" t="str">
        <f>IF('[1]TCE - ANEXO III - Preencher'!F853="4 - Assistência Odontológica","2 - Outros Profissionais da Saúde",'[1]TCE - ANEXO III - Preencher'!F853)</f>
        <v>2 - Outros Profissionais da Saúde</v>
      </c>
      <c r="F844" s="9" t="str">
        <f>'[1]TCE - ANEXO III - Preencher'!G853</f>
        <v>3222-05</v>
      </c>
      <c r="G844" s="10" t="str">
        <f>IF('[1]TCE - ANEXO III - Preencher'!H853="","",'[1]TCE - ANEXO III - Preencher'!H853)</f>
        <v>04/2026</v>
      </c>
      <c r="H844" s="11">
        <f>'[1]TCE - ANEXO III - Preencher'!I853</f>
        <v>0</v>
      </c>
      <c r="I844" s="11">
        <f>'[1]TCE - ANEXO III - Preencher'!J853</f>
        <v>204.09</v>
      </c>
      <c r="J844" s="11">
        <f>'[1]TCE - ANEXO III - Preencher'!K853</f>
        <v>0</v>
      </c>
      <c r="K844" s="12">
        <f>'[1]TCE - ANEXO III - Preencher'!L853</f>
        <v>107.54</v>
      </c>
      <c r="L844" s="12">
        <f>'[1]TCE - ANEXO III - Preencher'!M853</f>
        <v>16.21</v>
      </c>
      <c r="M844" s="12">
        <f t="shared" si="78"/>
        <v>91.330000000000013</v>
      </c>
      <c r="N844" s="12">
        <f>'[1]TCE - ANEXO III - Preencher'!O853</f>
        <v>2.4500000000000002</v>
      </c>
      <c r="O844" s="12">
        <f>'[1]TCE - ANEXO III - Preencher'!P853</f>
        <v>0</v>
      </c>
      <c r="P844" s="12">
        <f t="shared" si="79"/>
        <v>2.4500000000000002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1704</v>
      </c>
      <c r="Y844" s="12">
        <f>'[1]TCE - ANEXO III - Preencher'!Z853</f>
        <v>0</v>
      </c>
      <c r="Z844" s="12">
        <f t="shared" si="82"/>
        <v>1704</v>
      </c>
      <c r="AA844" s="13" t="str">
        <f>IF('[1]TCE - ANEXO III - Preencher'!AB853="","",'[1]TCE - ANEXO III - Preencher'!AB853)</f>
        <v>Abono assistencial financeiro – complemento Piso da Enfermagem</v>
      </c>
      <c r="AB844" s="12">
        <f t="shared" si="83"/>
        <v>2001.87</v>
      </c>
    </row>
    <row r="845" spans="1:28" x14ac:dyDescent="0.2">
      <c r="A845" s="5">
        <f>IFERROR(VLOOKUP(B845,'[1]DADOS (OCULTAR)'!$Q$3:$S$136,3,0),"")</f>
        <v>9767633000447</v>
      </c>
      <c r="B845" s="6" t="str">
        <f>'[1]TCE - ANEXO III - Preencher'!C854</f>
        <v>HOSPITAL SILVIO MAGALHÃES - CG Nº 019/2022</v>
      </c>
      <c r="C845" s="7"/>
      <c r="D845" s="8" t="str">
        <f>'[1]TCE - ANEXO III - Preencher'!E854</f>
        <v xml:space="preserve">TATIANE SILVA DE OLIVEIRA </v>
      </c>
      <c r="E845" s="6" t="str">
        <f>IF('[1]TCE - ANEXO III - Preencher'!F854="4 - Assistência Odontológica","2 - Outros Profissionais da Saúde",'[1]TCE - ANEXO III - Preencher'!F854)</f>
        <v>3 - Administrativo</v>
      </c>
      <c r="F845" s="9" t="str">
        <f>'[1]TCE - ANEXO III - Preencher'!G854</f>
        <v>5211-30</v>
      </c>
      <c r="G845" s="10" t="str">
        <f>IF('[1]TCE - ANEXO III - Preencher'!H854="","",'[1]TCE - ANEXO III - Preencher'!H854)</f>
        <v>04/2026</v>
      </c>
      <c r="H845" s="11">
        <f>'[1]TCE - ANEXO III - Preencher'!I854</f>
        <v>0</v>
      </c>
      <c r="I845" s="11">
        <f>'[1]TCE - ANEXO III - Preencher'!J854</f>
        <v>129.68</v>
      </c>
      <c r="J845" s="11">
        <f>'[1]TCE - ANEXO III - Preencher'!K854</f>
        <v>0</v>
      </c>
      <c r="K845" s="12">
        <f>'[1]TCE - ANEXO III - Preencher'!L854</f>
        <v>107.54</v>
      </c>
      <c r="L845" s="12">
        <f>'[1]TCE - ANEXO III - Preencher'!M854</f>
        <v>16.21</v>
      </c>
      <c r="M845" s="12">
        <f t="shared" si="78"/>
        <v>91.330000000000013</v>
      </c>
      <c r="N845" s="12">
        <f>'[1]TCE - ANEXO III - Preencher'!O854</f>
        <v>2.4500000000000002</v>
      </c>
      <c r="O845" s="12">
        <f>'[1]TCE - ANEXO III - Preencher'!P854</f>
        <v>0</v>
      </c>
      <c r="P845" s="12">
        <f t="shared" si="79"/>
        <v>2.4500000000000002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29.9</v>
      </c>
      <c r="Y845" s="12">
        <f>'[1]TCE - ANEXO III - Preencher'!Z854</f>
        <v>0</v>
      </c>
      <c r="Z845" s="12">
        <f t="shared" si="82"/>
        <v>29.9</v>
      </c>
      <c r="AA845" s="13" t="str">
        <f>IF('[1]TCE - ANEXO III - Preencher'!AB854="","",'[1]TCE - ANEXO III - Preencher'!AB854)</f>
        <v>Beneficio obrigatorio CCT Federacao – Plano Assistencial Agiben</v>
      </c>
      <c r="AB845" s="12">
        <f t="shared" si="83"/>
        <v>253.36</v>
      </c>
    </row>
    <row r="846" spans="1:28" x14ac:dyDescent="0.2">
      <c r="A846" s="5">
        <f>IFERROR(VLOOKUP(B846,'[1]DADOS (OCULTAR)'!$Q$3:$S$136,3,0),"")</f>
        <v>9767633000447</v>
      </c>
      <c r="B846" s="6" t="str">
        <f>'[1]TCE - ANEXO III - Preencher'!C855</f>
        <v>HOSPITAL SILVIO MAGALHÃES - CG Nº 019/2022</v>
      </c>
      <c r="C846" s="7"/>
      <c r="D846" s="8" t="str">
        <f>'[1]TCE - ANEXO III - Preencher'!E855</f>
        <v>TAYSE KEDJA VENANCIO DE MORAIS PEREIRA</v>
      </c>
      <c r="E846" s="6" t="str">
        <f>IF('[1]TCE - ANEXO III - Preencher'!F855="4 - Assistência Odontológica","2 - Outros Profissionais da Saúde",'[1]TCE - ANEXO III - Preencher'!F855)</f>
        <v>2 - Outros Profissionais da Saúde</v>
      </c>
      <c r="F846" s="9" t="str">
        <f>'[1]TCE - ANEXO III - Preencher'!G855</f>
        <v>3222-05</v>
      </c>
      <c r="G846" s="10" t="str">
        <f>IF('[1]TCE - ANEXO III - Preencher'!H855="","",'[1]TCE - ANEXO III - Preencher'!H855)</f>
        <v>04/2026</v>
      </c>
      <c r="H846" s="11">
        <f>'[1]TCE - ANEXO III - Preencher'!I855</f>
        <v>0</v>
      </c>
      <c r="I846" s="11">
        <f>'[1]TCE - ANEXO III - Preencher'!J855</f>
        <v>177.3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2.4500000000000002</v>
      </c>
      <c r="O846" s="12">
        <f>'[1]TCE - ANEXO III - Preencher'!P855</f>
        <v>0</v>
      </c>
      <c r="P846" s="12">
        <f t="shared" si="79"/>
        <v>2.4500000000000002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1704</v>
      </c>
      <c r="Y846" s="12">
        <f>'[1]TCE - ANEXO III - Preencher'!Z855</f>
        <v>0</v>
      </c>
      <c r="Z846" s="12">
        <f t="shared" si="82"/>
        <v>1704</v>
      </c>
      <c r="AA846" s="13" t="str">
        <f>IF('[1]TCE - ANEXO III - Preencher'!AB855="","",'[1]TCE - ANEXO III - Preencher'!AB855)</f>
        <v>Abono assistencial financeiro – complemento Piso da Enfermagem</v>
      </c>
      <c r="AB846" s="12">
        <f t="shared" si="83"/>
        <v>1883.75</v>
      </c>
    </row>
    <row r="847" spans="1:28" x14ac:dyDescent="0.2">
      <c r="A847" s="5">
        <f>IFERROR(VLOOKUP(B847,'[1]DADOS (OCULTAR)'!$Q$3:$S$136,3,0),"")</f>
        <v>9767633000447</v>
      </c>
      <c r="B847" s="6" t="str">
        <f>'[1]TCE - ANEXO III - Preencher'!C856</f>
        <v>HOSPITAL SILVIO MAGALHÃES - CG Nº 019/2022</v>
      </c>
      <c r="C847" s="7"/>
      <c r="D847" s="8" t="str">
        <f>'[1]TCE - ANEXO III - Preencher'!E856</f>
        <v>TELMA CRISTIANE CAVALCANTI NOGUEIRA</v>
      </c>
      <c r="E847" s="6" t="str">
        <f>IF('[1]TCE - ANEXO III - Preencher'!F856="4 - Assistência Odontológica","2 - Outros Profissionais da Saúde",'[1]TCE - ANEXO III - Preencher'!F856)</f>
        <v>3 - Administrativo</v>
      </c>
      <c r="F847" s="9" t="str">
        <f>'[1]TCE - ANEXO III - Preencher'!G856</f>
        <v>2234-45</v>
      </c>
      <c r="G847" s="10" t="str">
        <f>IF('[1]TCE - ANEXO III - Preencher'!H856="","",'[1]TCE - ANEXO III - Preencher'!H856)</f>
        <v>04/2026</v>
      </c>
      <c r="H847" s="11">
        <f>'[1]TCE - ANEXO III - Preencher'!I856</f>
        <v>0</v>
      </c>
      <c r="I847" s="11">
        <f>'[1]TCE - ANEXO III - Preencher'!J856</f>
        <v>489.57</v>
      </c>
      <c r="J847" s="11">
        <f>'[1]TCE - ANEXO III - Preencher'!K856</f>
        <v>0</v>
      </c>
      <c r="K847" s="12">
        <f>'[1]TCE - ANEXO III - Preencher'!L856</f>
        <v>107.54</v>
      </c>
      <c r="L847" s="12">
        <f>'[1]TCE - ANEXO III - Preencher'!M856</f>
        <v>17.75</v>
      </c>
      <c r="M847" s="12">
        <f t="shared" si="78"/>
        <v>89.79</v>
      </c>
      <c r="N847" s="12">
        <f>'[1]TCE - ANEXO III - Preencher'!O856</f>
        <v>2.4500000000000002</v>
      </c>
      <c r="O847" s="12">
        <f>'[1]TCE - ANEXO III - Preencher'!P856</f>
        <v>0</v>
      </c>
      <c r="P847" s="12">
        <f t="shared" si="79"/>
        <v>2.4500000000000002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581.81000000000006</v>
      </c>
    </row>
    <row r="848" spans="1:28" x14ac:dyDescent="0.2">
      <c r="A848" s="5">
        <f>IFERROR(VLOOKUP(B848,'[1]DADOS (OCULTAR)'!$Q$3:$S$136,3,0),"")</f>
        <v>9767633000447</v>
      </c>
      <c r="B848" s="6" t="str">
        <f>'[1]TCE - ANEXO III - Preencher'!C857</f>
        <v>HOSPITAL SILVIO MAGALHÃES - CG Nº 019/2022</v>
      </c>
      <c r="C848" s="7"/>
      <c r="D848" s="8" t="str">
        <f>'[1]TCE - ANEXO III - Preencher'!E857</f>
        <v>THACYLLO HENRIQUE VENANCIO DA SILVA</v>
      </c>
      <c r="E848" s="6" t="str">
        <f>IF('[1]TCE - ANEXO III - Preencher'!F857="4 - Assistência Odontológica","2 - Outros Profissionais da Saúde",'[1]TCE - ANEXO III - Preencher'!F857)</f>
        <v>3 - Administrativo</v>
      </c>
      <c r="F848" s="9" t="str">
        <f>'[1]TCE - ANEXO III - Preencher'!G857</f>
        <v>5174-10</v>
      </c>
      <c r="G848" s="10" t="str">
        <f>IF('[1]TCE - ANEXO III - Preencher'!H857="","",'[1]TCE - ANEXO III - Preencher'!H857)</f>
        <v>04/2026</v>
      </c>
      <c r="H848" s="11">
        <f>'[1]TCE - ANEXO III - Preencher'!I857</f>
        <v>0</v>
      </c>
      <c r="I848" s="11">
        <f>'[1]TCE - ANEXO III - Preencher'!J857</f>
        <v>109.52</v>
      </c>
      <c r="J848" s="11">
        <f>'[1]TCE - ANEXO III - Preencher'!K857</f>
        <v>0</v>
      </c>
      <c r="K848" s="12">
        <f>'[1]TCE - ANEXO III - Preencher'!L857</f>
        <v>107.54</v>
      </c>
      <c r="L848" s="12">
        <f>'[1]TCE - ANEXO III - Preencher'!M857</f>
        <v>16.21</v>
      </c>
      <c r="M848" s="12">
        <f t="shared" si="78"/>
        <v>91.330000000000013</v>
      </c>
      <c r="N848" s="12">
        <f>'[1]TCE - ANEXO III - Preencher'!O857</f>
        <v>2.4500000000000002</v>
      </c>
      <c r="O848" s="12">
        <f>'[1]TCE - ANEXO III - Preencher'!P857</f>
        <v>0</v>
      </c>
      <c r="P848" s="12">
        <f t="shared" si="79"/>
        <v>2.4500000000000002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29.9</v>
      </c>
      <c r="Y848" s="12">
        <f>'[1]TCE - ANEXO III - Preencher'!Z857</f>
        <v>0</v>
      </c>
      <c r="Z848" s="12">
        <f t="shared" si="82"/>
        <v>29.9</v>
      </c>
      <c r="AA848" s="13" t="str">
        <f>IF('[1]TCE - ANEXO III - Preencher'!AB857="","",'[1]TCE - ANEXO III - Preencher'!AB857)</f>
        <v>Beneficio obrigatorio CCT Federacao – Plano Assistencial Agiben</v>
      </c>
      <c r="AB848" s="12">
        <f t="shared" si="83"/>
        <v>233.20000000000002</v>
      </c>
    </row>
    <row r="849" spans="1:28" x14ac:dyDescent="0.2">
      <c r="A849" s="5">
        <f>IFERROR(VLOOKUP(B849,'[1]DADOS (OCULTAR)'!$Q$3:$S$136,3,0),"")</f>
        <v>9767633000447</v>
      </c>
      <c r="B849" s="6" t="str">
        <f>'[1]TCE - ANEXO III - Preencher'!C858</f>
        <v>HOSPITAL SILVIO MAGALHÃES - CG Nº 019/2022</v>
      </c>
      <c r="C849" s="7"/>
      <c r="D849" s="8" t="str">
        <f>'[1]TCE - ANEXO III - Preencher'!E858</f>
        <v>THAILANE MARIA LINS DA SILVA</v>
      </c>
      <c r="E849" s="6" t="str">
        <f>IF('[1]TCE - ANEXO III - Preencher'!F858="4 - Assistência Odontológica","2 - Outros Profissionais da Saúde",'[1]TCE - ANEXO III - Preencher'!F858)</f>
        <v>2 - Outros Profissionais da Saúde</v>
      </c>
      <c r="F849" s="9" t="str">
        <f>'[1]TCE - ANEXO III - Preencher'!G858</f>
        <v>2235-05</v>
      </c>
      <c r="G849" s="10" t="str">
        <f>IF('[1]TCE - ANEXO III - Preencher'!H858="","",'[1]TCE - ANEXO III - Preencher'!H858)</f>
        <v>04/2026</v>
      </c>
      <c r="H849" s="11">
        <f>'[1]TCE - ANEXO III - Preencher'!I858</f>
        <v>0</v>
      </c>
      <c r="I849" s="11">
        <f>'[1]TCE - ANEXO III - Preencher'!J858</f>
        <v>182.09</v>
      </c>
      <c r="J849" s="11">
        <f>'[1]TCE - ANEXO III - Preencher'!K858</f>
        <v>0</v>
      </c>
      <c r="K849" s="12">
        <f>'[1]TCE - ANEXO III - Preencher'!L858</f>
        <v>107.54</v>
      </c>
      <c r="L849" s="12">
        <f>'[1]TCE - ANEXO III - Preencher'!M858</f>
        <v>2.79</v>
      </c>
      <c r="M849" s="12">
        <f t="shared" si="78"/>
        <v>104.75</v>
      </c>
      <c r="N849" s="12">
        <f>'[1]TCE - ANEXO III - Preencher'!O858</f>
        <v>4.8899999999999997</v>
      </c>
      <c r="O849" s="12">
        <f>'[1]TCE - ANEXO III - Preencher'!P858</f>
        <v>0</v>
      </c>
      <c r="P849" s="12">
        <f t="shared" si="79"/>
        <v>4.8899999999999997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2459.15</v>
      </c>
      <c r="Y849" s="12">
        <f>'[1]TCE - ANEXO III - Preencher'!Z858</f>
        <v>0</v>
      </c>
      <c r="Z849" s="12">
        <f t="shared" si="82"/>
        <v>2459.15</v>
      </c>
      <c r="AA849" s="13" t="str">
        <f>IF('[1]TCE - ANEXO III - Preencher'!AB858="","",'[1]TCE - ANEXO III - Preencher'!AB858)</f>
        <v>Abono assistencial financeiro – complemento Piso da Enfermagem</v>
      </c>
      <c r="AB849" s="12">
        <f t="shared" si="83"/>
        <v>2750.88</v>
      </c>
    </row>
    <row r="850" spans="1:28" x14ac:dyDescent="0.2">
      <c r="A850" s="5">
        <f>IFERROR(VLOOKUP(B850,'[1]DADOS (OCULTAR)'!$Q$3:$S$136,3,0),"")</f>
        <v>9767633000447</v>
      </c>
      <c r="B850" s="6" t="str">
        <f>'[1]TCE - ANEXO III - Preencher'!C859</f>
        <v>HOSPITAL SILVIO MAGALHÃES - CG Nº 019/2022</v>
      </c>
      <c r="C850" s="7"/>
      <c r="D850" s="8" t="str">
        <f>'[1]TCE - ANEXO III - Preencher'!E859</f>
        <v xml:space="preserve">THAIS LUANE FERREIRA DA SILVA </v>
      </c>
      <c r="E850" s="6" t="str">
        <f>IF('[1]TCE - ANEXO III - Preencher'!F859="4 - Assistência Odontológica","2 - Outros Profissionais da Saúde",'[1]TCE - ANEXO III - Preencher'!F859)</f>
        <v>2 - Outros Profissionais da Saúde</v>
      </c>
      <c r="F850" s="9" t="str">
        <f>'[1]TCE - ANEXO III - Preencher'!G859</f>
        <v>3222-05</v>
      </c>
      <c r="G850" s="10" t="str">
        <f>IF('[1]TCE - ANEXO III - Preencher'!H859="","",'[1]TCE - ANEXO III - Preencher'!H859)</f>
        <v>04/2026</v>
      </c>
      <c r="H850" s="11">
        <f>'[1]TCE - ANEXO III - Preencher'!I859</f>
        <v>0</v>
      </c>
      <c r="I850" s="11">
        <f>'[1]TCE - ANEXO III - Preencher'!J859</f>
        <v>158.91</v>
      </c>
      <c r="J850" s="11">
        <f>'[1]TCE - ANEXO III - Preencher'!K859</f>
        <v>0</v>
      </c>
      <c r="K850" s="12">
        <f>'[1]TCE - ANEXO III - Preencher'!L859</f>
        <v>107.54</v>
      </c>
      <c r="L850" s="12">
        <f>'[1]TCE - ANEXO III - Preencher'!M859</f>
        <v>16.21</v>
      </c>
      <c r="M850" s="12">
        <f t="shared" si="78"/>
        <v>91.330000000000013</v>
      </c>
      <c r="N850" s="12">
        <f>'[1]TCE - ANEXO III - Preencher'!O859</f>
        <v>2.4500000000000002</v>
      </c>
      <c r="O850" s="12">
        <f>'[1]TCE - ANEXO III - Preencher'!P859</f>
        <v>0</v>
      </c>
      <c r="P850" s="12">
        <f t="shared" si="79"/>
        <v>2.4500000000000002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>Auxílio Creche</v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252.69</v>
      </c>
    </row>
    <row r="851" spans="1:28" x14ac:dyDescent="0.2">
      <c r="A851" s="5">
        <f>IFERROR(VLOOKUP(B851,'[1]DADOS (OCULTAR)'!$Q$3:$S$136,3,0),"")</f>
        <v>9767633000447</v>
      </c>
      <c r="B851" s="6" t="str">
        <f>'[1]TCE - ANEXO III - Preencher'!C860</f>
        <v>HOSPITAL SILVIO MAGALHÃES - CG Nº 019/2022</v>
      </c>
      <c r="C851" s="7"/>
      <c r="D851" s="8" t="str">
        <f>'[1]TCE - ANEXO III - Preencher'!E860</f>
        <v>THAIS MYLENA LIMA SILVA</v>
      </c>
      <c r="E851" s="6" t="str">
        <f>IF('[1]TCE - ANEXO III - Preencher'!F860="4 - Assistência Odontológica","2 - Outros Profissionais da Saúde",'[1]TCE - ANEXO III - Preencher'!F860)</f>
        <v>2 - Outros Profissionais da Saúde</v>
      </c>
      <c r="F851" s="9" t="str">
        <f>'[1]TCE - ANEXO III - Preencher'!G860</f>
        <v>2235-05</v>
      </c>
      <c r="G851" s="10" t="str">
        <f>IF('[1]TCE - ANEXO III - Preencher'!H860="","",'[1]TCE - ANEXO III - Preencher'!H860)</f>
        <v>04/2026</v>
      </c>
      <c r="H851" s="11">
        <f>'[1]TCE - ANEXO III - Preencher'!I860</f>
        <v>0</v>
      </c>
      <c r="I851" s="11">
        <f>'[1]TCE - ANEXO III - Preencher'!J860</f>
        <v>174.65</v>
      </c>
      <c r="J851" s="11">
        <f>'[1]TCE - ANEXO III - Preencher'!K860</f>
        <v>0</v>
      </c>
      <c r="K851" s="12">
        <f>'[1]TCE - ANEXO III - Preencher'!L860</f>
        <v>107.54</v>
      </c>
      <c r="L851" s="12">
        <f>'[1]TCE - ANEXO III - Preencher'!M860</f>
        <v>2.79</v>
      </c>
      <c r="M851" s="12">
        <f t="shared" si="78"/>
        <v>104.75</v>
      </c>
      <c r="N851" s="12">
        <f>'[1]TCE - ANEXO III - Preencher'!O860</f>
        <v>2.4500000000000002</v>
      </c>
      <c r="O851" s="12">
        <f>'[1]TCE - ANEXO III - Preencher'!P860</f>
        <v>0</v>
      </c>
      <c r="P851" s="12">
        <f t="shared" si="79"/>
        <v>2.4500000000000002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1704</v>
      </c>
      <c r="Y851" s="12">
        <f>'[1]TCE - ANEXO III - Preencher'!Z860</f>
        <v>0</v>
      </c>
      <c r="Z851" s="12">
        <f t="shared" si="82"/>
        <v>1704</v>
      </c>
      <c r="AA851" s="13" t="str">
        <f>IF('[1]TCE - ANEXO III - Preencher'!AB860="","",'[1]TCE - ANEXO III - Preencher'!AB860)</f>
        <v>Abono assistencial financeiro – complemento Piso da Enfermagem</v>
      </c>
      <c r="AB851" s="12">
        <f t="shared" si="83"/>
        <v>1985.85</v>
      </c>
    </row>
    <row r="852" spans="1:28" x14ac:dyDescent="0.2">
      <c r="A852" s="5">
        <f>IFERROR(VLOOKUP(B852,'[1]DADOS (OCULTAR)'!$Q$3:$S$136,3,0),"")</f>
        <v>9767633000447</v>
      </c>
      <c r="B852" s="6" t="str">
        <f>'[1]TCE - ANEXO III - Preencher'!C861</f>
        <v>HOSPITAL SILVIO MAGALHÃES - CG Nº 019/2022</v>
      </c>
      <c r="C852" s="7"/>
      <c r="D852" s="8" t="str">
        <f>'[1]TCE - ANEXO III - Preencher'!E861</f>
        <v>THAIS STEPHANIE DA SILVA</v>
      </c>
      <c r="E852" s="6" t="str">
        <f>IF('[1]TCE - ANEXO III - Preencher'!F861="4 - Assistência Odontológica","2 - Outros Profissionais da Saúde",'[1]TCE - ANEXO III - Preencher'!F861)</f>
        <v>3 - Administrativo</v>
      </c>
      <c r="F852" s="9" t="str">
        <f>'[1]TCE - ANEXO III - Preencher'!G861</f>
        <v>4221-10</v>
      </c>
      <c r="G852" s="10" t="str">
        <f>IF('[1]TCE - ANEXO III - Preencher'!H861="","",'[1]TCE - ANEXO III - Preencher'!H861)</f>
        <v>04/2026</v>
      </c>
      <c r="H852" s="11">
        <f>'[1]TCE - ANEXO III - Preencher'!I861</f>
        <v>0</v>
      </c>
      <c r="I852" s="11">
        <f>'[1]TCE - ANEXO III - Preencher'!J861</f>
        <v>139.77000000000001</v>
      </c>
      <c r="J852" s="11">
        <f>'[1]TCE - ANEXO III - Preencher'!K861</f>
        <v>0</v>
      </c>
      <c r="K852" s="12">
        <f>'[1]TCE - ANEXO III - Preencher'!L861</f>
        <v>107.54</v>
      </c>
      <c r="L852" s="12">
        <f>'[1]TCE - ANEXO III - Preencher'!M861</f>
        <v>16.21</v>
      </c>
      <c r="M852" s="12">
        <f t="shared" si="78"/>
        <v>91.330000000000013</v>
      </c>
      <c r="N852" s="12">
        <f>'[1]TCE - ANEXO III - Preencher'!O861</f>
        <v>2.4500000000000002</v>
      </c>
      <c r="O852" s="12">
        <f>'[1]TCE - ANEXO III - Preencher'!P861</f>
        <v>0</v>
      </c>
      <c r="P852" s="12">
        <f t="shared" si="79"/>
        <v>2.4500000000000002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29.9</v>
      </c>
      <c r="Y852" s="12">
        <f>'[1]TCE - ANEXO III - Preencher'!Z861</f>
        <v>0</v>
      </c>
      <c r="Z852" s="12">
        <f t="shared" si="82"/>
        <v>29.9</v>
      </c>
      <c r="AA852" s="13" t="str">
        <f>IF('[1]TCE - ANEXO III - Preencher'!AB861="","",'[1]TCE - ANEXO III - Preencher'!AB861)</f>
        <v>Beneficio obrigatorio CCT Federacao – Plano Assistencial Agiben</v>
      </c>
      <c r="AB852" s="12">
        <f t="shared" si="83"/>
        <v>263.45</v>
      </c>
    </row>
    <row r="853" spans="1:28" x14ac:dyDescent="0.2">
      <c r="A853" s="5">
        <f>IFERROR(VLOOKUP(B853,'[1]DADOS (OCULTAR)'!$Q$3:$S$136,3,0),"")</f>
        <v>9767633000447</v>
      </c>
      <c r="B853" s="6" t="str">
        <f>'[1]TCE - ANEXO III - Preencher'!C862</f>
        <v>HOSPITAL SILVIO MAGALHÃES - CG Nº 019/2022</v>
      </c>
      <c r="C853" s="7"/>
      <c r="D853" s="8" t="str">
        <f>'[1]TCE - ANEXO III - Preencher'!E862</f>
        <v>THAIS VITORIA DE OLIVEIRA</v>
      </c>
      <c r="E853" s="6" t="str">
        <f>IF('[1]TCE - ANEXO III - Preencher'!F862="4 - Assistência Odontológica","2 - Outros Profissionais da Saúde",'[1]TCE - ANEXO III - Preencher'!F862)</f>
        <v>2 - Outros Profissionais da Saúde</v>
      </c>
      <c r="F853" s="9" t="str">
        <f>'[1]TCE - ANEXO III - Preencher'!G862</f>
        <v>2235-05</v>
      </c>
      <c r="G853" s="10" t="str">
        <f>IF('[1]TCE - ANEXO III - Preencher'!H862="","",'[1]TCE - ANEXO III - Preencher'!H862)</f>
        <v>04/2026</v>
      </c>
      <c r="H853" s="11">
        <f>'[1]TCE - ANEXO III - Preencher'!I862</f>
        <v>0</v>
      </c>
      <c r="I853" s="11">
        <f>'[1]TCE - ANEXO III - Preencher'!J862</f>
        <v>222.65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4.8899999999999997</v>
      </c>
      <c r="O853" s="12">
        <f>'[1]TCE - ANEXO III - Preencher'!P862</f>
        <v>0</v>
      </c>
      <c r="P853" s="12">
        <f t="shared" si="79"/>
        <v>4.8899999999999997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2459.15</v>
      </c>
      <c r="Y853" s="12">
        <f>'[1]TCE - ANEXO III - Preencher'!Z862</f>
        <v>0</v>
      </c>
      <c r="Z853" s="12">
        <f t="shared" si="82"/>
        <v>2459.15</v>
      </c>
      <c r="AA853" s="13" t="str">
        <f>IF('[1]TCE - ANEXO III - Preencher'!AB862="","",'[1]TCE - ANEXO III - Preencher'!AB862)</f>
        <v>Abono assistencial financeiro – complemento Piso da Enfermagem</v>
      </c>
      <c r="AB853" s="12">
        <f t="shared" si="83"/>
        <v>2686.69</v>
      </c>
    </row>
    <row r="854" spans="1:28" x14ac:dyDescent="0.2">
      <c r="A854" s="5">
        <f>IFERROR(VLOOKUP(B854,'[1]DADOS (OCULTAR)'!$Q$3:$S$136,3,0),"")</f>
        <v>9767633000447</v>
      </c>
      <c r="B854" s="6" t="str">
        <f>'[1]TCE - ANEXO III - Preencher'!C863</f>
        <v>HOSPITAL SILVIO MAGALHÃES - CG Nº 019/2022</v>
      </c>
      <c r="C854" s="7"/>
      <c r="D854" s="8" t="str">
        <f>'[1]TCE - ANEXO III - Preencher'!E863</f>
        <v>THAISA MILLENA LIMA DA SILVA</v>
      </c>
      <c r="E854" s="6" t="str">
        <f>IF('[1]TCE - ANEXO III - Preencher'!F863="4 - Assistência Odontológica","2 - Outros Profissionais da Saúde",'[1]TCE - ANEXO III - Preencher'!F863)</f>
        <v>2 - Outros Profissionais da Saúde</v>
      </c>
      <c r="F854" s="9" t="str">
        <f>'[1]TCE - ANEXO III - Preencher'!G863</f>
        <v>2235-05</v>
      </c>
      <c r="G854" s="10" t="str">
        <f>IF('[1]TCE - ANEXO III - Preencher'!H863="","",'[1]TCE - ANEXO III - Preencher'!H863)</f>
        <v>04/2026</v>
      </c>
      <c r="H854" s="11">
        <f>'[1]TCE - ANEXO III - Preencher'!I863</f>
        <v>0</v>
      </c>
      <c r="I854" s="11">
        <f>'[1]TCE - ANEXO III - Preencher'!J863</f>
        <v>227.04</v>
      </c>
      <c r="J854" s="11">
        <f>'[1]TCE - ANEXO III - Preencher'!K863</f>
        <v>0</v>
      </c>
      <c r="K854" s="12">
        <f>'[1]TCE - ANEXO III - Preencher'!L863</f>
        <v>107.54</v>
      </c>
      <c r="L854" s="12">
        <f>'[1]TCE - ANEXO III - Preencher'!M863</f>
        <v>3.59</v>
      </c>
      <c r="M854" s="12">
        <f t="shared" si="78"/>
        <v>103.95</v>
      </c>
      <c r="N854" s="12">
        <f>'[1]TCE - ANEXO III - Preencher'!O863</f>
        <v>4.8899999999999997</v>
      </c>
      <c r="O854" s="12">
        <f>'[1]TCE - ANEXO III - Preencher'!P863</f>
        <v>0</v>
      </c>
      <c r="P854" s="12">
        <f t="shared" si="79"/>
        <v>4.8899999999999997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1924.07</v>
      </c>
      <c r="Y854" s="12">
        <f>'[1]TCE - ANEXO III - Preencher'!Z863</f>
        <v>0</v>
      </c>
      <c r="Z854" s="12">
        <f t="shared" si="82"/>
        <v>1924.07</v>
      </c>
      <c r="AA854" s="13" t="str">
        <f>IF('[1]TCE - ANEXO III - Preencher'!AB863="","",'[1]TCE - ANEXO III - Preencher'!AB863)</f>
        <v>Abono assistencial financeiro – complemento Piso da Enfermagem</v>
      </c>
      <c r="AB854" s="12">
        <f t="shared" si="83"/>
        <v>2259.9499999999998</v>
      </c>
    </row>
    <row r="855" spans="1:28" x14ac:dyDescent="0.2">
      <c r="A855" s="5">
        <f>IFERROR(VLOOKUP(B855,'[1]DADOS (OCULTAR)'!$Q$3:$S$136,3,0),"")</f>
        <v>9767633000447</v>
      </c>
      <c r="B855" s="6" t="str">
        <f>'[1]TCE - ANEXO III - Preencher'!C864</f>
        <v>HOSPITAL SILVIO MAGALHÃES - CG Nº 019/2022</v>
      </c>
      <c r="C855" s="7"/>
      <c r="D855" s="8" t="str">
        <f>'[1]TCE - ANEXO III - Preencher'!E864</f>
        <v>THAISE OLIVEIRA DA SILVA</v>
      </c>
      <c r="E855" s="6" t="str">
        <f>IF('[1]TCE - ANEXO III - Preencher'!F864="4 - Assistência Odontológica","2 - Outros Profissionais da Saúde",'[1]TCE - ANEXO III - Preencher'!F864)</f>
        <v>2 - Outros Profissionais da Saúde</v>
      </c>
      <c r="F855" s="9" t="str">
        <f>'[1]TCE - ANEXO III - Preencher'!G864</f>
        <v>3222-05</v>
      </c>
      <c r="G855" s="10" t="str">
        <f>IF('[1]TCE - ANEXO III - Preencher'!H864="","",'[1]TCE - ANEXO III - Preencher'!H864)</f>
        <v>04/2026</v>
      </c>
      <c r="H855" s="11">
        <f>'[1]TCE - ANEXO III - Preencher'!I864</f>
        <v>0</v>
      </c>
      <c r="I855" s="11">
        <f>'[1]TCE - ANEXO III - Preencher'!J864</f>
        <v>173.61</v>
      </c>
      <c r="J855" s="11">
        <f>'[1]TCE - ANEXO III - Preencher'!K864</f>
        <v>0</v>
      </c>
      <c r="K855" s="12">
        <f>'[1]TCE - ANEXO III - Preencher'!L864</f>
        <v>107.54</v>
      </c>
      <c r="L855" s="12">
        <f>'[1]TCE - ANEXO III - Preencher'!M864</f>
        <v>16.21</v>
      </c>
      <c r="M855" s="12">
        <f t="shared" si="78"/>
        <v>91.330000000000013</v>
      </c>
      <c r="N855" s="12">
        <f>'[1]TCE - ANEXO III - Preencher'!O864</f>
        <v>2.4500000000000002</v>
      </c>
      <c r="O855" s="12">
        <f>'[1]TCE - ANEXO III - Preencher'!P864</f>
        <v>0</v>
      </c>
      <c r="P855" s="12">
        <f t="shared" si="79"/>
        <v>2.4500000000000002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81.02</v>
      </c>
      <c r="U855" s="12">
        <f>'[1]TCE - ANEXO III - Preencher'!V864</f>
        <v>0</v>
      </c>
      <c r="V855" s="12">
        <f t="shared" si="81"/>
        <v>81.02</v>
      </c>
      <c r="W855" s="13" t="str">
        <f>IF('[1]TCE - ANEXO III - Preencher'!X864="","",'[1]TCE - ANEXO III - Preencher'!X864)</f>
        <v/>
      </c>
      <c r="X855" s="12">
        <f>'[1]TCE - ANEXO III - Preencher'!Y864</f>
        <v>1704</v>
      </c>
      <c r="Y855" s="12">
        <f>'[1]TCE - ANEXO III - Preencher'!Z864</f>
        <v>0</v>
      </c>
      <c r="Z855" s="12">
        <f t="shared" si="82"/>
        <v>1704</v>
      </c>
      <c r="AA855" s="13" t="str">
        <f>IF('[1]TCE - ANEXO III - Preencher'!AB864="","",'[1]TCE - ANEXO III - Preencher'!AB864)</f>
        <v>Abono assistencial financeiro – complemento Piso da Enfermagem</v>
      </c>
      <c r="AB855" s="12">
        <f t="shared" si="83"/>
        <v>2052.41</v>
      </c>
    </row>
    <row r="856" spans="1:28" x14ac:dyDescent="0.2">
      <c r="A856" s="5">
        <f>IFERROR(VLOOKUP(B856,'[1]DADOS (OCULTAR)'!$Q$3:$S$136,3,0),"")</f>
        <v>9767633000447</v>
      </c>
      <c r="B856" s="6" t="str">
        <f>'[1]TCE - ANEXO III - Preencher'!C865</f>
        <v>HOSPITAL SILVIO MAGALHÃES - CG Nº 019/2022</v>
      </c>
      <c r="C856" s="7"/>
      <c r="D856" s="8" t="str">
        <f>'[1]TCE - ANEXO III - Preencher'!E865</f>
        <v>THALYTA MAIA VITOR DA SILVA</v>
      </c>
      <c r="E856" s="6" t="str">
        <f>IF('[1]TCE - ANEXO III - Preencher'!F865="4 - Assistência Odontológica","2 - Outros Profissionais da Saúde",'[1]TCE - ANEXO III - Preencher'!F865)</f>
        <v>2 - Outros Profissionais da Saúde</v>
      </c>
      <c r="F856" s="9" t="str">
        <f>'[1]TCE - ANEXO III - Preencher'!G865</f>
        <v>2235-05</v>
      </c>
      <c r="G856" s="10" t="str">
        <f>IF('[1]TCE - ANEXO III - Preencher'!H865="","",'[1]TCE - ANEXO III - Preencher'!H865)</f>
        <v>04/2026</v>
      </c>
      <c r="H856" s="11">
        <f>'[1]TCE - ANEXO III - Preencher'!I865</f>
        <v>0</v>
      </c>
      <c r="I856" s="11">
        <f>'[1]TCE - ANEXO III - Preencher'!J865</f>
        <v>213.91</v>
      </c>
      <c r="J856" s="11">
        <f>'[1]TCE - ANEXO III - Preencher'!K865</f>
        <v>0</v>
      </c>
      <c r="K856" s="12">
        <f>'[1]TCE - ANEXO III - Preencher'!L865</f>
        <v>107.54</v>
      </c>
      <c r="L856" s="12">
        <f>'[1]TCE - ANEXO III - Preencher'!M865</f>
        <v>2.79</v>
      </c>
      <c r="M856" s="12">
        <f t="shared" si="78"/>
        <v>104.75</v>
      </c>
      <c r="N856" s="12">
        <f>'[1]TCE - ANEXO III - Preencher'!O865</f>
        <v>4.8899999999999997</v>
      </c>
      <c r="O856" s="12">
        <f>'[1]TCE - ANEXO III - Preencher'!P865</f>
        <v>0</v>
      </c>
      <c r="P856" s="12">
        <f t="shared" si="79"/>
        <v>4.8899999999999997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>Auxílio Creche</v>
      </c>
      <c r="X856" s="12">
        <f>'[1]TCE - ANEXO III - Preencher'!Y865</f>
        <v>2459.15</v>
      </c>
      <c r="Y856" s="12">
        <f>'[1]TCE - ANEXO III - Preencher'!Z865</f>
        <v>0</v>
      </c>
      <c r="Z856" s="12">
        <f t="shared" si="82"/>
        <v>2459.15</v>
      </c>
      <c r="AA856" s="13" t="str">
        <f>IF('[1]TCE - ANEXO III - Preencher'!AB865="","",'[1]TCE - ANEXO III - Preencher'!AB865)</f>
        <v>Abono assistencial financeiro – complemento Piso da Enfermagem</v>
      </c>
      <c r="AB856" s="12">
        <f t="shared" si="83"/>
        <v>2782.7</v>
      </c>
    </row>
    <row r="857" spans="1:28" x14ac:dyDescent="0.2">
      <c r="A857" s="5">
        <f>IFERROR(VLOOKUP(B857,'[1]DADOS (OCULTAR)'!$Q$3:$S$136,3,0),"")</f>
        <v>9767633000447</v>
      </c>
      <c r="B857" s="6" t="str">
        <f>'[1]TCE - ANEXO III - Preencher'!C866</f>
        <v>HOSPITAL SILVIO MAGALHÃES - CG Nº 019/2022</v>
      </c>
      <c r="C857" s="7"/>
      <c r="D857" s="8" t="str">
        <f>'[1]TCE - ANEXO III - Preencher'!E866</f>
        <v>THAMIRES CRISTINE DE ASSIS GOMES</v>
      </c>
      <c r="E857" s="6" t="str">
        <f>IF('[1]TCE - ANEXO III - Preencher'!F866="4 - Assistência Odontológica","2 - Outros Profissionais da Saúde",'[1]TCE - ANEXO III - Preencher'!F866)</f>
        <v>2 - Outros Profissionais da Saúde</v>
      </c>
      <c r="F857" s="9" t="str">
        <f>'[1]TCE - ANEXO III - Preencher'!G866</f>
        <v>3241-15</v>
      </c>
      <c r="G857" s="10" t="str">
        <f>IF('[1]TCE - ANEXO III - Preencher'!H866="","",'[1]TCE - ANEXO III - Preencher'!H866)</f>
        <v>04/2026</v>
      </c>
      <c r="H857" s="11">
        <f>'[1]TCE - ANEXO III - Preencher'!I866</f>
        <v>0</v>
      </c>
      <c r="I857" s="11">
        <f>'[1]TCE - ANEXO III - Preencher'!J866</f>
        <v>416.62</v>
      </c>
      <c r="J857" s="11">
        <f>'[1]TCE - ANEXO III - Preencher'!K866</f>
        <v>0</v>
      </c>
      <c r="K857" s="12">
        <f>'[1]TCE - ANEXO III - Preencher'!L866</f>
        <v>107.54</v>
      </c>
      <c r="L857" s="12">
        <f>'[1]TCE - ANEXO III - Preencher'!M866</f>
        <v>2.73</v>
      </c>
      <c r="M857" s="12">
        <f t="shared" si="78"/>
        <v>104.81</v>
      </c>
      <c r="N857" s="12">
        <f>'[1]TCE - ANEXO III - Preencher'!O866</f>
        <v>2.4500000000000002</v>
      </c>
      <c r="O857" s="12">
        <f>'[1]TCE - ANEXO III - Preencher'!P866</f>
        <v>0</v>
      </c>
      <c r="P857" s="12">
        <f t="shared" si="79"/>
        <v>2.4500000000000002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523.88000000000011</v>
      </c>
    </row>
    <row r="858" spans="1:28" x14ac:dyDescent="0.2">
      <c r="A858" s="5">
        <f>IFERROR(VLOOKUP(B858,'[1]DADOS (OCULTAR)'!$Q$3:$S$136,3,0),"")</f>
        <v>9767633000447</v>
      </c>
      <c r="B858" s="6" t="str">
        <f>'[1]TCE - ANEXO III - Preencher'!C867</f>
        <v>HOSPITAL SILVIO MAGALHÃES - CG Nº 019/2022</v>
      </c>
      <c r="C858" s="7"/>
      <c r="D858" s="8" t="str">
        <f>'[1]TCE - ANEXO III - Preencher'!E867</f>
        <v>THAYANA PEREIRA DA SILVA</v>
      </c>
      <c r="E858" s="6" t="str">
        <f>IF('[1]TCE - ANEXO III - Preencher'!F867="4 - Assistência Odontológica","2 - Outros Profissionais da Saúde",'[1]TCE - ANEXO III - Preencher'!F867)</f>
        <v>2 - Outros Profissionais da Saúde</v>
      </c>
      <c r="F858" s="9" t="str">
        <f>'[1]TCE - ANEXO III - Preencher'!G867</f>
        <v>3222-05</v>
      </c>
      <c r="G858" s="10" t="str">
        <f>IF('[1]TCE - ANEXO III - Preencher'!H867="","",'[1]TCE - ANEXO III - Preencher'!H867)</f>
        <v>04/2026</v>
      </c>
      <c r="H858" s="11">
        <f>'[1]TCE - ANEXO III - Preencher'!I867</f>
        <v>0</v>
      </c>
      <c r="I858" s="11">
        <f>'[1]TCE - ANEXO III - Preencher'!J867</f>
        <v>155.61000000000001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2.4500000000000002</v>
      </c>
      <c r="O858" s="12">
        <f>'[1]TCE - ANEXO III - Preencher'!P867</f>
        <v>0</v>
      </c>
      <c r="P858" s="12">
        <f t="shared" si="79"/>
        <v>2.4500000000000002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158.06</v>
      </c>
    </row>
    <row r="859" spans="1:28" x14ac:dyDescent="0.2">
      <c r="A859" s="5">
        <f>IFERROR(VLOOKUP(B859,'[1]DADOS (OCULTAR)'!$Q$3:$S$136,3,0),"")</f>
        <v>9767633000447</v>
      </c>
      <c r="B859" s="6" t="str">
        <f>'[1]TCE - ANEXO III - Preencher'!C868</f>
        <v>HOSPITAL SILVIO MAGALHÃES - CG Nº 019/2022</v>
      </c>
      <c r="C859" s="7"/>
      <c r="D859" s="8" t="str">
        <f>'[1]TCE - ANEXO III - Preencher'!E868</f>
        <v>THAYANNE MANOELLE DA SILVA</v>
      </c>
      <c r="E859" s="6" t="str">
        <f>IF('[1]TCE - ANEXO III - Preencher'!F868="4 - Assistência Odontológica","2 - Outros Profissionais da Saúde",'[1]TCE - ANEXO III - Preencher'!F868)</f>
        <v>2 - Outros Profissionais da Saúde</v>
      </c>
      <c r="F859" s="9" t="str">
        <f>'[1]TCE - ANEXO III - Preencher'!G868</f>
        <v>2235-05</v>
      </c>
      <c r="G859" s="10" t="str">
        <f>IF('[1]TCE - ANEXO III - Preencher'!H868="","",'[1]TCE - ANEXO III - Preencher'!H868)</f>
        <v>04/2026</v>
      </c>
      <c r="H859" s="11">
        <f>'[1]TCE - ANEXO III - Preencher'!I868</f>
        <v>0</v>
      </c>
      <c r="I859" s="11">
        <f>'[1]TCE - ANEXO III - Preencher'!J868</f>
        <v>294.33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4.8899999999999997</v>
      </c>
      <c r="O859" s="12">
        <f>'[1]TCE - ANEXO III - Preencher'!P868</f>
        <v>0</v>
      </c>
      <c r="P859" s="12">
        <f t="shared" si="79"/>
        <v>4.8899999999999997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2282.8200000000002</v>
      </c>
      <c r="Y859" s="12">
        <f>'[1]TCE - ANEXO III - Preencher'!Z868</f>
        <v>0</v>
      </c>
      <c r="Z859" s="12">
        <f t="shared" si="82"/>
        <v>2282.8200000000002</v>
      </c>
      <c r="AA859" s="13" t="str">
        <f>IF('[1]TCE - ANEXO III - Preencher'!AB868="","",'[1]TCE - ANEXO III - Preencher'!AB868)</f>
        <v>Abono assistencial financeiro – complemento Piso da Enfermagem</v>
      </c>
      <c r="AB859" s="12">
        <f t="shared" si="83"/>
        <v>2582.04</v>
      </c>
    </row>
    <row r="860" spans="1:28" x14ac:dyDescent="0.2">
      <c r="A860" s="5">
        <f>IFERROR(VLOOKUP(B860,'[1]DADOS (OCULTAR)'!$Q$3:$S$136,3,0),"")</f>
        <v>9767633000447</v>
      </c>
      <c r="B860" s="6" t="str">
        <f>'[1]TCE - ANEXO III - Preencher'!C869</f>
        <v>HOSPITAL SILVIO MAGALHÃES - CG Nº 019/2022</v>
      </c>
      <c r="C860" s="7"/>
      <c r="D860" s="8" t="str">
        <f>'[1]TCE - ANEXO III - Preencher'!E869</f>
        <v>THAYS EMANUELLA CARVALHO DA SILVA</v>
      </c>
      <c r="E860" s="6" t="str">
        <f>IF('[1]TCE - ANEXO III - Preencher'!F869="4 - Assistência Odontológica","2 - Outros Profissionais da Saúde",'[1]TCE - ANEXO III - Preencher'!F869)</f>
        <v>3 - Administrativo</v>
      </c>
      <c r="F860" s="9" t="str">
        <f>'[1]TCE - ANEXO III - Preencher'!G869</f>
        <v>5134-30</v>
      </c>
      <c r="G860" s="10" t="str">
        <f>IF('[1]TCE - ANEXO III - Preencher'!H869="","",'[1]TCE - ANEXO III - Preencher'!H869)</f>
        <v>04/2026</v>
      </c>
      <c r="H860" s="11">
        <f>'[1]TCE - ANEXO III - Preencher'!I869</f>
        <v>0</v>
      </c>
      <c r="I860" s="11">
        <f>'[1]TCE - ANEXO III - Preencher'!J869</f>
        <v>139.77000000000001</v>
      </c>
      <c r="J860" s="11">
        <f>'[1]TCE - ANEXO III - Preencher'!K869</f>
        <v>0</v>
      </c>
      <c r="K860" s="12">
        <f>'[1]TCE - ANEXO III - Preencher'!L869</f>
        <v>107.54</v>
      </c>
      <c r="L860" s="12">
        <f>'[1]TCE - ANEXO III - Preencher'!M869</f>
        <v>16.21</v>
      </c>
      <c r="M860" s="12">
        <f t="shared" si="78"/>
        <v>91.330000000000013</v>
      </c>
      <c r="N860" s="12">
        <f>'[1]TCE - ANEXO III - Preencher'!O869</f>
        <v>2.4500000000000002</v>
      </c>
      <c r="O860" s="12">
        <f>'[1]TCE - ANEXO III - Preencher'!P869</f>
        <v>0</v>
      </c>
      <c r="P860" s="12">
        <f t="shared" si="79"/>
        <v>2.4500000000000002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29.9</v>
      </c>
      <c r="Y860" s="12">
        <f>'[1]TCE - ANEXO III - Preencher'!Z869</f>
        <v>0</v>
      </c>
      <c r="Z860" s="12">
        <f t="shared" si="82"/>
        <v>29.9</v>
      </c>
      <c r="AA860" s="13" t="str">
        <f>IF('[1]TCE - ANEXO III - Preencher'!AB869="","",'[1]TCE - ANEXO III - Preencher'!AB869)</f>
        <v>Beneficio obrigatorio CCT Federacao – Plano Assistencial Agiben</v>
      </c>
      <c r="AB860" s="12">
        <f t="shared" si="83"/>
        <v>263.45</v>
      </c>
    </row>
    <row r="861" spans="1:28" x14ac:dyDescent="0.2">
      <c r="A861" s="5">
        <f>IFERROR(VLOOKUP(B861,'[1]DADOS (OCULTAR)'!$Q$3:$S$136,3,0),"")</f>
        <v>9767633000447</v>
      </c>
      <c r="B861" s="6" t="str">
        <f>'[1]TCE - ANEXO III - Preencher'!C870</f>
        <v>HOSPITAL SILVIO MAGALHÃES - CG Nº 019/2022</v>
      </c>
      <c r="C861" s="7"/>
      <c r="D861" s="8" t="str">
        <f>'[1]TCE - ANEXO III - Preencher'!E870</f>
        <v>THAYS KAROLAINE SILVA CALADO</v>
      </c>
      <c r="E861" s="6" t="str">
        <f>IF('[1]TCE - ANEXO III - Preencher'!F870="4 - Assistência Odontológica","2 - Outros Profissionais da Saúde",'[1]TCE - ANEXO III - Preencher'!F870)</f>
        <v>2 - Outros Profissionais da Saúde</v>
      </c>
      <c r="F861" s="9" t="str">
        <f>'[1]TCE - ANEXO III - Preencher'!G870</f>
        <v>2235-05</v>
      </c>
      <c r="G861" s="10" t="str">
        <f>IF('[1]TCE - ANEXO III - Preencher'!H870="","",'[1]TCE - ANEXO III - Preencher'!H870)</f>
        <v>04/2026</v>
      </c>
      <c r="H861" s="11">
        <f>'[1]TCE - ANEXO III - Preencher'!I870</f>
        <v>0</v>
      </c>
      <c r="I861" s="11">
        <f>'[1]TCE - ANEXO III - Preencher'!J870</f>
        <v>206.1</v>
      </c>
      <c r="J861" s="11">
        <f>'[1]TCE - ANEXO III - Preencher'!K870</f>
        <v>0</v>
      </c>
      <c r="K861" s="12">
        <f>'[1]TCE - ANEXO III - Preencher'!L870</f>
        <v>107.54</v>
      </c>
      <c r="L861" s="12">
        <f>'[1]TCE - ANEXO III - Preencher'!M870</f>
        <v>2.79</v>
      </c>
      <c r="M861" s="12">
        <f t="shared" si="78"/>
        <v>104.75</v>
      </c>
      <c r="N861" s="12">
        <f>'[1]TCE - ANEXO III - Preencher'!O870</f>
        <v>4.8899999999999997</v>
      </c>
      <c r="O861" s="12">
        <f>'[1]TCE - ANEXO III - Preencher'!P870</f>
        <v>0</v>
      </c>
      <c r="P861" s="12">
        <f t="shared" si="79"/>
        <v>4.8899999999999997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138.38999999999999</v>
      </c>
      <c r="U861" s="12">
        <f>'[1]TCE - ANEXO III - Preencher'!V870</f>
        <v>0</v>
      </c>
      <c r="V861" s="12">
        <f t="shared" si="81"/>
        <v>138.38999999999999</v>
      </c>
      <c r="W861" s="13" t="str">
        <f>IF('[1]TCE - ANEXO III - Preencher'!X870="","",'[1]TCE - ANEXO III - Preencher'!X870)</f>
        <v/>
      </c>
      <c r="X861" s="12">
        <f>'[1]TCE - ANEXO III - Preencher'!Y870</f>
        <v>2459.15</v>
      </c>
      <c r="Y861" s="12">
        <f>'[1]TCE - ANEXO III - Preencher'!Z870</f>
        <v>0</v>
      </c>
      <c r="Z861" s="12">
        <f t="shared" si="82"/>
        <v>2459.15</v>
      </c>
      <c r="AA861" s="13" t="str">
        <f>IF('[1]TCE - ANEXO III - Preencher'!AB870="","",'[1]TCE - ANEXO III - Preencher'!AB870)</f>
        <v>Abono assistencial financeiro – complemento Piso da Enfermagem</v>
      </c>
      <c r="AB861" s="12">
        <f t="shared" si="83"/>
        <v>2913.28</v>
      </c>
    </row>
    <row r="862" spans="1:28" x14ac:dyDescent="0.2">
      <c r="A862" s="5">
        <f>IFERROR(VLOOKUP(B862,'[1]DADOS (OCULTAR)'!$Q$3:$S$136,3,0),"")</f>
        <v>9767633000447</v>
      </c>
      <c r="B862" s="6" t="str">
        <f>'[1]TCE - ANEXO III - Preencher'!C871</f>
        <v>HOSPITAL SILVIO MAGALHÃES - CG Nº 019/2022</v>
      </c>
      <c r="C862" s="7"/>
      <c r="D862" s="8" t="str">
        <f>'[1]TCE - ANEXO III - Preencher'!E871</f>
        <v>THAYS VIRGINIA ALVES SILVA DOS SANTOS ALMEIDA</v>
      </c>
      <c r="E862" s="6" t="str">
        <f>IF('[1]TCE - ANEXO III - Preencher'!F871="4 - Assistência Odontológica","2 - Outros Profissionais da Saúde",'[1]TCE - ANEXO III - Preencher'!F871)</f>
        <v>2 - Outros Profissionais da Saúde</v>
      </c>
      <c r="F862" s="9" t="str">
        <f>'[1]TCE - ANEXO III - Preencher'!G871</f>
        <v>3222-05</v>
      </c>
      <c r="G862" s="10" t="str">
        <f>IF('[1]TCE - ANEXO III - Preencher'!H871="","",'[1]TCE - ANEXO III - Preencher'!H871)</f>
        <v>04/2026</v>
      </c>
      <c r="H862" s="11">
        <f>'[1]TCE - ANEXO III - Preencher'!I871</f>
        <v>0</v>
      </c>
      <c r="I862" s="11">
        <f>'[1]TCE - ANEXO III - Preencher'!J871</f>
        <v>160.61000000000001</v>
      </c>
      <c r="J862" s="11">
        <f>'[1]TCE - ANEXO III - Preencher'!K871</f>
        <v>0</v>
      </c>
      <c r="K862" s="12">
        <f>'[1]TCE - ANEXO III - Preencher'!L871</f>
        <v>107.54</v>
      </c>
      <c r="L862" s="12">
        <f>'[1]TCE - ANEXO III - Preencher'!M871</f>
        <v>16.21</v>
      </c>
      <c r="M862" s="12">
        <f t="shared" si="78"/>
        <v>91.330000000000013</v>
      </c>
      <c r="N862" s="12">
        <f>'[1]TCE - ANEXO III - Preencher'!O871</f>
        <v>2.4500000000000002</v>
      </c>
      <c r="O862" s="12">
        <f>'[1]TCE - ANEXO III - Preencher'!P871</f>
        <v>0</v>
      </c>
      <c r="P862" s="12">
        <f t="shared" si="79"/>
        <v>2.4500000000000002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254.39000000000001</v>
      </c>
    </row>
    <row r="863" spans="1:28" x14ac:dyDescent="0.2">
      <c r="A863" s="5">
        <f>IFERROR(VLOOKUP(B863,'[1]DADOS (OCULTAR)'!$Q$3:$S$136,3,0),"")</f>
        <v>9767633000447</v>
      </c>
      <c r="B863" s="6" t="str">
        <f>'[1]TCE - ANEXO III - Preencher'!C872</f>
        <v>HOSPITAL SILVIO MAGALHÃES - CG Nº 019/2022</v>
      </c>
      <c r="C863" s="7"/>
      <c r="D863" s="8" t="str">
        <f>'[1]TCE - ANEXO III - Preencher'!E872</f>
        <v>THEREZA CAROLINE DE CARVALHO GOIS SOARES</v>
      </c>
      <c r="E863" s="6" t="str">
        <f>IF('[1]TCE - ANEXO III - Preencher'!F872="4 - Assistência Odontológica","2 - Outros Profissionais da Saúde",'[1]TCE - ANEXO III - Preencher'!F872)</f>
        <v>2 - Outros Profissionais da Saúde</v>
      </c>
      <c r="F863" s="9" t="str">
        <f>'[1]TCE - ANEXO III - Preencher'!G872</f>
        <v>2236-05</v>
      </c>
      <c r="G863" s="10" t="str">
        <f>IF('[1]TCE - ANEXO III - Preencher'!H872="","",'[1]TCE - ANEXO III - Preencher'!H872)</f>
        <v>04/2026</v>
      </c>
      <c r="H863" s="11">
        <f>'[1]TCE - ANEXO III - Preencher'!I872</f>
        <v>0</v>
      </c>
      <c r="I863" s="11">
        <f>'[1]TCE - ANEXO III - Preencher'!J872</f>
        <v>197.68</v>
      </c>
      <c r="J863" s="11">
        <f>'[1]TCE - ANEXO III - Preencher'!K872</f>
        <v>0</v>
      </c>
      <c r="K863" s="12">
        <f>'[1]TCE - ANEXO III - Preencher'!L872</f>
        <v>107.54</v>
      </c>
      <c r="L863" s="12">
        <f>'[1]TCE - ANEXO III - Preencher'!M872</f>
        <v>32.42</v>
      </c>
      <c r="M863" s="12">
        <f t="shared" si="78"/>
        <v>75.12</v>
      </c>
      <c r="N863" s="12">
        <f>'[1]TCE - ANEXO III - Preencher'!O872</f>
        <v>2.4500000000000002</v>
      </c>
      <c r="O863" s="12">
        <f>'[1]TCE - ANEXO III - Preencher'!P872</f>
        <v>0</v>
      </c>
      <c r="P863" s="12">
        <f t="shared" si="79"/>
        <v>2.4500000000000002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275.25</v>
      </c>
    </row>
    <row r="864" spans="1:28" x14ac:dyDescent="0.2">
      <c r="A864" s="5">
        <f>IFERROR(VLOOKUP(B864,'[1]DADOS (OCULTAR)'!$Q$3:$S$136,3,0),"")</f>
        <v>9767633000447</v>
      </c>
      <c r="B864" s="6" t="str">
        <f>'[1]TCE - ANEXO III - Preencher'!C873</f>
        <v>HOSPITAL SILVIO MAGALHÃES - CG Nº 019/2022</v>
      </c>
      <c r="C864" s="7"/>
      <c r="D864" s="8" t="str">
        <f>'[1]TCE - ANEXO III - Preencher'!E873</f>
        <v>THIAGO JOSE DA SILVA</v>
      </c>
      <c r="E864" s="6" t="str">
        <f>IF('[1]TCE - ANEXO III - Preencher'!F873="4 - Assistência Odontológica","2 - Outros Profissionais da Saúde",'[1]TCE - ANEXO III - Preencher'!F873)</f>
        <v>3 - Administrativo</v>
      </c>
      <c r="F864" s="9" t="str">
        <f>'[1]TCE - ANEXO III - Preencher'!G873</f>
        <v>3516-05</v>
      </c>
      <c r="G864" s="10" t="str">
        <f>IF('[1]TCE - ANEXO III - Preencher'!H873="","",'[1]TCE - ANEXO III - Preencher'!H873)</f>
        <v>04/2026</v>
      </c>
      <c r="H864" s="11">
        <f>'[1]TCE - ANEXO III - Preencher'!I873</f>
        <v>0</v>
      </c>
      <c r="I864" s="11">
        <f>'[1]TCE - ANEXO III - Preencher'!J873</f>
        <v>163.63999999999999</v>
      </c>
      <c r="J864" s="11">
        <f>'[1]TCE - ANEXO III - Preencher'!K873</f>
        <v>0</v>
      </c>
      <c r="K864" s="12">
        <f>'[1]TCE - ANEXO III - Preencher'!L873</f>
        <v>107.54</v>
      </c>
      <c r="L864" s="12">
        <f>'[1]TCE - ANEXO III - Preencher'!M873</f>
        <v>32.42</v>
      </c>
      <c r="M864" s="12">
        <f t="shared" si="78"/>
        <v>75.12</v>
      </c>
      <c r="N864" s="12">
        <f>'[1]TCE - ANEXO III - Preencher'!O873</f>
        <v>2.4500000000000002</v>
      </c>
      <c r="O864" s="12">
        <f>'[1]TCE - ANEXO III - Preencher'!P873</f>
        <v>0</v>
      </c>
      <c r="P864" s="12">
        <f t="shared" si="79"/>
        <v>2.4500000000000002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29.9</v>
      </c>
      <c r="Y864" s="12">
        <f>'[1]TCE - ANEXO III - Preencher'!Z873</f>
        <v>0</v>
      </c>
      <c r="Z864" s="12">
        <f t="shared" si="82"/>
        <v>29.9</v>
      </c>
      <c r="AA864" s="13" t="str">
        <f>IF('[1]TCE - ANEXO III - Preencher'!AB873="","",'[1]TCE - ANEXO III - Preencher'!AB873)</f>
        <v>Beneficio obrigatorio CCT Federacao – Plano Assistencial Agiben</v>
      </c>
      <c r="AB864" s="12">
        <f t="shared" si="83"/>
        <v>271.10999999999996</v>
      </c>
    </row>
    <row r="865" spans="1:28" x14ac:dyDescent="0.2">
      <c r="A865" s="5">
        <f>IFERROR(VLOOKUP(B865,'[1]DADOS (OCULTAR)'!$Q$3:$S$136,3,0),"")</f>
        <v>9767633000447</v>
      </c>
      <c r="B865" s="6" t="str">
        <f>'[1]TCE - ANEXO III - Preencher'!C874</f>
        <v>HOSPITAL SILVIO MAGALHÃES - CG Nº 019/2022</v>
      </c>
      <c r="C865" s="7"/>
      <c r="D865" s="8" t="str">
        <f>'[1]TCE - ANEXO III - Preencher'!E874</f>
        <v>THIAGO MATEUS GOMES DA SILVA</v>
      </c>
      <c r="E865" s="6" t="str">
        <f>IF('[1]TCE - ANEXO III - Preencher'!F874="4 - Assistência Odontológica","2 - Outros Profissionais da Saúde",'[1]TCE - ANEXO III - Preencher'!F874)</f>
        <v>3 - Administrativo</v>
      </c>
      <c r="F865" s="9" t="str">
        <f>'[1]TCE - ANEXO III - Preencher'!G874</f>
        <v>3516-05</v>
      </c>
      <c r="G865" s="10" t="str">
        <f>IF('[1]TCE - ANEXO III - Preencher'!H874="","",'[1]TCE - ANEXO III - Preencher'!H874)</f>
        <v>04/2026</v>
      </c>
      <c r="H865" s="11">
        <f>'[1]TCE - ANEXO III - Preencher'!I874</f>
        <v>0</v>
      </c>
      <c r="I865" s="11">
        <f>'[1]TCE - ANEXO III - Preencher'!J874</f>
        <v>163.4</v>
      </c>
      <c r="J865" s="11">
        <f>'[1]TCE - ANEXO III - Preencher'!K874</f>
        <v>0</v>
      </c>
      <c r="K865" s="12">
        <f>'[1]TCE - ANEXO III - Preencher'!L874</f>
        <v>107.54</v>
      </c>
      <c r="L865" s="12">
        <f>'[1]TCE - ANEXO III - Preencher'!M874</f>
        <v>32.42</v>
      </c>
      <c r="M865" s="12">
        <f t="shared" si="78"/>
        <v>75.12</v>
      </c>
      <c r="N865" s="12">
        <f>'[1]TCE - ANEXO III - Preencher'!O874</f>
        <v>2.4500000000000002</v>
      </c>
      <c r="O865" s="12">
        <f>'[1]TCE - ANEXO III - Preencher'!P874</f>
        <v>0</v>
      </c>
      <c r="P865" s="12">
        <f t="shared" si="79"/>
        <v>2.4500000000000002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29.9</v>
      </c>
      <c r="Y865" s="12">
        <f>'[1]TCE - ANEXO III - Preencher'!Z874</f>
        <v>0</v>
      </c>
      <c r="Z865" s="12">
        <f t="shared" si="82"/>
        <v>29.9</v>
      </c>
      <c r="AA865" s="13" t="str">
        <f>IF('[1]TCE - ANEXO III - Preencher'!AB874="","",'[1]TCE - ANEXO III - Preencher'!AB874)</f>
        <v>Beneficio obrigatorio CCT Federacao – Plano Assistencial Agiben</v>
      </c>
      <c r="AB865" s="12">
        <f t="shared" si="83"/>
        <v>270.87</v>
      </c>
    </row>
    <row r="866" spans="1:28" x14ac:dyDescent="0.2">
      <c r="A866" s="5">
        <f>IFERROR(VLOOKUP(B866,'[1]DADOS (OCULTAR)'!$Q$3:$S$136,3,0),"")</f>
        <v>9767633000447</v>
      </c>
      <c r="B866" s="6" t="str">
        <f>'[1]TCE - ANEXO III - Preencher'!C875</f>
        <v>HOSPITAL SILVIO MAGALHÃES - CG Nº 019/2022</v>
      </c>
      <c r="C866" s="7"/>
      <c r="D866" s="8" t="str">
        <f>'[1]TCE - ANEXO III - Preencher'!E875</f>
        <v>THYAGO HENRIQUE MENEZES DE SANTANA</v>
      </c>
      <c r="E866" s="6" t="str">
        <f>IF('[1]TCE - ANEXO III - Preencher'!F875="4 - Assistência Odontológica","2 - Outros Profissionais da Saúde",'[1]TCE - ANEXO III - Preencher'!F875)</f>
        <v>3 - Administrativo</v>
      </c>
      <c r="F866" s="9" t="str">
        <f>'[1]TCE - ANEXO III - Preencher'!G875</f>
        <v>1231-05</v>
      </c>
      <c r="G866" s="10" t="str">
        <f>IF('[1]TCE - ANEXO III - Preencher'!H875="","",'[1]TCE - ANEXO III - Preencher'!H875)</f>
        <v>04/2026</v>
      </c>
      <c r="H866" s="11">
        <f>'[1]TCE - ANEXO III - Preencher'!I875</f>
        <v>0</v>
      </c>
      <c r="I866" s="11">
        <f>'[1]TCE - ANEXO III - Preencher'!J875</f>
        <v>1398.81</v>
      </c>
      <c r="J866" s="11">
        <f>'[1]TCE - ANEXO III - Preencher'!K875</f>
        <v>0</v>
      </c>
      <c r="K866" s="12">
        <f>'[1]TCE - ANEXO III - Preencher'!L875</f>
        <v>107.54</v>
      </c>
      <c r="L866" s="12">
        <f>'[1]TCE - ANEXO III - Preencher'!M875</f>
        <v>32.42</v>
      </c>
      <c r="M866" s="12">
        <f t="shared" si="78"/>
        <v>75.12</v>
      </c>
      <c r="N866" s="12">
        <f>'[1]TCE - ANEXO III - Preencher'!O875</f>
        <v>2.4500000000000002</v>
      </c>
      <c r="O866" s="12">
        <f>'[1]TCE - ANEXO III - Preencher'!P875</f>
        <v>0</v>
      </c>
      <c r="P866" s="12">
        <f t="shared" si="79"/>
        <v>2.4500000000000002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29.9</v>
      </c>
      <c r="Y866" s="12">
        <f>'[1]TCE - ANEXO III - Preencher'!Z875</f>
        <v>0</v>
      </c>
      <c r="Z866" s="12">
        <f t="shared" si="82"/>
        <v>29.9</v>
      </c>
      <c r="AA866" s="13" t="str">
        <f>IF('[1]TCE - ANEXO III - Preencher'!AB875="","",'[1]TCE - ANEXO III - Preencher'!AB875)</f>
        <v>Beneficio obrigatorio CCT Federacao – Plano Assistencial Agiben</v>
      </c>
      <c r="AB866" s="12">
        <f t="shared" si="83"/>
        <v>1506.28</v>
      </c>
    </row>
    <row r="867" spans="1:28" x14ac:dyDescent="0.2">
      <c r="A867" s="5">
        <f>IFERROR(VLOOKUP(B867,'[1]DADOS (OCULTAR)'!$Q$3:$S$136,3,0),"")</f>
        <v>9767633000447</v>
      </c>
      <c r="B867" s="6" t="str">
        <f>'[1]TCE - ANEXO III - Preencher'!C876</f>
        <v>HOSPITAL SILVIO MAGALHÃES - CG Nº 019/2022</v>
      </c>
      <c r="C867" s="7"/>
      <c r="D867" s="8" t="str">
        <f>'[1]TCE - ANEXO III - Preencher'!E876</f>
        <v>TIAGO PEDRO DA SILVA</v>
      </c>
      <c r="E867" s="6" t="str">
        <f>IF('[1]TCE - ANEXO III - Preencher'!F876="4 - Assistência Odontológica","2 - Outros Profissionais da Saúde",'[1]TCE - ANEXO III - Preencher'!F876)</f>
        <v>3 - Administrativo</v>
      </c>
      <c r="F867" s="9" t="str">
        <f>'[1]TCE - ANEXO III - Preencher'!G876</f>
        <v>5151-10</v>
      </c>
      <c r="G867" s="10" t="str">
        <f>IF('[1]TCE - ANEXO III - Preencher'!H876="","",'[1]TCE - ANEXO III - Preencher'!H876)</f>
        <v>04/2026</v>
      </c>
      <c r="H867" s="11">
        <f>'[1]TCE - ANEXO III - Preencher'!I876</f>
        <v>0</v>
      </c>
      <c r="I867" s="11">
        <f>'[1]TCE - ANEXO III - Preencher'!J876</f>
        <v>159.43</v>
      </c>
      <c r="J867" s="11">
        <f>'[1]TCE - ANEXO III - Preencher'!K876</f>
        <v>0</v>
      </c>
      <c r="K867" s="12">
        <f>'[1]TCE - ANEXO III - Preencher'!L876</f>
        <v>107.54</v>
      </c>
      <c r="L867" s="12">
        <f>'[1]TCE - ANEXO III - Preencher'!M876</f>
        <v>16.21</v>
      </c>
      <c r="M867" s="12">
        <f t="shared" si="78"/>
        <v>91.330000000000013</v>
      </c>
      <c r="N867" s="12">
        <f>'[1]TCE - ANEXO III - Preencher'!O876</f>
        <v>2.4500000000000002</v>
      </c>
      <c r="O867" s="12">
        <f>'[1]TCE - ANEXO III - Preencher'!P876</f>
        <v>0</v>
      </c>
      <c r="P867" s="12">
        <f t="shared" si="79"/>
        <v>2.4500000000000002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>Auxílio Creche</v>
      </c>
      <c r="X867" s="12">
        <f>'[1]TCE - ANEXO III - Preencher'!Y876</f>
        <v>29.9</v>
      </c>
      <c r="Y867" s="12">
        <f>'[1]TCE - ANEXO III - Preencher'!Z876</f>
        <v>0</v>
      </c>
      <c r="Z867" s="12">
        <f t="shared" si="82"/>
        <v>29.9</v>
      </c>
      <c r="AA867" s="13" t="str">
        <f>IF('[1]TCE - ANEXO III - Preencher'!AB876="","",'[1]TCE - ANEXO III - Preencher'!AB876)</f>
        <v>Beneficio obrigatorio CCT Federacao – Plano Assistencial Agiben</v>
      </c>
      <c r="AB867" s="12">
        <f t="shared" si="83"/>
        <v>283.11</v>
      </c>
    </row>
    <row r="868" spans="1:28" x14ac:dyDescent="0.2">
      <c r="A868" s="5">
        <f>IFERROR(VLOOKUP(B868,'[1]DADOS (OCULTAR)'!$Q$3:$S$136,3,0),"")</f>
        <v>9767633000447</v>
      </c>
      <c r="B868" s="6" t="str">
        <f>'[1]TCE - ANEXO III - Preencher'!C877</f>
        <v>HOSPITAL SILVIO MAGALHÃES - CG Nº 019/2022</v>
      </c>
      <c r="C868" s="7"/>
      <c r="D868" s="8" t="str">
        <f>'[1]TCE - ANEXO III - Preencher'!E877</f>
        <v>TULIO BARRETO DE FARIAS</v>
      </c>
      <c r="E868" s="6" t="str">
        <f>IF('[1]TCE - ANEXO III - Preencher'!F877="4 - Assistência Odontológica","2 - Outros Profissionais da Saúde",'[1]TCE - ANEXO III - Preencher'!F877)</f>
        <v>3 - Administrativo</v>
      </c>
      <c r="F868" s="9" t="str">
        <f>'[1]TCE - ANEXO III - Preencher'!G877</f>
        <v>4110-05</v>
      </c>
      <c r="G868" s="10" t="str">
        <f>IF('[1]TCE - ANEXO III - Preencher'!H877="","",'[1]TCE - ANEXO III - Preencher'!H877)</f>
        <v>04/2026</v>
      </c>
      <c r="H868" s="11">
        <f>'[1]TCE - ANEXO III - Preencher'!I877</f>
        <v>0</v>
      </c>
      <c r="I868" s="11">
        <f>'[1]TCE - ANEXO III - Preencher'!J877</f>
        <v>15.23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2.4500000000000002</v>
      </c>
      <c r="O868" s="12">
        <f>'[1]TCE - ANEXO III - Preencher'!P877</f>
        <v>0</v>
      </c>
      <c r="P868" s="12">
        <f t="shared" si="79"/>
        <v>2.4500000000000002</v>
      </c>
      <c r="Q868" s="12">
        <f>'[1]TCE - ANEXO III - Preencher'!R877</f>
        <v>203.47</v>
      </c>
      <c r="R868" s="12">
        <f>'[1]TCE - ANEXO III - Preencher'!S877</f>
        <v>45.69</v>
      </c>
      <c r="S868" s="12">
        <f t="shared" si="80"/>
        <v>157.78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29.9</v>
      </c>
      <c r="Y868" s="12">
        <f>'[1]TCE - ANEXO III - Preencher'!Z877</f>
        <v>0</v>
      </c>
      <c r="Z868" s="12">
        <f t="shared" si="82"/>
        <v>29.9</v>
      </c>
      <c r="AA868" s="13" t="str">
        <f>IF('[1]TCE - ANEXO III - Preencher'!AB877="","",'[1]TCE - ANEXO III - Preencher'!AB877)</f>
        <v>Beneficio obrigatorio CCT Federacao – Plano Assistencial Agiben</v>
      </c>
      <c r="AB868" s="12">
        <f t="shared" si="83"/>
        <v>205.36</v>
      </c>
    </row>
    <row r="869" spans="1:28" x14ac:dyDescent="0.2">
      <c r="A869" s="5">
        <f>IFERROR(VLOOKUP(B869,'[1]DADOS (OCULTAR)'!$Q$3:$S$136,3,0),"")</f>
        <v>9767633000447</v>
      </c>
      <c r="B869" s="6" t="str">
        <f>'[1]TCE - ANEXO III - Preencher'!C878</f>
        <v>HOSPITAL SILVIO MAGALHÃES - CG Nº 019/2022</v>
      </c>
      <c r="C869" s="7"/>
      <c r="D869" s="8" t="str">
        <f>'[1]TCE - ANEXO III - Preencher'!E878</f>
        <v>VALDEMI DA SILVA BARBOSA</v>
      </c>
      <c r="E869" s="6" t="str">
        <f>IF('[1]TCE - ANEXO III - Preencher'!F878="4 - Assistência Odontológica","2 - Outros Profissionais da Saúde",'[1]TCE - ANEXO III - Preencher'!F878)</f>
        <v>3 - Administrativo</v>
      </c>
      <c r="F869" s="9" t="str">
        <f>'[1]TCE - ANEXO III - Preencher'!G878</f>
        <v>7152-10</v>
      </c>
      <c r="G869" s="10" t="str">
        <f>IF('[1]TCE - ANEXO III - Preencher'!H878="","",'[1]TCE - ANEXO III - Preencher'!H878)</f>
        <v>04/2026</v>
      </c>
      <c r="H869" s="11">
        <f>'[1]TCE - ANEXO III - Preencher'!I878</f>
        <v>0</v>
      </c>
      <c r="I869" s="11">
        <f>'[1]TCE - ANEXO III - Preencher'!J878</f>
        <v>205.54</v>
      </c>
      <c r="J869" s="11">
        <f>'[1]TCE - ANEXO III - Preencher'!K878</f>
        <v>0</v>
      </c>
      <c r="K869" s="12">
        <f>'[1]TCE - ANEXO III - Preencher'!L878</f>
        <v>107.54</v>
      </c>
      <c r="L869" s="12">
        <f>'[1]TCE - ANEXO III - Preencher'!M878</f>
        <v>32.42</v>
      </c>
      <c r="M869" s="12">
        <f t="shared" si="78"/>
        <v>75.12</v>
      </c>
      <c r="N869" s="12">
        <f>'[1]TCE - ANEXO III - Preencher'!O878</f>
        <v>2.4500000000000002</v>
      </c>
      <c r="O869" s="12">
        <f>'[1]TCE - ANEXO III - Preencher'!P878</f>
        <v>0</v>
      </c>
      <c r="P869" s="12">
        <f t="shared" si="79"/>
        <v>2.4500000000000002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29.9</v>
      </c>
      <c r="Y869" s="12">
        <f>'[1]TCE - ANEXO III - Preencher'!Z878</f>
        <v>0</v>
      </c>
      <c r="Z869" s="12">
        <f t="shared" si="82"/>
        <v>29.9</v>
      </c>
      <c r="AA869" s="13" t="str">
        <f>IF('[1]TCE - ANEXO III - Preencher'!AB878="","",'[1]TCE - ANEXO III - Preencher'!AB878)</f>
        <v>Beneficio obrigatorio CCT Federacao – Plano Assistencial Agiben</v>
      </c>
      <c r="AB869" s="12">
        <f t="shared" si="83"/>
        <v>313.00999999999993</v>
      </c>
    </row>
    <row r="870" spans="1:28" x14ac:dyDescent="0.2">
      <c r="A870" s="5">
        <f>IFERROR(VLOOKUP(B870,'[1]DADOS (OCULTAR)'!$Q$3:$S$136,3,0),"")</f>
        <v>9767633000447</v>
      </c>
      <c r="B870" s="6" t="str">
        <f>'[1]TCE - ANEXO III - Preencher'!C879</f>
        <v>HOSPITAL SILVIO MAGALHÃES - CG Nº 019/2022</v>
      </c>
      <c r="C870" s="7"/>
      <c r="D870" s="8" t="str">
        <f>'[1]TCE - ANEXO III - Preencher'!E879</f>
        <v>VALDEMIRA HILDA GONCALVES BARRETO</v>
      </c>
      <c r="E870" s="6" t="str">
        <f>IF('[1]TCE - ANEXO III - Preencher'!F879="4 - Assistência Odontológica","2 - Outros Profissionais da Saúde",'[1]TCE - ANEXO III - Preencher'!F879)</f>
        <v>2 - Outros Profissionais da Saúde</v>
      </c>
      <c r="F870" s="9" t="str">
        <f>'[1]TCE - ANEXO III - Preencher'!G879</f>
        <v>2516-05</v>
      </c>
      <c r="G870" s="10" t="str">
        <f>IF('[1]TCE - ANEXO III - Preencher'!H879="","",'[1]TCE - ANEXO III - Preencher'!H879)</f>
        <v>04/2026</v>
      </c>
      <c r="H870" s="11">
        <f>'[1]TCE - ANEXO III - Preencher'!I879</f>
        <v>0</v>
      </c>
      <c r="I870" s="11">
        <f>'[1]TCE - ANEXO III - Preencher'!J879</f>
        <v>241.97</v>
      </c>
      <c r="J870" s="11">
        <f>'[1]TCE - ANEXO III - Preencher'!K879</f>
        <v>0</v>
      </c>
      <c r="K870" s="12">
        <f>'[1]TCE - ANEXO III - Preencher'!L879</f>
        <v>107.54</v>
      </c>
      <c r="L870" s="12">
        <f>'[1]TCE - ANEXO III - Preencher'!M879</f>
        <v>32.42</v>
      </c>
      <c r="M870" s="12">
        <f t="shared" si="78"/>
        <v>75.12</v>
      </c>
      <c r="N870" s="12">
        <f>'[1]TCE - ANEXO III - Preencher'!O879</f>
        <v>2.4500000000000002</v>
      </c>
      <c r="O870" s="12">
        <f>'[1]TCE - ANEXO III - Preencher'!P879</f>
        <v>0</v>
      </c>
      <c r="P870" s="12">
        <f t="shared" si="79"/>
        <v>2.4500000000000002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29.9</v>
      </c>
      <c r="Y870" s="12">
        <f>'[1]TCE - ANEXO III - Preencher'!Z879</f>
        <v>0</v>
      </c>
      <c r="Z870" s="12">
        <f t="shared" si="82"/>
        <v>29.9</v>
      </c>
      <c r="AA870" s="13" t="str">
        <f>IF('[1]TCE - ANEXO III - Preencher'!AB879="","",'[1]TCE - ANEXO III - Preencher'!AB879)</f>
        <v>Beneficio obrigatorio CCT Federacao – Plano Assistencial Agiben</v>
      </c>
      <c r="AB870" s="12">
        <f t="shared" si="83"/>
        <v>349.44</v>
      </c>
    </row>
    <row r="871" spans="1:28" x14ac:dyDescent="0.2">
      <c r="A871" s="5">
        <f>IFERROR(VLOOKUP(B871,'[1]DADOS (OCULTAR)'!$Q$3:$S$136,3,0),"")</f>
        <v>9767633000447</v>
      </c>
      <c r="B871" s="6" t="str">
        <f>'[1]TCE - ANEXO III - Preencher'!C880</f>
        <v>HOSPITAL SILVIO MAGALHÃES - CG Nº 019/2022</v>
      </c>
      <c r="C871" s="7"/>
      <c r="D871" s="8" t="str">
        <f>'[1]TCE - ANEXO III - Preencher'!E880</f>
        <v>VALDENIA SILVA DOS SANTOS</v>
      </c>
      <c r="E871" s="6" t="str">
        <f>IF('[1]TCE - ANEXO III - Preencher'!F880="4 - Assistência Odontológica","2 - Outros Profissionais da Saúde",'[1]TCE - ANEXO III - Preencher'!F880)</f>
        <v>2 - Outros Profissionais da Saúde</v>
      </c>
      <c r="F871" s="9" t="str">
        <f>'[1]TCE - ANEXO III - Preencher'!G880</f>
        <v>3224-15</v>
      </c>
      <c r="G871" s="10" t="str">
        <f>IF('[1]TCE - ANEXO III - Preencher'!H880="","",'[1]TCE - ANEXO III - Preencher'!H880)</f>
        <v>04/2026</v>
      </c>
      <c r="H871" s="11">
        <f>'[1]TCE - ANEXO III - Preencher'!I880</f>
        <v>0</v>
      </c>
      <c r="I871" s="11">
        <f>'[1]TCE - ANEXO III - Preencher'!J880</f>
        <v>155.93</v>
      </c>
      <c r="J871" s="11">
        <f>'[1]TCE - ANEXO III - Preencher'!K880</f>
        <v>0</v>
      </c>
      <c r="K871" s="12">
        <f>'[1]TCE - ANEXO III - Preencher'!L880</f>
        <v>107.54</v>
      </c>
      <c r="L871" s="12">
        <f>'[1]TCE - ANEXO III - Preencher'!M880</f>
        <v>32.42</v>
      </c>
      <c r="M871" s="12">
        <f t="shared" si="78"/>
        <v>75.12</v>
      </c>
      <c r="N871" s="12">
        <f>'[1]TCE - ANEXO III - Preencher'!O880</f>
        <v>2.4500000000000002</v>
      </c>
      <c r="O871" s="12">
        <f>'[1]TCE - ANEXO III - Preencher'!P880</f>
        <v>0</v>
      </c>
      <c r="P871" s="12">
        <f t="shared" si="79"/>
        <v>2.4500000000000002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233.5</v>
      </c>
    </row>
    <row r="872" spans="1:28" x14ac:dyDescent="0.2">
      <c r="A872" s="5">
        <f>IFERROR(VLOOKUP(B872,'[1]DADOS (OCULTAR)'!$Q$3:$S$136,3,0),"")</f>
        <v>9767633000447</v>
      </c>
      <c r="B872" s="6" t="str">
        <f>'[1]TCE - ANEXO III - Preencher'!C881</f>
        <v>HOSPITAL SILVIO MAGALHÃES - CG Nº 019/2022</v>
      </c>
      <c r="C872" s="7"/>
      <c r="D872" s="8" t="str">
        <f>'[1]TCE - ANEXO III - Preencher'!E881</f>
        <v>VALDERICE SILVA DO CARMO</v>
      </c>
      <c r="E872" s="6" t="str">
        <f>IF('[1]TCE - ANEXO III - Preencher'!F881="4 - Assistência Odontológica","2 - Outros Profissionais da Saúde",'[1]TCE - ANEXO III - Preencher'!F881)</f>
        <v>2 - Outros Profissionais da Saúde</v>
      </c>
      <c r="F872" s="9" t="str">
        <f>'[1]TCE - ANEXO III - Preencher'!G881</f>
        <v>3222-05</v>
      </c>
      <c r="G872" s="10" t="str">
        <f>IF('[1]TCE - ANEXO III - Preencher'!H881="","",'[1]TCE - ANEXO III - Preencher'!H881)</f>
        <v>04/2026</v>
      </c>
      <c r="H872" s="11">
        <f>'[1]TCE - ANEXO III - Preencher'!I881</f>
        <v>0</v>
      </c>
      <c r="I872" s="11">
        <f>'[1]TCE - ANEXO III - Preencher'!J881</f>
        <v>159.96</v>
      </c>
      <c r="J872" s="11">
        <f>'[1]TCE - ANEXO III - Preencher'!K881</f>
        <v>0</v>
      </c>
      <c r="K872" s="12">
        <f>'[1]TCE - ANEXO III - Preencher'!L881</f>
        <v>107.54</v>
      </c>
      <c r="L872" s="12">
        <f>'[1]TCE - ANEXO III - Preencher'!M881</f>
        <v>16.21</v>
      </c>
      <c r="M872" s="12">
        <f t="shared" si="78"/>
        <v>91.330000000000013</v>
      </c>
      <c r="N872" s="12">
        <f>'[1]TCE - ANEXO III - Preencher'!O881</f>
        <v>2.4500000000000002</v>
      </c>
      <c r="O872" s="12">
        <f>'[1]TCE - ANEXO III - Preencher'!P881</f>
        <v>0</v>
      </c>
      <c r="P872" s="12">
        <f t="shared" si="79"/>
        <v>2.4500000000000002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81.02</v>
      </c>
      <c r="U872" s="12">
        <f>'[1]TCE - ANEXO III - Preencher'!V881</f>
        <v>0</v>
      </c>
      <c r="V872" s="12">
        <f t="shared" si="81"/>
        <v>81.02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334.76</v>
      </c>
    </row>
    <row r="873" spans="1:28" x14ac:dyDescent="0.2">
      <c r="A873" s="5">
        <f>IFERROR(VLOOKUP(B873,'[1]DADOS (OCULTAR)'!$Q$3:$S$136,3,0),"")</f>
        <v>9767633000447</v>
      </c>
      <c r="B873" s="6" t="str">
        <f>'[1]TCE - ANEXO III - Preencher'!C882</f>
        <v>HOSPITAL SILVIO MAGALHÃES - CG Nº 019/2022</v>
      </c>
      <c r="C873" s="7"/>
      <c r="D873" s="8" t="str">
        <f>'[1]TCE - ANEXO III - Preencher'!E882</f>
        <v>VALDETE FERREIRA CASTRO DA SILVA</v>
      </c>
      <c r="E873" s="6" t="str">
        <f>IF('[1]TCE - ANEXO III - Preencher'!F882="4 - Assistência Odontológica","2 - Outros Profissionais da Saúde",'[1]TCE - ANEXO III - Preencher'!F882)</f>
        <v>2 - Outros Profissionais da Saúde</v>
      </c>
      <c r="F873" s="9" t="str">
        <f>'[1]TCE - ANEXO III - Preencher'!G882</f>
        <v>3222-05</v>
      </c>
      <c r="G873" s="10" t="str">
        <f>IF('[1]TCE - ANEXO III - Preencher'!H882="","",'[1]TCE - ANEXO III - Preencher'!H882)</f>
        <v>04/2026</v>
      </c>
      <c r="H873" s="11">
        <f>'[1]TCE - ANEXO III - Preencher'!I882</f>
        <v>0</v>
      </c>
      <c r="I873" s="11">
        <f>'[1]TCE - ANEXO III - Preencher'!J882</f>
        <v>229.26</v>
      </c>
      <c r="J873" s="11">
        <f>'[1]TCE - ANEXO III - Preencher'!K882</f>
        <v>0</v>
      </c>
      <c r="K873" s="12">
        <f>'[1]TCE - ANEXO III - Preencher'!L882</f>
        <v>107.54</v>
      </c>
      <c r="L873" s="12">
        <f>'[1]TCE - ANEXO III - Preencher'!M882</f>
        <v>16.21</v>
      </c>
      <c r="M873" s="12">
        <f t="shared" si="78"/>
        <v>91.330000000000013</v>
      </c>
      <c r="N873" s="12">
        <f>'[1]TCE - ANEXO III - Preencher'!O882</f>
        <v>2.4500000000000002</v>
      </c>
      <c r="O873" s="12">
        <f>'[1]TCE - ANEXO III - Preencher'!P882</f>
        <v>0</v>
      </c>
      <c r="P873" s="12">
        <f t="shared" si="79"/>
        <v>2.4500000000000002</v>
      </c>
      <c r="Q873" s="12">
        <f>'[1]TCE - ANEXO III - Preencher'!R882</f>
        <v>203.47</v>
      </c>
      <c r="R873" s="12">
        <f>'[1]TCE - ANEXO III - Preencher'!S882</f>
        <v>97.26</v>
      </c>
      <c r="S873" s="12">
        <f t="shared" si="80"/>
        <v>106.21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1704</v>
      </c>
      <c r="Y873" s="12">
        <f>'[1]TCE - ANEXO III - Preencher'!Z882</f>
        <v>0</v>
      </c>
      <c r="Z873" s="12">
        <f t="shared" si="82"/>
        <v>1704</v>
      </c>
      <c r="AA873" s="13" t="str">
        <f>IF('[1]TCE - ANEXO III - Preencher'!AB882="","",'[1]TCE - ANEXO III - Preencher'!AB882)</f>
        <v>Abono assistencial financeiro – complemento Piso da Enfermagem</v>
      </c>
      <c r="AB873" s="12">
        <f t="shared" si="83"/>
        <v>2133.25</v>
      </c>
    </row>
    <row r="874" spans="1:28" x14ac:dyDescent="0.2">
      <c r="A874" s="5">
        <f>IFERROR(VLOOKUP(B874,'[1]DADOS (OCULTAR)'!$Q$3:$S$136,3,0),"")</f>
        <v>9767633000447</v>
      </c>
      <c r="B874" s="6" t="str">
        <f>'[1]TCE - ANEXO III - Preencher'!C883</f>
        <v>HOSPITAL SILVIO MAGALHÃES - CG Nº 019/2022</v>
      </c>
      <c r="C874" s="7"/>
      <c r="D874" s="8" t="str">
        <f>'[1]TCE - ANEXO III - Preencher'!E883</f>
        <v>VALDINEIDE MARIA P DE BARROS</v>
      </c>
      <c r="E874" s="6" t="str">
        <f>IF('[1]TCE - ANEXO III - Preencher'!F883="4 - Assistência Odontológica","2 - Outros Profissionais da Saúde",'[1]TCE - ANEXO III - Preencher'!F883)</f>
        <v>2 - Outros Profissionais da Saúde</v>
      </c>
      <c r="F874" s="9" t="str">
        <f>'[1]TCE - ANEXO III - Preencher'!G883</f>
        <v>3222-05</v>
      </c>
      <c r="G874" s="10" t="str">
        <f>IF('[1]TCE - ANEXO III - Preencher'!H883="","",'[1]TCE - ANEXO III - Preencher'!H883)</f>
        <v>04/2026</v>
      </c>
      <c r="H874" s="11">
        <f>'[1]TCE - ANEXO III - Preencher'!I883</f>
        <v>0</v>
      </c>
      <c r="I874" s="11">
        <f>'[1]TCE - ANEXO III - Preencher'!J883</f>
        <v>239.64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2.4500000000000002</v>
      </c>
      <c r="O874" s="12">
        <f>'[1]TCE - ANEXO III - Preencher'!P883</f>
        <v>0</v>
      </c>
      <c r="P874" s="12">
        <f t="shared" si="79"/>
        <v>2.4500000000000002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1704</v>
      </c>
      <c r="Y874" s="12">
        <f>'[1]TCE - ANEXO III - Preencher'!Z883</f>
        <v>0</v>
      </c>
      <c r="Z874" s="12">
        <f t="shared" si="82"/>
        <v>1704</v>
      </c>
      <c r="AA874" s="13" t="str">
        <f>IF('[1]TCE - ANEXO III - Preencher'!AB883="","",'[1]TCE - ANEXO III - Preencher'!AB883)</f>
        <v>Abono assistencial financeiro – complemento Piso da Enfermagem</v>
      </c>
      <c r="AB874" s="12">
        <f t="shared" si="83"/>
        <v>1946.09</v>
      </c>
    </row>
    <row r="875" spans="1:28" x14ac:dyDescent="0.2">
      <c r="A875" s="5">
        <f>IFERROR(VLOOKUP(B875,'[1]DADOS (OCULTAR)'!$Q$3:$S$136,3,0),"")</f>
        <v>9767633000447</v>
      </c>
      <c r="B875" s="6" t="str">
        <f>'[1]TCE - ANEXO III - Preencher'!C884</f>
        <v>HOSPITAL SILVIO MAGALHÃES - CG Nº 019/2022</v>
      </c>
      <c r="C875" s="7"/>
      <c r="D875" s="8" t="str">
        <f>'[1]TCE - ANEXO III - Preencher'!E884</f>
        <v>VALERIA EMILY FREITAS DA SILVA</v>
      </c>
      <c r="E875" s="6" t="str">
        <f>IF('[1]TCE - ANEXO III - Preencher'!F884="4 - Assistência Odontológica","2 - Outros Profissionais da Saúde",'[1]TCE - ANEXO III - Preencher'!F884)</f>
        <v>3 - Administrativo</v>
      </c>
      <c r="F875" s="9" t="str">
        <f>'[1]TCE - ANEXO III - Preencher'!G884</f>
        <v>5174-10</v>
      </c>
      <c r="G875" s="10" t="str">
        <f>IF('[1]TCE - ANEXO III - Preencher'!H884="","",'[1]TCE - ANEXO III - Preencher'!H884)</f>
        <v>04/2026</v>
      </c>
      <c r="H875" s="11">
        <f>'[1]TCE - ANEXO III - Preencher'!I884</f>
        <v>0</v>
      </c>
      <c r="I875" s="11">
        <f>'[1]TCE - ANEXO III - Preencher'!J884</f>
        <v>146.26</v>
      </c>
      <c r="J875" s="11">
        <f>'[1]TCE - ANEXO III - Preencher'!K884</f>
        <v>0</v>
      </c>
      <c r="K875" s="12">
        <f>'[1]TCE - ANEXO III - Preencher'!L884</f>
        <v>107.54</v>
      </c>
      <c r="L875" s="12">
        <f>'[1]TCE - ANEXO III - Preencher'!M884</f>
        <v>16.21</v>
      </c>
      <c r="M875" s="12">
        <f t="shared" si="78"/>
        <v>91.330000000000013</v>
      </c>
      <c r="N875" s="12">
        <f>'[1]TCE - ANEXO III - Preencher'!O884</f>
        <v>2.4500000000000002</v>
      </c>
      <c r="O875" s="12">
        <f>'[1]TCE - ANEXO III - Preencher'!P884</f>
        <v>0</v>
      </c>
      <c r="P875" s="12">
        <f t="shared" si="79"/>
        <v>2.4500000000000002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29.9</v>
      </c>
      <c r="Y875" s="12">
        <f>'[1]TCE - ANEXO III - Preencher'!Z884</f>
        <v>0</v>
      </c>
      <c r="Z875" s="12">
        <f t="shared" si="82"/>
        <v>29.9</v>
      </c>
      <c r="AA875" s="13" t="str">
        <f>IF('[1]TCE - ANEXO III - Preencher'!AB884="","",'[1]TCE - ANEXO III - Preencher'!AB884)</f>
        <v>Beneficio obrigatorio CCT Federacao – Plano Assistencial Agiben</v>
      </c>
      <c r="AB875" s="12">
        <f t="shared" si="83"/>
        <v>269.94</v>
      </c>
    </row>
    <row r="876" spans="1:28" x14ac:dyDescent="0.2">
      <c r="A876" s="5">
        <f>IFERROR(VLOOKUP(B876,'[1]DADOS (OCULTAR)'!$Q$3:$S$136,3,0),"")</f>
        <v>9767633000447</v>
      </c>
      <c r="B876" s="6" t="str">
        <f>'[1]TCE - ANEXO III - Preencher'!C885</f>
        <v>HOSPITAL SILVIO MAGALHÃES - CG Nº 019/2022</v>
      </c>
      <c r="C876" s="7"/>
      <c r="D876" s="8" t="str">
        <f>'[1]TCE - ANEXO III - Preencher'!E885</f>
        <v>VALERIA SILVA BATISTA</v>
      </c>
      <c r="E876" s="6" t="str">
        <f>IF('[1]TCE - ANEXO III - Preencher'!F885="4 - Assistência Odontológica","2 - Outros Profissionais da Saúde",'[1]TCE - ANEXO III - Preencher'!F885)</f>
        <v>2 - Outros Profissionais da Saúde</v>
      </c>
      <c r="F876" s="9" t="str">
        <f>'[1]TCE - ANEXO III - Preencher'!G885</f>
        <v>3222-05</v>
      </c>
      <c r="G876" s="10" t="str">
        <f>IF('[1]TCE - ANEXO III - Preencher'!H885="","",'[1]TCE - ANEXO III - Preencher'!H885)</f>
        <v>04/2026</v>
      </c>
      <c r="H876" s="11">
        <f>'[1]TCE - ANEXO III - Preencher'!I885</f>
        <v>0</v>
      </c>
      <c r="I876" s="11">
        <f>'[1]TCE - ANEXO III - Preencher'!J885</f>
        <v>150.41999999999999</v>
      </c>
      <c r="J876" s="11">
        <f>'[1]TCE - ANEXO III - Preencher'!K885</f>
        <v>0</v>
      </c>
      <c r="K876" s="12">
        <f>'[1]TCE - ANEXO III - Preencher'!L885</f>
        <v>107.54</v>
      </c>
      <c r="L876" s="12">
        <f>'[1]TCE - ANEXO III - Preencher'!M885</f>
        <v>16.21</v>
      </c>
      <c r="M876" s="12">
        <f t="shared" si="78"/>
        <v>91.330000000000013</v>
      </c>
      <c r="N876" s="12">
        <f>'[1]TCE - ANEXO III - Preencher'!O885</f>
        <v>2.4500000000000002</v>
      </c>
      <c r="O876" s="12">
        <f>'[1]TCE - ANEXO III - Preencher'!P885</f>
        <v>0</v>
      </c>
      <c r="P876" s="12">
        <f t="shared" si="79"/>
        <v>2.4500000000000002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244.2</v>
      </c>
    </row>
    <row r="877" spans="1:28" x14ac:dyDescent="0.2">
      <c r="A877" s="5">
        <f>IFERROR(VLOOKUP(B877,'[1]DADOS (OCULTAR)'!$Q$3:$S$136,3,0),"")</f>
        <v>9767633000447</v>
      </c>
      <c r="B877" s="6" t="str">
        <f>'[1]TCE - ANEXO III - Preencher'!C886</f>
        <v>HOSPITAL SILVIO MAGALHÃES - CG Nº 019/2022</v>
      </c>
      <c r="C877" s="7"/>
      <c r="D877" s="8" t="str">
        <f>'[1]TCE - ANEXO III - Preencher'!E886</f>
        <v>VALMIRA PEREIRA BARROS</v>
      </c>
      <c r="E877" s="6" t="str">
        <f>IF('[1]TCE - ANEXO III - Preencher'!F886="4 - Assistência Odontológica","2 - Outros Profissionais da Saúde",'[1]TCE - ANEXO III - Preencher'!F886)</f>
        <v>2 - Outros Profissionais da Saúde</v>
      </c>
      <c r="F877" s="9" t="str">
        <f>'[1]TCE - ANEXO III - Preencher'!G886</f>
        <v>3222-05</v>
      </c>
      <c r="G877" s="10" t="str">
        <f>IF('[1]TCE - ANEXO III - Preencher'!H886="","",'[1]TCE - ANEXO III - Preencher'!H886)</f>
        <v>04/2026</v>
      </c>
      <c r="H877" s="11">
        <f>'[1]TCE - ANEXO III - Preencher'!I886</f>
        <v>0</v>
      </c>
      <c r="I877" s="11">
        <f>'[1]TCE - ANEXO III - Preencher'!J886</f>
        <v>167.12</v>
      </c>
      <c r="J877" s="11">
        <f>'[1]TCE - ANEXO III - Preencher'!K886</f>
        <v>0</v>
      </c>
      <c r="K877" s="12">
        <f>'[1]TCE - ANEXO III - Preencher'!L886</f>
        <v>107.54</v>
      </c>
      <c r="L877" s="12">
        <f>'[1]TCE - ANEXO III - Preencher'!M886</f>
        <v>16.21</v>
      </c>
      <c r="M877" s="12">
        <f t="shared" si="78"/>
        <v>91.330000000000013</v>
      </c>
      <c r="N877" s="12">
        <f>'[1]TCE - ANEXO III - Preencher'!O886</f>
        <v>2.4500000000000002</v>
      </c>
      <c r="O877" s="12">
        <f>'[1]TCE - ANEXO III - Preencher'!P886</f>
        <v>0</v>
      </c>
      <c r="P877" s="12">
        <f t="shared" si="79"/>
        <v>2.4500000000000002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1704</v>
      </c>
      <c r="Y877" s="12">
        <f>'[1]TCE - ANEXO III - Preencher'!Z886</f>
        <v>0</v>
      </c>
      <c r="Z877" s="12">
        <f t="shared" si="82"/>
        <v>1704</v>
      </c>
      <c r="AA877" s="13" t="str">
        <f>IF('[1]TCE - ANEXO III - Preencher'!AB886="","",'[1]TCE - ANEXO III - Preencher'!AB886)</f>
        <v>Abono assistencial financeiro – complemento Piso da Enfermagem</v>
      </c>
      <c r="AB877" s="12">
        <f t="shared" si="83"/>
        <v>1964.9</v>
      </c>
    </row>
    <row r="878" spans="1:28" x14ac:dyDescent="0.2">
      <c r="A878" s="5">
        <f>IFERROR(VLOOKUP(B878,'[1]DADOS (OCULTAR)'!$Q$3:$S$136,3,0),"")</f>
        <v>9767633000447</v>
      </c>
      <c r="B878" s="6" t="str">
        <f>'[1]TCE - ANEXO III - Preencher'!C887</f>
        <v>HOSPITAL SILVIO MAGALHÃES - CG Nº 019/2022</v>
      </c>
      <c r="C878" s="7"/>
      <c r="D878" s="8" t="str">
        <f>'[1]TCE - ANEXO III - Preencher'!E887</f>
        <v>VANDERLAN LINS DOS SANTOS</v>
      </c>
      <c r="E878" s="6" t="str">
        <f>IF('[1]TCE - ANEXO III - Preencher'!F887="4 - Assistência Odontológica","2 - Outros Profissionais da Saúde",'[1]TCE - ANEXO III - Preencher'!F887)</f>
        <v>3 - Administrativo</v>
      </c>
      <c r="F878" s="9" t="str">
        <f>'[1]TCE - ANEXO III - Preencher'!G887</f>
        <v>5143-10</v>
      </c>
      <c r="G878" s="10" t="str">
        <f>IF('[1]TCE - ANEXO III - Preencher'!H887="","",'[1]TCE - ANEXO III - Preencher'!H887)</f>
        <v>04/2026</v>
      </c>
      <c r="H878" s="11">
        <f>'[1]TCE - ANEXO III - Preencher'!I887</f>
        <v>0</v>
      </c>
      <c r="I878" s="11">
        <f>'[1]TCE - ANEXO III - Preencher'!J887</f>
        <v>165.71</v>
      </c>
      <c r="J878" s="11">
        <f>'[1]TCE - ANEXO III - Preencher'!K887</f>
        <v>0</v>
      </c>
      <c r="K878" s="12">
        <f>'[1]TCE - ANEXO III - Preencher'!L887</f>
        <v>107.54</v>
      </c>
      <c r="L878" s="12">
        <f>'[1]TCE - ANEXO III - Preencher'!M887</f>
        <v>32.42</v>
      </c>
      <c r="M878" s="12">
        <f t="shared" si="78"/>
        <v>75.12</v>
      </c>
      <c r="N878" s="12">
        <f>'[1]TCE - ANEXO III - Preencher'!O887</f>
        <v>2.4500000000000002</v>
      </c>
      <c r="O878" s="12">
        <f>'[1]TCE - ANEXO III - Preencher'!P887</f>
        <v>0</v>
      </c>
      <c r="P878" s="12">
        <f t="shared" si="79"/>
        <v>2.4500000000000002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29.9</v>
      </c>
      <c r="Y878" s="12">
        <f>'[1]TCE - ANEXO III - Preencher'!Z887</f>
        <v>0</v>
      </c>
      <c r="Z878" s="12">
        <f t="shared" si="82"/>
        <v>29.9</v>
      </c>
      <c r="AA878" s="13" t="str">
        <f>IF('[1]TCE - ANEXO III - Preencher'!AB887="","",'[1]TCE - ANEXO III - Preencher'!AB887)</f>
        <v>Beneficio obrigatorio CCT Federacao – Plano Assistencial Agiben</v>
      </c>
      <c r="AB878" s="12">
        <f t="shared" si="83"/>
        <v>273.18</v>
      </c>
    </row>
    <row r="879" spans="1:28" x14ac:dyDescent="0.2">
      <c r="A879" s="5">
        <f>IFERROR(VLOOKUP(B879,'[1]DADOS (OCULTAR)'!$Q$3:$S$136,3,0),"")</f>
        <v>9767633000447</v>
      </c>
      <c r="B879" s="6" t="str">
        <f>'[1]TCE - ANEXO III - Preencher'!C888</f>
        <v>HOSPITAL SILVIO MAGALHÃES - CG Nº 019/2022</v>
      </c>
      <c r="C879" s="7"/>
      <c r="D879" s="8" t="str">
        <f>'[1]TCE - ANEXO III - Preencher'!E888</f>
        <v>VANESSA NATHALIA DA SILVA</v>
      </c>
      <c r="E879" s="6" t="str">
        <f>IF('[1]TCE - ANEXO III - Preencher'!F888="4 - Assistência Odontológica","2 - Outros Profissionais da Saúde",'[1]TCE - ANEXO III - Preencher'!F888)</f>
        <v>2 - Outros Profissionais da Saúde</v>
      </c>
      <c r="F879" s="9" t="str">
        <f>'[1]TCE - ANEXO III - Preencher'!G888</f>
        <v>3222-05</v>
      </c>
      <c r="G879" s="10" t="str">
        <f>IF('[1]TCE - ANEXO III - Preencher'!H888="","",'[1]TCE - ANEXO III - Preencher'!H888)</f>
        <v>04/2026</v>
      </c>
      <c r="H879" s="11">
        <f>'[1]TCE - ANEXO III - Preencher'!I888</f>
        <v>0</v>
      </c>
      <c r="I879" s="11">
        <f>'[1]TCE - ANEXO III - Preencher'!J888</f>
        <v>197.82</v>
      </c>
      <c r="J879" s="11">
        <f>'[1]TCE - ANEXO III - Preencher'!K888</f>
        <v>0</v>
      </c>
      <c r="K879" s="12">
        <f>'[1]TCE - ANEXO III - Preencher'!L888</f>
        <v>107.54</v>
      </c>
      <c r="L879" s="12">
        <f>'[1]TCE - ANEXO III - Preencher'!M888</f>
        <v>16.21</v>
      </c>
      <c r="M879" s="12">
        <f t="shared" si="78"/>
        <v>91.330000000000013</v>
      </c>
      <c r="N879" s="12">
        <f>'[1]TCE - ANEXO III - Preencher'!O888</f>
        <v>2.4500000000000002</v>
      </c>
      <c r="O879" s="12">
        <f>'[1]TCE - ANEXO III - Preencher'!P888</f>
        <v>0</v>
      </c>
      <c r="P879" s="12">
        <f t="shared" si="79"/>
        <v>2.4500000000000002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1704</v>
      </c>
      <c r="Y879" s="12">
        <f>'[1]TCE - ANEXO III - Preencher'!Z888</f>
        <v>0</v>
      </c>
      <c r="Z879" s="12">
        <f t="shared" si="82"/>
        <v>1704</v>
      </c>
      <c r="AA879" s="13" t="str">
        <f>IF('[1]TCE - ANEXO III - Preencher'!AB888="","",'[1]TCE - ANEXO III - Preencher'!AB888)</f>
        <v>Abono assistencial financeiro – complemento Piso da Enfermagem</v>
      </c>
      <c r="AB879" s="12">
        <f t="shared" si="83"/>
        <v>1995.6</v>
      </c>
    </row>
    <row r="880" spans="1:28" x14ac:dyDescent="0.2">
      <c r="A880" s="5">
        <f>IFERROR(VLOOKUP(B880,'[1]DADOS (OCULTAR)'!$Q$3:$S$136,3,0),"")</f>
        <v>9767633000447</v>
      </c>
      <c r="B880" s="6" t="str">
        <f>'[1]TCE - ANEXO III - Preencher'!C889</f>
        <v>HOSPITAL SILVIO MAGALHÃES - CG Nº 019/2022</v>
      </c>
      <c r="C880" s="7"/>
      <c r="D880" s="8" t="str">
        <f>'[1]TCE - ANEXO III - Preencher'!E889</f>
        <v>VANESSA SANTOS DA SILVA</v>
      </c>
      <c r="E880" s="6" t="str">
        <f>IF('[1]TCE - ANEXO III - Preencher'!F889="4 - Assistência Odontológica","2 - Outros Profissionais da Saúde",'[1]TCE - ANEXO III - Preencher'!F889)</f>
        <v>2 - Outros Profissionais da Saúde</v>
      </c>
      <c r="F880" s="9" t="str">
        <f>'[1]TCE - ANEXO III - Preencher'!G889</f>
        <v>3222-05</v>
      </c>
      <c r="G880" s="10" t="str">
        <f>IF('[1]TCE - ANEXO III - Preencher'!H889="","",'[1]TCE - ANEXO III - Preencher'!H889)</f>
        <v>04/2026</v>
      </c>
      <c r="H880" s="11">
        <f>'[1]TCE - ANEXO III - Preencher'!I889</f>
        <v>0</v>
      </c>
      <c r="I880" s="11">
        <f>'[1]TCE - ANEXO III - Preencher'!J889</f>
        <v>164.57</v>
      </c>
      <c r="J880" s="11">
        <f>'[1]TCE - ANEXO III - Preencher'!K889</f>
        <v>0</v>
      </c>
      <c r="K880" s="12">
        <f>'[1]TCE - ANEXO III - Preencher'!L889</f>
        <v>107.54</v>
      </c>
      <c r="L880" s="12">
        <f>'[1]TCE - ANEXO III - Preencher'!M889</f>
        <v>16.21</v>
      </c>
      <c r="M880" s="12">
        <f t="shared" si="78"/>
        <v>91.330000000000013</v>
      </c>
      <c r="N880" s="12">
        <f>'[1]TCE - ANEXO III - Preencher'!O889</f>
        <v>2.4500000000000002</v>
      </c>
      <c r="O880" s="12">
        <f>'[1]TCE - ANEXO III - Preencher'!P889</f>
        <v>0</v>
      </c>
      <c r="P880" s="12">
        <f t="shared" si="79"/>
        <v>2.4500000000000002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258.35000000000002</v>
      </c>
    </row>
    <row r="881" spans="1:28" x14ac:dyDescent="0.2">
      <c r="A881" s="5">
        <f>IFERROR(VLOOKUP(B881,'[1]DADOS (OCULTAR)'!$Q$3:$S$136,3,0),"")</f>
        <v>9767633000447</v>
      </c>
      <c r="B881" s="6" t="str">
        <f>'[1]TCE - ANEXO III - Preencher'!C890</f>
        <v>HOSPITAL SILVIO MAGALHÃES - CG Nº 019/2022</v>
      </c>
      <c r="C881" s="7"/>
      <c r="D881" s="8" t="str">
        <f>'[1]TCE - ANEXO III - Preencher'!E890</f>
        <v>VICTOR GABRIEL DE SOUZA SILVA</v>
      </c>
      <c r="E881" s="6" t="str">
        <f>IF('[1]TCE - ANEXO III - Preencher'!F890="4 - Assistência Odontológica","2 - Outros Profissionais da Saúde",'[1]TCE - ANEXO III - Preencher'!F890)</f>
        <v>3 - Administrativo</v>
      </c>
      <c r="F881" s="9" t="str">
        <f>'[1]TCE - ANEXO III - Preencher'!G890</f>
        <v>5174-10</v>
      </c>
      <c r="G881" s="10" t="str">
        <f>IF('[1]TCE - ANEXO III - Preencher'!H890="","",'[1]TCE - ANEXO III - Preencher'!H890)</f>
        <v>04/2026</v>
      </c>
      <c r="H881" s="11">
        <f>'[1]TCE - ANEXO III - Preencher'!I890</f>
        <v>0</v>
      </c>
      <c r="I881" s="11">
        <f>'[1]TCE - ANEXO III - Preencher'!J890</f>
        <v>139.77000000000001</v>
      </c>
      <c r="J881" s="11">
        <f>'[1]TCE - ANEXO III - Preencher'!K890</f>
        <v>0</v>
      </c>
      <c r="K881" s="12">
        <f>'[1]TCE - ANEXO III - Preencher'!L890</f>
        <v>107.54</v>
      </c>
      <c r="L881" s="12">
        <f>'[1]TCE - ANEXO III - Preencher'!M890</f>
        <v>16.21</v>
      </c>
      <c r="M881" s="12">
        <f t="shared" si="78"/>
        <v>91.330000000000013</v>
      </c>
      <c r="N881" s="12">
        <f>'[1]TCE - ANEXO III - Preencher'!O890</f>
        <v>2.4500000000000002</v>
      </c>
      <c r="O881" s="12">
        <f>'[1]TCE - ANEXO III - Preencher'!P890</f>
        <v>0</v>
      </c>
      <c r="P881" s="12">
        <f t="shared" si="79"/>
        <v>2.4500000000000002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29.9</v>
      </c>
      <c r="Y881" s="12">
        <f>'[1]TCE - ANEXO III - Preencher'!Z890</f>
        <v>0</v>
      </c>
      <c r="Z881" s="12">
        <f t="shared" si="82"/>
        <v>29.9</v>
      </c>
      <c r="AA881" s="13" t="str">
        <f>IF('[1]TCE - ANEXO III - Preencher'!AB890="","",'[1]TCE - ANEXO III - Preencher'!AB890)</f>
        <v>Beneficio obrigatorio CCT Federacao – Plano Assistencial Agiben</v>
      </c>
      <c r="AB881" s="12">
        <f t="shared" si="83"/>
        <v>263.45</v>
      </c>
    </row>
    <row r="882" spans="1:28" x14ac:dyDescent="0.2">
      <c r="A882" s="5">
        <f>IFERROR(VLOOKUP(B882,'[1]DADOS (OCULTAR)'!$Q$3:$S$136,3,0),"")</f>
        <v>9767633000447</v>
      </c>
      <c r="B882" s="6" t="str">
        <f>'[1]TCE - ANEXO III - Preencher'!C891</f>
        <v>HOSPITAL SILVIO MAGALHÃES - CG Nº 019/2022</v>
      </c>
      <c r="C882" s="7"/>
      <c r="D882" s="8" t="str">
        <f>'[1]TCE - ANEXO III - Preencher'!E891</f>
        <v>VICTOR HENRIQUE CABRAL SILVA</v>
      </c>
      <c r="E882" s="6" t="str">
        <f>IF('[1]TCE - ANEXO III - Preencher'!F891="4 - Assistência Odontológica","2 - Outros Profissionais da Saúde",'[1]TCE - ANEXO III - Preencher'!F891)</f>
        <v>3 - Administrativo</v>
      </c>
      <c r="F882" s="9" t="str">
        <f>'[1]TCE - ANEXO III - Preencher'!G891</f>
        <v>5163-10</v>
      </c>
      <c r="G882" s="10" t="str">
        <f>IF('[1]TCE - ANEXO III - Preencher'!H891="","",'[1]TCE - ANEXO III - Preencher'!H891)</f>
        <v>04/2026</v>
      </c>
      <c r="H882" s="11">
        <f>'[1]TCE - ANEXO III - Preencher'!I891</f>
        <v>0</v>
      </c>
      <c r="I882" s="11">
        <f>'[1]TCE - ANEXO III - Preencher'!J891</f>
        <v>169.45</v>
      </c>
      <c r="J882" s="11">
        <f>'[1]TCE - ANEXO III - Preencher'!K891</f>
        <v>0</v>
      </c>
      <c r="K882" s="12">
        <f>'[1]TCE - ANEXO III - Preencher'!L891</f>
        <v>107.54</v>
      </c>
      <c r="L882" s="12">
        <f>'[1]TCE - ANEXO III - Preencher'!M891</f>
        <v>16.21</v>
      </c>
      <c r="M882" s="12">
        <f t="shared" si="78"/>
        <v>91.330000000000013</v>
      </c>
      <c r="N882" s="12">
        <f>'[1]TCE - ANEXO III - Preencher'!O891</f>
        <v>2.4500000000000002</v>
      </c>
      <c r="O882" s="12">
        <f>'[1]TCE - ANEXO III - Preencher'!P891</f>
        <v>0</v>
      </c>
      <c r="P882" s="12">
        <f t="shared" si="79"/>
        <v>2.4500000000000002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29.9</v>
      </c>
      <c r="Y882" s="12">
        <f>'[1]TCE - ANEXO III - Preencher'!Z891</f>
        <v>0</v>
      </c>
      <c r="Z882" s="12">
        <f t="shared" si="82"/>
        <v>29.9</v>
      </c>
      <c r="AA882" s="13" t="str">
        <f>IF('[1]TCE - ANEXO III - Preencher'!AB891="","",'[1]TCE - ANEXO III - Preencher'!AB891)</f>
        <v>Beneficio obrigatorio CCT Federacao – Plano Assistencial Agiben</v>
      </c>
      <c r="AB882" s="12">
        <f t="shared" si="83"/>
        <v>293.12999999999994</v>
      </c>
    </row>
    <row r="883" spans="1:28" x14ac:dyDescent="0.2">
      <c r="A883" s="5">
        <f>IFERROR(VLOOKUP(B883,'[1]DADOS (OCULTAR)'!$Q$3:$S$136,3,0),"")</f>
        <v>9767633000447</v>
      </c>
      <c r="B883" s="6" t="str">
        <f>'[1]TCE - ANEXO III - Preencher'!C892</f>
        <v>HOSPITAL SILVIO MAGALHÃES - CG Nº 019/2022</v>
      </c>
      <c r="C883" s="7"/>
      <c r="D883" s="8" t="str">
        <f>'[1]TCE - ANEXO III - Preencher'!E892</f>
        <v>VICTORIA GABRIELLA FIRMINO DA SILVA</v>
      </c>
      <c r="E883" s="6" t="str">
        <f>IF('[1]TCE - ANEXO III - Preencher'!F892="4 - Assistência Odontológica","2 - Outros Profissionais da Saúde",'[1]TCE - ANEXO III - Preencher'!F892)</f>
        <v>3 - Administrativo</v>
      </c>
      <c r="F883" s="9" t="str">
        <f>'[1]TCE - ANEXO III - Preencher'!G892</f>
        <v>4110-05</v>
      </c>
      <c r="G883" s="10" t="str">
        <f>IF('[1]TCE - ANEXO III - Preencher'!H892="","",'[1]TCE - ANEXO III - Preencher'!H892)</f>
        <v>04/2026</v>
      </c>
      <c r="H883" s="11">
        <f>'[1]TCE - ANEXO III - Preencher'!I892</f>
        <v>0</v>
      </c>
      <c r="I883" s="11">
        <f>'[1]TCE - ANEXO III - Preencher'!J892</f>
        <v>203.02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2.4500000000000002</v>
      </c>
      <c r="O883" s="12">
        <f>'[1]TCE - ANEXO III - Preencher'!P892</f>
        <v>0</v>
      </c>
      <c r="P883" s="12">
        <f t="shared" si="79"/>
        <v>2.4500000000000002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29.9</v>
      </c>
      <c r="Y883" s="12">
        <f>'[1]TCE - ANEXO III - Preencher'!Z892</f>
        <v>0</v>
      </c>
      <c r="Z883" s="12">
        <f t="shared" si="82"/>
        <v>29.9</v>
      </c>
      <c r="AA883" s="13" t="str">
        <f>IF('[1]TCE - ANEXO III - Preencher'!AB892="","",'[1]TCE - ANEXO III - Preencher'!AB892)</f>
        <v>Beneficio obrigatorio CCT Federacao – Plano Assistencial Agiben</v>
      </c>
      <c r="AB883" s="12">
        <f t="shared" si="83"/>
        <v>235.37</v>
      </c>
    </row>
    <row r="884" spans="1:28" x14ac:dyDescent="0.2">
      <c r="A884" s="5">
        <f>IFERROR(VLOOKUP(B884,'[1]DADOS (OCULTAR)'!$Q$3:$S$136,3,0),"")</f>
        <v>9767633000447</v>
      </c>
      <c r="B884" s="6" t="str">
        <f>'[1]TCE - ANEXO III - Preencher'!C893</f>
        <v>HOSPITAL SILVIO MAGALHÃES - CG Nº 019/2022</v>
      </c>
      <c r="C884" s="7"/>
      <c r="D884" s="8" t="str">
        <f>'[1]TCE - ANEXO III - Preencher'!E893</f>
        <v>VINICIUS ANTONIO QUIRINO DA SILVA</v>
      </c>
      <c r="E884" s="6" t="str">
        <f>IF('[1]TCE - ANEXO III - Preencher'!F893="4 - Assistência Odontológica","2 - Outros Profissionais da Saúde",'[1]TCE - ANEXO III - Preencher'!F893)</f>
        <v>2 - Outros Profissionais da Saúde</v>
      </c>
      <c r="F884" s="9" t="str">
        <f>'[1]TCE - ANEXO III - Preencher'!G893</f>
        <v>3222-05</v>
      </c>
      <c r="G884" s="10" t="str">
        <f>IF('[1]TCE - ANEXO III - Preencher'!H893="","",'[1]TCE - ANEXO III - Preencher'!H893)</f>
        <v>04/2026</v>
      </c>
      <c r="H884" s="11">
        <f>'[1]TCE - ANEXO III - Preencher'!I893</f>
        <v>0</v>
      </c>
      <c r="I884" s="11">
        <f>'[1]TCE - ANEXO III - Preencher'!J893</f>
        <v>164.53</v>
      </c>
      <c r="J884" s="11">
        <f>'[1]TCE - ANEXO III - Preencher'!K893</f>
        <v>0</v>
      </c>
      <c r="K884" s="12">
        <f>'[1]TCE - ANEXO III - Preencher'!L893</f>
        <v>107.54</v>
      </c>
      <c r="L884" s="12">
        <f>'[1]TCE - ANEXO III - Preencher'!M893</f>
        <v>16.21</v>
      </c>
      <c r="M884" s="12">
        <f t="shared" si="78"/>
        <v>91.330000000000013</v>
      </c>
      <c r="N884" s="12">
        <f>'[1]TCE - ANEXO III - Preencher'!O893</f>
        <v>2.4500000000000002</v>
      </c>
      <c r="O884" s="12">
        <f>'[1]TCE - ANEXO III - Preencher'!P893</f>
        <v>0</v>
      </c>
      <c r="P884" s="12">
        <f t="shared" si="79"/>
        <v>2.4500000000000002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258.31</v>
      </c>
    </row>
    <row r="885" spans="1:28" x14ac:dyDescent="0.2">
      <c r="A885" s="5">
        <f>IFERROR(VLOOKUP(B885,'[1]DADOS (OCULTAR)'!$Q$3:$S$136,3,0),"")</f>
        <v>9767633000447</v>
      </c>
      <c r="B885" s="6" t="str">
        <f>'[1]TCE - ANEXO III - Preencher'!C894</f>
        <v>HOSPITAL SILVIO MAGALHÃES - CG Nº 019/2022</v>
      </c>
      <c r="C885" s="7"/>
      <c r="D885" s="8" t="str">
        <f>'[1]TCE - ANEXO III - Preencher'!E894</f>
        <v>VINICIUS VITORIO ANGELO DA SILVA</v>
      </c>
      <c r="E885" s="6" t="str">
        <f>IF('[1]TCE - ANEXO III - Preencher'!F894="4 - Assistência Odontológica","2 - Outros Profissionais da Saúde",'[1]TCE - ANEXO III - Preencher'!F894)</f>
        <v>2 - Outros Profissionais da Saúde</v>
      </c>
      <c r="F885" s="9" t="str">
        <f>'[1]TCE - ANEXO III - Preencher'!G894</f>
        <v>3222-05</v>
      </c>
      <c r="G885" s="10" t="str">
        <f>IF('[1]TCE - ANEXO III - Preencher'!H894="","",'[1]TCE - ANEXO III - Preencher'!H894)</f>
        <v>04/2026</v>
      </c>
      <c r="H885" s="11">
        <f>'[1]TCE - ANEXO III - Preencher'!I894</f>
        <v>0</v>
      </c>
      <c r="I885" s="11">
        <f>'[1]TCE - ANEXO III - Preencher'!J894</f>
        <v>202.76</v>
      </c>
      <c r="J885" s="11">
        <f>'[1]TCE - ANEXO III - Preencher'!K894</f>
        <v>0</v>
      </c>
      <c r="K885" s="12">
        <f>'[1]TCE - ANEXO III - Preencher'!L894</f>
        <v>107.54</v>
      </c>
      <c r="L885" s="12">
        <f>'[1]TCE - ANEXO III - Preencher'!M894</f>
        <v>16.21</v>
      </c>
      <c r="M885" s="12">
        <f t="shared" si="78"/>
        <v>91.330000000000013</v>
      </c>
      <c r="N885" s="12">
        <f>'[1]TCE - ANEXO III - Preencher'!O894</f>
        <v>2.4500000000000002</v>
      </c>
      <c r="O885" s="12">
        <f>'[1]TCE - ANEXO III - Preencher'!P894</f>
        <v>0</v>
      </c>
      <c r="P885" s="12">
        <f t="shared" si="79"/>
        <v>2.4500000000000002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1704</v>
      </c>
      <c r="Y885" s="12">
        <f>'[1]TCE - ANEXO III - Preencher'!Z894</f>
        <v>0</v>
      </c>
      <c r="Z885" s="12">
        <f t="shared" si="82"/>
        <v>1704</v>
      </c>
      <c r="AA885" s="13" t="str">
        <f>IF('[1]TCE - ANEXO III - Preencher'!AB894="","",'[1]TCE - ANEXO III - Preencher'!AB894)</f>
        <v>Abono assistencial financeiro – complemento Piso da Enfermagem</v>
      </c>
      <c r="AB885" s="12">
        <f t="shared" si="83"/>
        <v>2000.54</v>
      </c>
    </row>
    <row r="886" spans="1:28" x14ac:dyDescent="0.2">
      <c r="A886" s="5">
        <f>IFERROR(VLOOKUP(B886,'[1]DADOS (OCULTAR)'!$Q$3:$S$136,3,0),"")</f>
        <v>9767633000447</v>
      </c>
      <c r="B886" s="6" t="str">
        <f>'[1]TCE - ANEXO III - Preencher'!C895</f>
        <v>HOSPITAL SILVIO MAGALHÃES - CG Nº 019/2022</v>
      </c>
      <c r="C886" s="7"/>
      <c r="D886" s="8" t="str">
        <f>'[1]TCE - ANEXO III - Preencher'!E895</f>
        <v>VITORIA CAROLINA MONTEIRO TORRES</v>
      </c>
      <c r="E886" s="6" t="str">
        <f>IF('[1]TCE - ANEXO III - Preencher'!F895="4 - Assistência Odontológica","2 - Outros Profissionais da Saúde",'[1]TCE - ANEXO III - Preencher'!F895)</f>
        <v>2 - Outros Profissionais da Saúde</v>
      </c>
      <c r="F886" s="9" t="str">
        <f>'[1]TCE - ANEXO III - Preencher'!G895</f>
        <v>2235-30</v>
      </c>
      <c r="G886" s="10" t="str">
        <f>IF('[1]TCE - ANEXO III - Preencher'!H895="","",'[1]TCE - ANEXO III - Preencher'!H895)</f>
        <v>04/2026</v>
      </c>
      <c r="H886" s="11">
        <f>'[1]TCE - ANEXO III - Preencher'!I895</f>
        <v>0</v>
      </c>
      <c r="I886" s="11">
        <f>'[1]TCE - ANEXO III - Preencher'!J895</f>
        <v>168.11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4.8899999999999997</v>
      </c>
      <c r="O886" s="12">
        <f>'[1]TCE - ANEXO III - Preencher'!P895</f>
        <v>0</v>
      </c>
      <c r="P886" s="12">
        <f t="shared" si="79"/>
        <v>4.8899999999999997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2416.44</v>
      </c>
      <c r="Y886" s="12">
        <f>'[1]TCE - ANEXO III - Preencher'!Z895</f>
        <v>0</v>
      </c>
      <c r="Z886" s="12">
        <f t="shared" si="82"/>
        <v>2416.44</v>
      </c>
      <c r="AA886" s="13" t="str">
        <f>IF('[1]TCE - ANEXO III - Preencher'!AB895="","",'[1]TCE - ANEXO III - Preencher'!AB895)</f>
        <v>Abono assistencial financeiro – complemento Piso da Enfermagem</v>
      </c>
      <c r="AB886" s="12">
        <f t="shared" si="83"/>
        <v>2589.44</v>
      </c>
    </row>
    <row r="887" spans="1:28" x14ac:dyDescent="0.2">
      <c r="A887" s="5">
        <f>IFERROR(VLOOKUP(B887,'[1]DADOS (OCULTAR)'!$Q$3:$S$136,3,0),"")</f>
        <v>9767633000447</v>
      </c>
      <c r="B887" s="6" t="str">
        <f>'[1]TCE - ANEXO III - Preencher'!C896</f>
        <v>HOSPITAL SILVIO MAGALHÃES - CG Nº 019/2022</v>
      </c>
      <c r="C887" s="7"/>
      <c r="D887" s="8" t="str">
        <f>'[1]TCE - ANEXO III - Preencher'!E896</f>
        <v>VITORIA GISELE MACHADO DE AMORIM</v>
      </c>
      <c r="E887" s="6" t="str">
        <f>IF('[1]TCE - ANEXO III - Preencher'!F896="4 - Assistência Odontológica","2 - Outros Profissionais da Saúde",'[1]TCE - ANEXO III - Preencher'!F896)</f>
        <v>3 - Administrativo</v>
      </c>
      <c r="F887" s="9" t="str">
        <f>'[1]TCE - ANEXO III - Preencher'!G896</f>
        <v>5134-30</v>
      </c>
      <c r="G887" s="10" t="str">
        <f>IF('[1]TCE - ANEXO III - Preencher'!H896="","",'[1]TCE - ANEXO III - Preencher'!H896)</f>
        <v>04/2026</v>
      </c>
      <c r="H887" s="11">
        <f>'[1]TCE - ANEXO III - Preencher'!I896</f>
        <v>0</v>
      </c>
      <c r="I887" s="11">
        <f>'[1]TCE - ANEXO III - Preencher'!J896</f>
        <v>139.77000000000001</v>
      </c>
      <c r="J887" s="11">
        <f>'[1]TCE - ANEXO III - Preencher'!K896</f>
        <v>0</v>
      </c>
      <c r="K887" s="12">
        <f>'[1]TCE - ANEXO III - Preencher'!L896</f>
        <v>107.54</v>
      </c>
      <c r="L887" s="12">
        <f>'[1]TCE - ANEXO III - Preencher'!M896</f>
        <v>16.21</v>
      </c>
      <c r="M887" s="12">
        <f t="shared" si="78"/>
        <v>91.330000000000013</v>
      </c>
      <c r="N887" s="12">
        <f>'[1]TCE - ANEXO III - Preencher'!O896</f>
        <v>2.4500000000000002</v>
      </c>
      <c r="O887" s="12">
        <f>'[1]TCE - ANEXO III - Preencher'!P896</f>
        <v>0</v>
      </c>
      <c r="P887" s="12">
        <f t="shared" si="79"/>
        <v>2.4500000000000002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29.9</v>
      </c>
      <c r="Y887" s="12">
        <f>'[1]TCE - ANEXO III - Preencher'!Z896</f>
        <v>0</v>
      </c>
      <c r="Z887" s="12">
        <f t="shared" si="82"/>
        <v>29.9</v>
      </c>
      <c r="AA887" s="13" t="str">
        <f>IF('[1]TCE - ANEXO III - Preencher'!AB896="","",'[1]TCE - ANEXO III - Preencher'!AB896)</f>
        <v>Beneficio obrigatorio CCT Federacao – Plano Assistencial Agiben</v>
      </c>
      <c r="AB887" s="12">
        <f t="shared" si="83"/>
        <v>263.45</v>
      </c>
    </row>
    <row r="888" spans="1:28" x14ac:dyDescent="0.2">
      <c r="A888" s="5">
        <f>IFERROR(VLOOKUP(B888,'[1]DADOS (OCULTAR)'!$Q$3:$S$136,3,0),"")</f>
        <v>9767633000447</v>
      </c>
      <c r="B888" s="6" t="str">
        <f>'[1]TCE - ANEXO III - Preencher'!C897</f>
        <v>HOSPITAL SILVIO MAGALHÃES - CG Nº 019/2022</v>
      </c>
      <c r="C888" s="7"/>
      <c r="D888" s="8" t="str">
        <f>'[1]TCE - ANEXO III - Preencher'!E897</f>
        <v>VITORIA IRLANNA VIEIRA DE MELO</v>
      </c>
      <c r="E888" s="6" t="str">
        <f>IF('[1]TCE - ANEXO III - Preencher'!F897="4 - Assistência Odontológica","2 - Outros Profissionais da Saúde",'[1]TCE - ANEXO III - Preencher'!F897)</f>
        <v>2 - Outros Profissionais da Saúde</v>
      </c>
      <c r="F888" s="9" t="str">
        <f>'[1]TCE - ANEXO III - Preencher'!G897</f>
        <v>2237-10</v>
      </c>
      <c r="G888" s="10" t="str">
        <f>IF('[1]TCE - ANEXO III - Preencher'!H897="","",'[1]TCE - ANEXO III - Preencher'!H897)</f>
        <v>04/2026</v>
      </c>
      <c r="H888" s="11">
        <f>'[1]TCE - ANEXO III - Preencher'!I897</f>
        <v>0</v>
      </c>
      <c r="I888" s="11">
        <f>'[1]TCE - ANEXO III - Preencher'!J897</f>
        <v>248.69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2.4500000000000002</v>
      </c>
      <c r="O888" s="12">
        <f>'[1]TCE - ANEXO III - Preencher'!P897</f>
        <v>0</v>
      </c>
      <c r="P888" s="12">
        <f t="shared" si="79"/>
        <v>2.4500000000000002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251.14</v>
      </c>
    </row>
    <row r="889" spans="1:28" x14ac:dyDescent="0.2">
      <c r="A889" s="5">
        <f>IFERROR(VLOOKUP(B889,'[1]DADOS (OCULTAR)'!$Q$3:$S$136,3,0),"")</f>
        <v>9767633000447</v>
      </c>
      <c r="B889" s="6" t="str">
        <f>'[1]TCE - ANEXO III - Preencher'!C898</f>
        <v>HOSPITAL SILVIO MAGALHÃES - CG Nº 019/2022</v>
      </c>
      <c r="C889" s="7"/>
      <c r="D889" s="8" t="str">
        <f>'[1]TCE - ANEXO III - Preencher'!E898</f>
        <v>VITORIA LEITE DA SILVA</v>
      </c>
      <c r="E889" s="6" t="str">
        <f>IF('[1]TCE - ANEXO III - Preencher'!F898="4 - Assistência Odontológica","2 - Outros Profissionais da Saúde",'[1]TCE - ANEXO III - Preencher'!F898)</f>
        <v>3 - Administrativo</v>
      </c>
      <c r="F889" s="9" t="str">
        <f>'[1]TCE - ANEXO III - Preencher'!G898</f>
        <v>5174-10</v>
      </c>
      <c r="G889" s="10" t="str">
        <f>IF('[1]TCE - ANEXO III - Preencher'!H898="","",'[1]TCE - ANEXO III - Preencher'!H898)</f>
        <v>04/2026</v>
      </c>
      <c r="H889" s="11">
        <f>'[1]TCE - ANEXO III - Preencher'!I898</f>
        <v>0</v>
      </c>
      <c r="I889" s="11">
        <f>'[1]TCE - ANEXO III - Preencher'!J898</f>
        <v>171.46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2.4500000000000002</v>
      </c>
      <c r="O889" s="12">
        <f>'[1]TCE - ANEXO III - Preencher'!P898</f>
        <v>0</v>
      </c>
      <c r="P889" s="12">
        <f t="shared" si="79"/>
        <v>2.4500000000000002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29.9</v>
      </c>
      <c r="Y889" s="12">
        <f>'[1]TCE - ANEXO III - Preencher'!Z898</f>
        <v>0</v>
      </c>
      <c r="Z889" s="12">
        <f t="shared" si="82"/>
        <v>29.9</v>
      </c>
      <c r="AA889" s="13" t="str">
        <f>IF('[1]TCE - ANEXO III - Preencher'!AB898="","",'[1]TCE - ANEXO III - Preencher'!AB898)</f>
        <v>Beneficio obrigatorio CCT Federacao – Plano Assistencial Agiben</v>
      </c>
      <c r="AB889" s="12">
        <f t="shared" si="83"/>
        <v>203.81</v>
      </c>
    </row>
    <row r="890" spans="1:28" x14ac:dyDescent="0.2">
      <c r="A890" s="5">
        <f>IFERROR(VLOOKUP(B890,'[1]DADOS (OCULTAR)'!$Q$3:$S$136,3,0),"")</f>
        <v>9767633000447</v>
      </c>
      <c r="B890" s="6" t="str">
        <f>'[1]TCE - ANEXO III - Preencher'!C899</f>
        <v>HOSPITAL SILVIO MAGALHÃES - CG Nº 019/2022</v>
      </c>
      <c r="C890" s="7"/>
      <c r="D890" s="8" t="str">
        <f>'[1]TCE - ANEXO III - Preencher'!E899</f>
        <v xml:space="preserve">VITORIA LUIZA RUFINO BEZERRA </v>
      </c>
      <c r="E890" s="6" t="str">
        <f>IF('[1]TCE - ANEXO III - Preencher'!F899="4 - Assistência Odontológica","2 - Outros Profissionais da Saúde",'[1]TCE - ANEXO III - Preencher'!F899)</f>
        <v>2 - Outros Profissionais da Saúde</v>
      </c>
      <c r="F890" s="9" t="str">
        <f>'[1]TCE - ANEXO III - Preencher'!G899</f>
        <v>2235-05</v>
      </c>
      <c r="G890" s="10" t="str">
        <f>IF('[1]TCE - ANEXO III - Preencher'!H899="","",'[1]TCE - ANEXO III - Preencher'!H899)</f>
        <v>04/2026</v>
      </c>
      <c r="H890" s="11">
        <f>'[1]TCE - ANEXO III - Preencher'!I899</f>
        <v>0</v>
      </c>
      <c r="I890" s="11">
        <f>'[1]TCE - ANEXO III - Preencher'!J899</f>
        <v>150.31</v>
      </c>
      <c r="J890" s="11">
        <f>'[1]TCE - ANEXO III - Preencher'!K899</f>
        <v>0</v>
      </c>
      <c r="K890" s="12">
        <f>'[1]TCE - ANEXO III - Preencher'!L899</f>
        <v>107.54</v>
      </c>
      <c r="L890" s="12">
        <f>'[1]TCE - ANEXO III - Preencher'!M899</f>
        <v>2.79</v>
      </c>
      <c r="M890" s="12">
        <f t="shared" si="78"/>
        <v>104.75</v>
      </c>
      <c r="N890" s="12">
        <f>'[1]TCE - ANEXO III - Preencher'!O899</f>
        <v>4.8899999999999997</v>
      </c>
      <c r="O890" s="12">
        <f>'[1]TCE - ANEXO III - Preencher'!P899</f>
        <v>0</v>
      </c>
      <c r="P890" s="12">
        <f t="shared" si="79"/>
        <v>4.8899999999999997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259.95</v>
      </c>
    </row>
    <row r="891" spans="1:28" x14ac:dyDescent="0.2">
      <c r="A891" s="5">
        <f>IFERROR(VLOOKUP(B891,'[1]DADOS (OCULTAR)'!$Q$3:$S$136,3,0),"")</f>
        <v>9767633000447</v>
      </c>
      <c r="B891" s="6" t="str">
        <f>'[1]TCE - ANEXO III - Preencher'!C900</f>
        <v>HOSPITAL SILVIO MAGALHÃES - CG Nº 019/2022</v>
      </c>
      <c r="C891" s="7"/>
      <c r="D891" s="8" t="str">
        <f>'[1]TCE - ANEXO III - Preencher'!E900</f>
        <v>VIVIANE KELLY LINS E SILVA</v>
      </c>
      <c r="E891" s="6" t="str">
        <f>IF('[1]TCE - ANEXO III - Preencher'!F900="4 - Assistência Odontológica","2 - Outros Profissionais da Saúde",'[1]TCE - ANEXO III - Preencher'!F900)</f>
        <v>3 - Administrativo</v>
      </c>
      <c r="F891" s="9" t="str">
        <f>'[1]TCE - ANEXO III - Preencher'!G900</f>
        <v>4221-10</v>
      </c>
      <c r="G891" s="10" t="str">
        <f>IF('[1]TCE - ANEXO III - Preencher'!H900="","",'[1]TCE - ANEXO III - Preencher'!H900)</f>
        <v>04/2026</v>
      </c>
      <c r="H891" s="11">
        <f>'[1]TCE - ANEXO III - Preencher'!I900</f>
        <v>0</v>
      </c>
      <c r="I891" s="11">
        <f>'[1]TCE - ANEXO III - Preencher'!J900</f>
        <v>56.19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2.4500000000000002</v>
      </c>
      <c r="O891" s="12">
        <f>'[1]TCE - ANEXO III - Preencher'!P900</f>
        <v>0</v>
      </c>
      <c r="P891" s="12">
        <f t="shared" si="79"/>
        <v>2.4500000000000002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>Beneficio obrigatorio CCT Federacao – Plano Assistencial Agiben</v>
      </c>
      <c r="AB891" s="12">
        <f t="shared" si="83"/>
        <v>58.64</v>
      </c>
    </row>
    <row r="892" spans="1:28" x14ac:dyDescent="0.2">
      <c r="A892" s="5">
        <f>IFERROR(VLOOKUP(B892,'[1]DADOS (OCULTAR)'!$Q$3:$S$136,3,0),"")</f>
        <v>9767633000447</v>
      </c>
      <c r="B892" s="6" t="str">
        <f>'[1]TCE - ANEXO III - Preencher'!C901</f>
        <v>HOSPITAL SILVIO MAGALHÃES - CG Nº 019/2022</v>
      </c>
      <c r="C892" s="7"/>
      <c r="D892" s="8" t="str">
        <f>'[1]TCE - ANEXO III - Preencher'!E901</f>
        <v>VIVIANE PATRICIA NASCIMENTO DA SILVA</v>
      </c>
      <c r="E892" s="6" t="str">
        <f>IF('[1]TCE - ANEXO III - Preencher'!F901="4 - Assistência Odontológica","2 - Outros Profissionais da Saúde",'[1]TCE - ANEXO III - Preencher'!F901)</f>
        <v>2 - Outros Profissionais da Saúde</v>
      </c>
      <c r="F892" s="9" t="str">
        <f>'[1]TCE - ANEXO III - Preencher'!G901</f>
        <v>3222-05</v>
      </c>
      <c r="G892" s="10" t="str">
        <f>IF('[1]TCE - ANEXO III - Preencher'!H901="","",'[1]TCE - ANEXO III - Preencher'!H901)</f>
        <v>04/2026</v>
      </c>
      <c r="H892" s="11">
        <f>'[1]TCE - ANEXO III - Preencher'!I901</f>
        <v>0</v>
      </c>
      <c r="I892" s="11">
        <f>'[1]TCE - ANEXO III - Preencher'!J901</f>
        <v>159.96</v>
      </c>
      <c r="J892" s="11">
        <f>'[1]TCE - ANEXO III - Preencher'!K901</f>
        <v>0</v>
      </c>
      <c r="K892" s="12">
        <f>'[1]TCE - ANEXO III - Preencher'!L901</f>
        <v>107.54</v>
      </c>
      <c r="L892" s="12">
        <f>'[1]TCE - ANEXO III - Preencher'!M901</f>
        <v>16.21</v>
      </c>
      <c r="M892" s="12">
        <f t="shared" si="78"/>
        <v>91.330000000000013</v>
      </c>
      <c r="N892" s="12">
        <f>'[1]TCE - ANEXO III - Preencher'!O901</f>
        <v>2.4500000000000002</v>
      </c>
      <c r="O892" s="12">
        <f>'[1]TCE - ANEXO III - Preencher'!P901</f>
        <v>0</v>
      </c>
      <c r="P892" s="12">
        <f t="shared" si="79"/>
        <v>2.4500000000000002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>Auxílio Creche</v>
      </c>
      <c r="X892" s="12">
        <f>'[1]TCE - ANEXO III - Preencher'!Y901</f>
        <v>1704</v>
      </c>
      <c r="Y892" s="12">
        <f>'[1]TCE - ANEXO III - Preencher'!Z901</f>
        <v>0</v>
      </c>
      <c r="Z892" s="12">
        <f t="shared" si="82"/>
        <v>1704</v>
      </c>
      <c r="AA892" s="13" t="str">
        <f>IF('[1]TCE - ANEXO III - Preencher'!AB901="","",'[1]TCE - ANEXO III - Preencher'!AB901)</f>
        <v>Abono assistencial financeiro – complemento Piso da Enfermagem</v>
      </c>
      <c r="AB892" s="12">
        <f t="shared" si="83"/>
        <v>1957.74</v>
      </c>
    </row>
    <row r="893" spans="1:28" x14ac:dyDescent="0.2">
      <c r="A893" s="5">
        <f>IFERROR(VLOOKUP(B893,'[1]DADOS (OCULTAR)'!$Q$3:$S$136,3,0),"")</f>
        <v>9767633000447</v>
      </c>
      <c r="B893" s="6" t="str">
        <f>'[1]TCE - ANEXO III - Preencher'!C902</f>
        <v>HOSPITAL SILVIO MAGALHÃES - CG Nº 019/2022</v>
      </c>
      <c r="C893" s="7"/>
      <c r="D893" s="8" t="str">
        <f>'[1]TCE - ANEXO III - Preencher'!E902</f>
        <v>VIVYANE DOS SANTOS CARNEIRO LEAO</v>
      </c>
      <c r="E893" s="6" t="str">
        <f>IF('[1]TCE - ANEXO III - Preencher'!F902="4 - Assistência Odontológica","2 - Outros Profissionais da Saúde",'[1]TCE - ANEXO III - Preencher'!F902)</f>
        <v>2 - Outros Profissionais da Saúde</v>
      </c>
      <c r="F893" s="9" t="str">
        <f>'[1]TCE - ANEXO III - Preencher'!G902</f>
        <v>2236-05</v>
      </c>
      <c r="G893" s="10" t="str">
        <f>IF('[1]TCE - ANEXO III - Preencher'!H902="","",'[1]TCE - ANEXO III - Preencher'!H902)</f>
        <v>04/2026</v>
      </c>
      <c r="H893" s="11">
        <f>'[1]TCE - ANEXO III - Preencher'!I902</f>
        <v>0</v>
      </c>
      <c r="I893" s="11">
        <f>'[1]TCE - ANEXO III - Preencher'!J902</f>
        <v>177.12</v>
      </c>
      <c r="J893" s="11">
        <f>'[1]TCE - ANEXO III - Preencher'!K902</f>
        <v>0</v>
      </c>
      <c r="K893" s="12">
        <f>'[1]TCE - ANEXO III - Preencher'!L902</f>
        <v>107.54</v>
      </c>
      <c r="L893" s="12">
        <f>'[1]TCE - ANEXO III - Preencher'!M902</f>
        <v>2.95</v>
      </c>
      <c r="M893" s="12">
        <f t="shared" si="78"/>
        <v>104.59</v>
      </c>
      <c r="N893" s="12">
        <f>'[1]TCE - ANEXO III - Preencher'!O902</f>
        <v>2.4500000000000002</v>
      </c>
      <c r="O893" s="12">
        <f>'[1]TCE - ANEXO III - Preencher'!P902</f>
        <v>0</v>
      </c>
      <c r="P893" s="12">
        <f t="shared" si="79"/>
        <v>2.4500000000000002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284.16000000000003</v>
      </c>
    </row>
    <row r="894" spans="1:28" x14ac:dyDescent="0.2">
      <c r="A894" s="5">
        <f>IFERROR(VLOOKUP(B894,'[1]DADOS (OCULTAR)'!$Q$3:$S$136,3,0),"")</f>
        <v>9767633000447</v>
      </c>
      <c r="B894" s="6" t="str">
        <f>'[1]TCE - ANEXO III - Preencher'!C903</f>
        <v>HOSPITAL SILVIO MAGALHÃES - CG Nº 019/2022</v>
      </c>
      <c r="C894" s="7"/>
      <c r="D894" s="8" t="str">
        <f>'[1]TCE - ANEXO III - Preencher'!E903</f>
        <v>WANCHERLAINE RAFAELA DA SILVA</v>
      </c>
      <c r="E894" s="6" t="str">
        <f>IF('[1]TCE - ANEXO III - Preencher'!F903="4 - Assistência Odontológica","2 - Outros Profissionais da Saúde",'[1]TCE - ANEXO III - Preencher'!F903)</f>
        <v>3 - Administrativo</v>
      </c>
      <c r="F894" s="9" t="str">
        <f>'[1]TCE - ANEXO III - Preencher'!G903</f>
        <v>5211-30</v>
      </c>
      <c r="G894" s="10" t="str">
        <f>IF('[1]TCE - ANEXO III - Preencher'!H903="","",'[1]TCE - ANEXO III - Preencher'!H903)</f>
        <v>04/2026</v>
      </c>
      <c r="H894" s="11">
        <f>'[1]TCE - ANEXO III - Preencher'!I903</f>
        <v>0</v>
      </c>
      <c r="I894" s="11">
        <f>'[1]TCE - ANEXO III - Preencher'!J903</f>
        <v>170.48</v>
      </c>
      <c r="J894" s="11">
        <f>'[1]TCE - ANEXO III - Preencher'!K903</f>
        <v>0</v>
      </c>
      <c r="K894" s="12">
        <f>'[1]TCE - ANEXO III - Preencher'!L903</f>
        <v>107.54</v>
      </c>
      <c r="L894" s="12">
        <f>'[1]TCE - ANEXO III - Preencher'!M903</f>
        <v>16.21</v>
      </c>
      <c r="M894" s="12">
        <f t="shared" si="78"/>
        <v>91.330000000000013</v>
      </c>
      <c r="N894" s="12">
        <f>'[1]TCE - ANEXO III - Preencher'!O903</f>
        <v>2.4500000000000002</v>
      </c>
      <c r="O894" s="12">
        <f>'[1]TCE - ANEXO III - Preencher'!P903</f>
        <v>0</v>
      </c>
      <c r="P894" s="12">
        <f t="shared" si="79"/>
        <v>2.4500000000000002</v>
      </c>
      <c r="Q894" s="12">
        <f>'[1]TCE - ANEXO III - Preencher'!R903</f>
        <v>203.47</v>
      </c>
      <c r="R894" s="12">
        <f>'[1]TCE - ANEXO III - Preencher'!S903</f>
        <v>97.26</v>
      </c>
      <c r="S894" s="12">
        <f t="shared" si="80"/>
        <v>106.21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29.9</v>
      </c>
      <c r="Y894" s="12">
        <f>'[1]TCE - ANEXO III - Preencher'!Z903</f>
        <v>0</v>
      </c>
      <c r="Z894" s="12">
        <f t="shared" si="82"/>
        <v>29.9</v>
      </c>
      <c r="AA894" s="13" t="str">
        <f>IF('[1]TCE - ANEXO III - Preencher'!AB903="","",'[1]TCE - ANEXO III - Preencher'!AB903)</f>
        <v>Beneficio obrigatorio CCT Federacao – Plano Assistencial Agiben</v>
      </c>
      <c r="AB894" s="12">
        <f t="shared" si="83"/>
        <v>400.36999999999995</v>
      </c>
    </row>
    <row r="895" spans="1:28" x14ac:dyDescent="0.2">
      <c r="A895" s="5">
        <f>IFERROR(VLOOKUP(B895,'[1]DADOS (OCULTAR)'!$Q$3:$S$136,3,0),"")</f>
        <v>9767633000447</v>
      </c>
      <c r="B895" s="6" t="str">
        <f>'[1]TCE - ANEXO III - Preencher'!C904</f>
        <v>HOSPITAL SILVIO MAGALHÃES - CG Nº 019/2022</v>
      </c>
      <c r="C895" s="7"/>
      <c r="D895" s="8" t="str">
        <f>'[1]TCE - ANEXO III - Preencher'!E904</f>
        <v>WANESSA FERNANDA DE BARROS CALADO</v>
      </c>
      <c r="E895" s="6" t="str">
        <f>IF('[1]TCE - ANEXO III - Preencher'!F904="4 - Assistência Odontológica","2 - Outros Profissionais da Saúde",'[1]TCE - ANEXO III - Preencher'!F904)</f>
        <v>2 - Outros Profissionais da Saúde</v>
      </c>
      <c r="F895" s="9" t="str">
        <f>'[1]TCE - ANEXO III - Preencher'!G904</f>
        <v>2235-05</v>
      </c>
      <c r="G895" s="10" t="str">
        <f>IF('[1]TCE - ANEXO III - Preencher'!H904="","",'[1]TCE - ANEXO III - Preencher'!H904)</f>
        <v>04/2026</v>
      </c>
      <c r="H895" s="11">
        <f>'[1]TCE - ANEXO III - Preencher'!I904</f>
        <v>0</v>
      </c>
      <c r="I895" s="11">
        <f>'[1]TCE - ANEXO III - Preencher'!J904</f>
        <v>179.31</v>
      </c>
      <c r="J895" s="11">
        <f>'[1]TCE - ANEXO III - Preencher'!K904</f>
        <v>0</v>
      </c>
      <c r="K895" s="12">
        <f>'[1]TCE - ANEXO III - Preencher'!L904</f>
        <v>107.54</v>
      </c>
      <c r="L895" s="12">
        <f>'[1]TCE - ANEXO III - Preencher'!M904</f>
        <v>2.79</v>
      </c>
      <c r="M895" s="12">
        <f t="shared" si="78"/>
        <v>104.75</v>
      </c>
      <c r="N895" s="12">
        <f>'[1]TCE - ANEXO III - Preencher'!O904</f>
        <v>4.8899999999999997</v>
      </c>
      <c r="O895" s="12">
        <f>'[1]TCE - ANEXO III - Preencher'!P904</f>
        <v>0</v>
      </c>
      <c r="P895" s="12">
        <f t="shared" si="79"/>
        <v>4.8899999999999997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288.95</v>
      </c>
    </row>
    <row r="896" spans="1:28" x14ac:dyDescent="0.2">
      <c r="A896" s="5">
        <f>IFERROR(VLOOKUP(B896,'[1]DADOS (OCULTAR)'!$Q$3:$S$136,3,0),"")</f>
        <v>9767633000447</v>
      </c>
      <c r="B896" s="6" t="str">
        <f>'[1]TCE - ANEXO III - Preencher'!C905</f>
        <v>HOSPITAL SILVIO MAGALHÃES - CG Nº 019/2022</v>
      </c>
      <c r="C896" s="7"/>
      <c r="D896" s="8" t="str">
        <f>'[1]TCE - ANEXO III - Preencher'!E905</f>
        <v>WATTSON MACIEL MACHADO DE MELO</v>
      </c>
      <c r="E896" s="6" t="str">
        <f>IF('[1]TCE - ANEXO III - Preencher'!F905="4 - Assistência Odontológica","2 - Outros Profissionais da Saúde",'[1]TCE - ANEXO III - Preencher'!F905)</f>
        <v>3 - Administrativo</v>
      </c>
      <c r="F896" s="9" t="str">
        <f>'[1]TCE - ANEXO III - Preencher'!G905</f>
        <v>5143-10</v>
      </c>
      <c r="G896" s="10" t="str">
        <f>IF('[1]TCE - ANEXO III - Preencher'!H905="","",'[1]TCE - ANEXO III - Preencher'!H905)</f>
        <v>04/2026</v>
      </c>
      <c r="H896" s="11">
        <f>'[1]TCE - ANEXO III - Preencher'!I905</f>
        <v>0</v>
      </c>
      <c r="I896" s="11">
        <f>'[1]TCE - ANEXO III - Preencher'!J905</f>
        <v>155.61000000000001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2.4500000000000002</v>
      </c>
      <c r="O896" s="12">
        <f>'[1]TCE - ANEXO III - Preencher'!P905</f>
        <v>0</v>
      </c>
      <c r="P896" s="12">
        <f t="shared" si="79"/>
        <v>2.4500000000000002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29.9</v>
      </c>
      <c r="Y896" s="12">
        <f>'[1]TCE - ANEXO III - Preencher'!Z905</f>
        <v>0</v>
      </c>
      <c r="Z896" s="12">
        <f t="shared" si="82"/>
        <v>29.9</v>
      </c>
      <c r="AA896" s="13" t="str">
        <f>IF('[1]TCE - ANEXO III - Preencher'!AB905="","",'[1]TCE - ANEXO III - Preencher'!AB905)</f>
        <v>Beneficio obrigatorio CCT Federacao – Plano Assistencial Agiben</v>
      </c>
      <c r="AB896" s="12">
        <f t="shared" si="83"/>
        <v>187.96</v>
      </c>
    </row>
    <row r="897" spans="1:28" x14ac:dyDescent="0.2">
      <c r="A897" s="5">
        <f>IFERROR(VLOOKUP(B897,'[1]DADOS (OCULTAR)'!$Q$3:$S$136,3,0),"")</f>
        <v>9767633000447</v>
      </c>
      <c r="B897" s="6" t="str">
        <f>'[1]TCE - ANEXO III - Preencher'!C906</f>
        <v>HOSPITAL SILVIO MAGALHÃES - CG Nº 019/2022</v>
      </c>
      <c r="C897" s="7"/>
      <c r="D897" s="8" t="str">
        <f>'[1]TCE - ANEXO III - Preencher'!E906</f>
        <v>WELICLECIA GRAZIELE SILVA PEREIRA</v>
      </c>
      <c r="E897" s="6" t="str">
        <f>IF('[1]TCE - ANEXO III - Preencher'!F906="4 - Assistência Odontológica","2 - Outros Profissionais da Saúde",'[1]TCE - ANEXO III - Preencher'!F906)</f>
        <v>2 - Outros Profissionais da Saúde</v>
      </c>
      <c r="F897" s="9" t="str">
        <f>'[1]TCE - ANEXO III - Preencher'!G906</f>
        <v>2516-05</v>
      </c>
      <c r="G897" s="10" t="str">
        <f>IF('[1]TCE - ANEXO III - Preencher'!H906="","",'[1]TCE - ANEXO III - Preencher'!H906)</f>
        <v>04/2026</v>
      </c>
      <c r="H897" s="11">
        <f>'[1]TCE - ANEXO III - Preencher'!I906</f>
        <v>0</v>
      </c>
      <c r="I897" s="11">
        <f>'[1]TCE - ANEXO III - Preencher'!J906</f>
        <v>292.10000000000002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2.4500000000000002</v>
      </c>
      <c r="O897" s="12">
        <f>'[1]TCE - ANEXO III - Preencher'!P906</f>
        <v>0</v>
      </c>
      <c r="P897" s="12">
        <f t="shared" si="79"/>
        <v>2.4500000000000002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160</v>
      </c>
      <c r="U897" s="12">
        <f>'[1]TCE - ANEXO III - Preencher'!V906</f>
        <v>0</v>
      </c>
      <c r="V897" s="12">
        <f t="shared" si="81"/>
        <v>160</v>
      </c>
      <c r="W897" s="13" t="str">
        <f>IF('[1]TCE - ANEXO III - Preencher'!X906="","",'[1]TCE - ANEXO III - Preencher'!X906)</f>
        <v/>
      </c>
      <c r="X897" s="12">
        <f>'[1]TCE - ANEXO III - Preencher'!Y906</f>
        <v>29.9</v>
      </c>
      <c r="Y897" s="12">
        <f>'[1]TCE - ANEXO III - Preencher'!Z906</f>
        <v>0</v>
      </c>
      <c r="Z897" s="12">
        <f t="shared" si="82"/>
        <v>29.9</v>
      </c>
      <c r="AA897" s="13" t="str">
        <f>IF('[1]TCE - ANEXO III - Preencher'!AB906="","",'[1]TCE - ANEXO III - Preencher'!AB906)</f>
        <v>Beneficio obrigatorio CCT Federacao – Plano Assistencial Agiben</v>
      </c>
      <c r="AB897" s="12">
        <f t="shared" si="83"/>
        <v>484.45</v>
      </c>
    </row>
    <row r="898" spans="1:28" x14ac:dyDescent="0.2">
      <c r="A898" s="5">
        <f>IFERROR(VLOOKUP(B898,'[1]DADOS (OCULTAR)'!$Q$3:$S$136,3,0),"")</f>
        <v>9767633000447</v>
      </c>
      <c r="B898" s="6" t="str">
        <f>'[1]TCE - ANEXO III - Preencher'!C907</f>
        <v>HOSPITAL SILVIO MAGALHÃES - CG Nº 019/2022</v>
      </c>
      <c r="C898" s="7"/>
      <c r="D898" s="8" t="str">
        <f>'[1]TCE - ANEXO III - Preencher'!E907</f>
        <v>WELITANIA MARIA DE SANTANA</v>
      </c>
      <c r="E898" s="6" t="str">
        <f>IF('[1]TCE - ANEXO III - Preencher'!F907="4 - Assistência Odontológica","2 - Outros Profissionais da Saúde",'[1]TCE - ANEXO III - Preencher'!F907)</f>
        <v>2 - Outros Profissionais da Saúde</v>
      </c>
      <c r="F898" s="9" t="str">
        <f>'[1]TCE - ANEXO III - Preencher'!G907</f>
        <v>3222-05</v>
      </c>
      <c r="G898" s="10" t="str">
        <f>IF('[1]TCE - ANEXO III - Preencher'!H907="","",'[1]TCE - ANEXO III - Preencher'!H907)</f>
        <v>04/2026</v>
      </c>
      <c r="H898" s="11">
        <f>'[1]TCE - ANEXO III - Preencher'!I907</f>
        <v>0</v>
      </c>
      <c r="I898" s="11">
        <f>'[1]TCE - ANEXO III - Preencher'!J907</f>
        <v>160.33000000000001</v>
      </c>
      <c r="J898" s="11">
        <f>'[1]TCE - ANEXO III - Preencher'!K907</f>
        <v>0</v>
      </c>
      <c r="K898" s="12">
        <f>'[1]TCE - ANEXO III - Preencher'!L907</f>
        <v>107.54</v>
      </c>
      <c r="L898" s="12">
        <f>'[1]TCE - ANEXO III - Preencher'!M907</f>
        <v>16.21</v>
      </c>
      <c r="M898" s="12">
        <f t="shared" si="78"/>
        <v>91.330000000000013</v>
      </c>
      <c r="N898" s="12">
        <f>'[1]TCE - ANEXO III - Preencher'!O907</f>
        <v>2.4500000000000002</v>
      </c>
      <c r="O898" s="12">
        <f>'[1]TCE - ANEXO III - Preencher'!P907</f>
        <v>0</v>
      </c>
      <c r="P898" s="12">
        <f t="shared" si="79"/>
        <v>2.4500000000000002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254.11</v>
      </c>
    </row>
    <row r="899" spans="1:28" x14ac:dyDescent="0.2">
      <c r="A899" s="5">
        <f>IFERROR(VLOOKUP(B899,'[1]DADOS (OCULTAR)'!$Q$3:$S$136,3,0),"")</f>
        <v>9767633000447</v>
      </c>
      <c r="B899" s="6" t="str">
        <f>'[1]TCE - ANEXO III - Preencher'!C908</f>
        <v>HOSPITAL SILVIO MAGALHÃES - CG Nº 019/2022</v>
      </c>
      <c r="C899" s="7"/>
      <c r="D899" s="8" t="str">
        <f>'[1]TCE - ANEXO III - Preencher'!E908</f>
        <v>WELLINGTON JOSE OLIVEIRA DA SILVA</v>
      </c>
      <c r="E899" s="6" t="str">
        <f>IF('[1]TCE - ANEXO III - Preencher'!F908="4 - Assistência Odontológica","2 - Outros Profissionais da Saúde",'[1]TCE - ANEXO III - Preencher'!F908)</f>
        <v>3 - Administrativo</v>
      </c>
      <c r="F899" s="9" t="str">
        <f>'[1]TCE - ANEXO III - Preencher'!G908</f>
        <v>5174-10</v>
      </c>
      <c r="G899" s="10" t="str">
        <f>IF('[1]TCE - ANEXO III - Preencher'!H908="","",'[1]TCE - ANEXO III - Preencher'!H908)</f>
        <v>04/2026</v>
      </c>
      <c r="H899" s="11">
        <f>'[1]TCE - ANEXO III - Preencher'!I908</f>
        <v>0</v>
      </c>
      <c r="I899" s="11">
        <f>'[1]TCE - ANEXO III - Preencher'!J908</f>
        <v>164.42</v>
      </c>
      <c r="J899" s="11">
        <f>'[1]TCE - ANEXO III - Preencher'!K908</f>
        <v>0</v>
      </c>
      <c r="K899" s="12">
        <f>'[1]TCE - ANEXO III - Preencher'!L908</f>
        <v>107.54</v>
      </c>
      <c r="L899" s="12">
        <f>'[1]TCE - ANEXO III - Preencher'!M908</f>
        <v>16.21</v>
      </c>
      <c r="M899" s="12">
        <f t="shared" ref="M899:M962" si="84">K899-L899</f>
        <v>91.330000000000013</v>
      </c>
      <c r="N899" s="12">
        <f>'[1]TCE - ANEXO III - Preencher'!O908</f>
        <v>2.4500000000000002</v>
      </c>
      <c r="O899" s="12">
        <f>'[1]TCE - ANEXO III - Preencher'!P908</f>
        <v>0</v>
      </c>
      <c r="P899" s="12">
        <f t="shared" ref="P899:P962" si="85">N899-O899</f>
        <v>2.4500000000000002</v>
      </c>
      <c r="Q899" s="12">
        <f>'[1]TCE - ANEXO III - Preencher'!R908</f>
        <v>203.47</v>
      </c>
      <c r="R899" s="12">
        <f>'[1]TCE - ANEXO III - Preencher'!S908</f>
        <v>97.26</v>
      </c>
      <c r="S899" s="12">
        <f t="shared" ref="S899:S962" si="86">Q899-R899</f>
        <v>106.21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29.9</v>
      </c>
      <c r="Y899" s="12">
        <f>'[1]TCE - ANEXO III - Preencher'!Z908</f>
        <v>0</v>
      </c>
      <c r="Z899" s="12">
        <f t="shared" ref="Z899:Z962" si="88">X899-Y899</f>
        <v>29.9</v>
      </c>
      <c r="AA899" s="13" t="str">
        <f>IF('[1]TCE - ANEXO III - Preencher'!AB908="","",'[1]TCE - ANEXO III - Preencher'!AB908)</f>
        <v>Beneficio obrigatorio CCT Federacao – Plano Assistencial Agiben</v>
      </c>
      <c r="AB899" s="12">
        <f t="shared" ref="AB899:AB962" si="89">H899+I899+J899+M899+P899+S899+V899+Z899</f>
        <v>394.30999999999995</v>
      </c>
    </row>
    <row r="900" spans="1:28" x14ac:dyDescent="0.2">
      <c r="A900" s="5">
        <f>IFERROR(VLOOKUP(B900,'[1]DADOS (OCULTAR)'!$Q$3:$S$136,3,0),"")</f>
        <v>9767633000447</v>
      </c>
      <c r="B900" s="6" t="str">
        <f>'[1]TCE - ANEXO III - Preencher'!C909</f>
        <v>HOSPITAL SILVIO MAGALHÃES - CG Nº 019/2022</v>
      </c>
      <c r="C900" s="7"/>
      <c r="D900" s="8" t="str">
        <f>'[1]TCE - ANEXO III - Preencher'!E909</f>
        <v>WELLINGTON PEREIRA DOS ANJOS</v>
      </c>
      <c r="E900" s="6" t="str">
        <f>IF('[1]TCE - ANEXO III - Preencher'!F909="4 - Assistência Odontológica","2 - Outros Profissionais da Saúde",'[1]TCE - ANEXO III - Preencher'!F909)</f>
        <v>3 - Administrativo</v>
      </c>
      <c r="F900" s="9" t="str">
        <f>'[1]TCE - ANEXO III - Preencher'!G909</f>
        <v>3131-20</v>
      </c>
      <c r="G900" s="10" t="str">
        <f>IF('[1]TCE - ANEXO III - Preencher'!H909="","",'[1]TCE - ANEXO III - Preencher'!H909)</f>
        <v>04/2026</v>
      </c>
      <c r="H900" s="11">
        <f>'[1]TCE - ANEXO III - Preencher'!I909</f>
        <v>0</v>
      </c>
      <c r="I900" s="11">
        <f>'[1]TCE - ANEXO III - Preencher'!J909</f>
        <v>340.67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2.4500000000000002</v>
      </c>
      <c r="O900" s="12">
        <f>'[1]TCE - ANEXO III - Preencher'!P909</f>
        <v>0</v>
      </c>
      <c r="P900" s="12">
        <f t="shared" si="85"/>
        <v>2.4500000000000002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29.9</v>
      </c>
      <c r="Y900" s="12">
        <f>'[1]TCE - ANEXO III - Preencher'!Z909</f>
        <v>0</v>
      </c>
      <c r="Z900" s="12">
        <f t="shared" si="88"/>
        <v>29.9</v>
      </c>
      <c r="AA900" s="13" t="str">
        <f>IF('[1]TCE - ANEXO III - Preencher'!AB909="","",'[1]TCE - ANEXO III - Preencher'!AB909)</f>
        <v>Beneficio obrigatorio CCT Federacao – Plano Assistencial Agiben</v>
      </c>
      <c r="AB900" s="12">
        <f t="shared" si="89"/>
        <v>373.02</v>
      </c>
    </row>
    <row r="901" spans="1:28" x14ac:dyDescent="0.2">
      <c r="A901" s="5">
        <f>IFERROR(VLOOKUP(B901,'[1]DADOS (OCULTAR)'!$Q$3:$S$136,3,0),"")</f>
        <v>9767633000447</v>
      </c>
      <c r="B901" s="6" t="str">
        <f>'[1]TCE - ANEXO III - Preencher'!C910</f>
        <v>HOSPITAL SILVIO MAGALHÃES - CG Nº 019/2022</v>
      </c>
      <c r="C901" s="7"/>
      <c r="D901" s="8" t="str">
        <f>'[1]TCE - ANEXO III - Preencher'!E910</f>
        <v>WELLITANIA MARIA DE LIMA</v>
      </c>
      <c r="E901" s="6" t="str">
        <f>IF('[1]TCE - ANEXO III - Preencher'!F910="4 - Assistência Odontológica","2 - Outros Profissionais da Saúde",'[1]TCE - ANEXO III - Preencher'!F910)</f>
        <v>2 - Outros Profissionais da Saúde</v>
      </c>
      <c r="F901" s="9" t="str">
        <f>'[1]TCE - ANEXO III - Preencher'!G910</f>
        <v>3222-05</v>
      </c>
      <c r="G901" s="10" t="str">
        <f>IF('[1]TCE - ANEXO III - Preencher'!H910="","",'[1]TCE - ANEXO III - Preencher'!H910)</f>
        <v>04/2026</v>
      </c>
      <c r="H901" s="11">
        <f>'[1]TCE - ANEXO III - Preencher'!I910</f>
        <v>0</v>
      </c>
      <c r="I901" s="11">
        <f>'[1]TCE - ANEXO III - Preencher'!J910</f>
        <v>155.61000000000001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2.4500000000000002</v>
      </c>
      <c r="O901" s="12">
        <f>'[1]TCE - ANEXO III - Preencher'!P910</f>
        <v>0</v>
      </c>
      <c r="P901" s="12">
        <f t="shared" si="85"/>
        <v>2.4500000000000002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1704</v>
      </c>
      <c r="Y901" s="12">
        <f>'[1]TCE - ANEXO III - Preencher'!Z910</f>
        <v>0</v>
      </c>
      <c r="Z901" s="12">
        <f t="shared" si="88"/>
        <v>1704</v>
      </c>
      <c r="AA901" s="13" t="str">
        <f>IF('[1]TCE - ANEXO III - Preencher'!AB910="","",'[1]TCE - ANEXO III - Preencher'!AB910)</f>
        <v>Abono assistencial financeiro – complemento Piso da Enfermagem</v>
      </c>
      <c r="AB901" s="12">
        <f t="shared" si="89"/>
        <v>1862.06</v>
      </c>
    </row>
    <row r="902" spans="1:28" x14ac:dyDescent="0.2">
      <c r="A902" s="5">
        <f>IFERROR(VLOOKUP(B902,'[1]DADOS (OCULTAR)'!$Q$3:$S$136,3,0),"")</f>
        <v>9767633000447</v>
      </c>
      <c r="B902" s="6" t="str">
        <f>'[1]TCE - ANEXO III - Preencher'!C911</f>
        <v>HOSPITAL SILVIO MAGALHÃES - CG Nº 019/2022</v>
      </c>
      <c r="C902" s="7"/>
      <c r="D902" s="8" t="str">
        <f>'[1]TCE - ANEXO III - Preencher'!E911</f>
        <v xml:space="preserve">WELLITANIA MARIA DO NASCIMENTO </v>
      </c>
      <c r="E902" s="6" t="str">
        <f>IF('[1]TCE - ANEXO III - Preencher'!F911="4 - Assistência Odontológica","2 - Outros Profissionais da Saúde",'[1]TCE - ANEXO III - Preencher'!F911)</f>
        <v>3 - Administrativo</v>
      </c>
      <c r="F902" s="9" t="str">
        <f>'[1]TCE - ANEXO III - Preencher'!G911</f>
        <v>5134-30</v>
      </c>
      <c r="G902" s="10" t="str">
        <f>IF('[1]TCE - ANEXO III - Preencher'!H911="","",'[1]TCE - ANEXO III - Preencher'!H911)</f>
        <v>04/2026</v>
      </c>
      <c r="H902" s="11">
        <f>'[1]TCE - ANEXO III - Preencher'!I911</f>
        <v>0</v>
      </c>
      <c r="I902" s="11">
        <f>'[1]TCE - ANEXO III - Preencher'!J911</f>
        <v>139.77000000000001</v>
      </c>
      <c r="J902" s="11">
        <f>'[1]TCE - ANEXO III - Preencher'!K911</f>
        <v>0</v>
      </c>
      <c r="K902" s="12">
        <f>'[1]TCE - ANEXO III - Preencher'!L911</f>
        <v>107.54</v>
      </c>
      <c r="L902" s="12">
        <f>'[1]TCE - ANEXO III - Preencher'!M911</f>
        <v>16.21</v>
      </c>
      <c r="M902" s="12">
        <f t="shared" si="84"/>
        <v>91.330000000000013</v>
      </c>
      <c r="N902" s="12">
        <f>'[1]TCE - ANEXO III - Preencher'!O911</f>
        <v>2.4500000000000002</v>
      </c>
      <c r="O902" s="12">
        <f>'[1]TCE - ANEXO III - Preencher'!P911</f>
        <v>0</v>
      </c>
      <c r="P902" s="12">
        <f t="shared" si="85"/>
        <v>2.4500000000000002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29.9</v>
      </c>
      <c r="Y902" s="12">
        <f>'[1]TCE - ANEXO III - Preencher'!Z911</f>
        <v>0</v>
      </c>
      <c r="Z902" s="12">
        <f t="shared" si="88"/>
        <v>29.9</v>
      </c>
      <c r="AA902" s="13" t="str">
        <f>IF('[1]TCE - ANEXO III - Preencher'!AB911="","",'[1]TCE - ANEXO III - Preencher'!AB911)</f>
        <v>Beneficio obrigatorio CCT Federacao – Plano Assistencial Agiben</v>
      </c>
      <c r="AB902" s="12">
        <f t="shared" si="89"/>
        <v>263.45</v>
      </c>
    </row>
    <row r="903" spans="1:28" x14ac:dyDescent="0.2">
      <c r="A903" s="5">
        <f>IFERROR(VLOOKUP(B903,'[1]DADOS (OCULTAR)'!$Q$3:$S$136,3,0),"")</f>
        <v>9767633000447</v>
      </c>
      <c r="B903" s="6" t="str">
        <f>'[1]TCE - ANEXO III - Preencher'!C912</f>
        <v>HOSPITAL SILVIO MAGALHÃES - CG Nº 019/2022</v>
      </c>
      <c r="C903" s="7"/>
      <c r="D903" s="8" t="str">
        <f>'[1]TCE - ANEXO III - Preencher'!E912</f>
        <v>WENDEL ALVES DA SILVA</v>
      </c>
      <c r="E903" s="6" t="str">
        <f>IF('[1]TCE - ANEXO III - Preencher'!F912="4 - Assistência Odontológica","2 - Outros Profissionais da Saúde",'[1]TCE - ANEXO III - Preencher'!F912)</f>
        <v>2 - Outros Profissionais da Saúde</v>
      </c>
      <c r="F903" s="9" t="str">
        <f>'[1]TCE - ANEXO III - Preencher'!G912</f>
        <v>3222-05</v>
      </c>
      <c r="G903" s="10" t="str">
        <f>IF('[1]TCE - ANEXO III - Preencher'!H912="","",'[1]TCE - ANEXO III - Preencher'!H912)</f>
        <v>04/2026</v>
      </c>
      <c r="H903" s="11">
        <f>'[1]TCE - ANEXO III - Preencher'!I912</f>
        <v>0</v>
      </c>
      <c r="I903" s="11">
        <f>'[1]TCE - ANEXO III - Preencher'!J912</f>
        <v>183.23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2.4500000000000002</v>
      </c>
      <c r="O903" s="12">
        <f>'[1]TCE - ANEXO III - Preencher'!P912</f>
        <v>0</v>
      </c>
      <c r="P903" s="12">
        <f t="shared" si="85"/>
        <v>2.4500000000000002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1704</v>
      </c>
      <c r="Y903" s="12">
        <f>'[1]TCE - ANEXO III - Preencher'!Z912</f>
        <v>0</v>
      </c>
      <c r="Z903" s="12">
        <f t="shared" si="88"/>
        <v>1704</v>
      </c>
      <c r="AA903" s="13" t="str">
        <f>IF('[1]TCE - ANEXO III - Preencher'!AB912="","",'[1]TCE - ANEXO III - Preencher'!AB912)</f>
        <v>Abono assistencial financeiro – complemento Piso da Enfermagem</v>
      </c>
      <c r="AB903" s="12">
        <f t="shared" si="89"/>
        <v>1889.68</v>
      </c>
    </row>
    <row r="904" spans="1:28" x14ac:dyDescent="0.2">
      <c r="A904" s="5">
        <f>IFERROR(VLOOKUP(B904,'[1]DADOS (OCULTAR)'!$Q$3:$S$136,3,0),"")</f>
        <v>9767633000447</v>
      </c>
      <c r="B904" s="6" t="str">
        <f>'[1]TCE - ANEXO III - Preencher'!C913</f>
        <v>HOSPITAL SILVIO MAGALHÃES - CG Nº 019/2022</v>
      </c>
      <c r="C904" s="7"/>
      <c r="D904" s="8" t="str">
        <f>'[1]TCE - ANEXO III - Preencher'!E913</f>
        <v>WESLEY FELIPE DA SILVA</v>
      </c>
      <c r="E904" s="6" t="str">
        <f>IF('[1]TCE - ANEXO III - Preencher'!F913="4 - Assistência Odontológica","2 - Outros Profissionais da Saúde",'[1]TCE - ANEXO III - Preencher'!F913)</f>
        <v>2 - Outros Profissionais da Saúde</v>
      </c>
      <c r="F904" s="9" t="str">
        <f>'[1]TCE - ANEXO III - Preencher'!G913</f>
        <v>3222-05</v>
      </c>
      <c r="G904" s="10" t="str">
        <f>IF('[1]TCE - ANEXO III - Preencher'!H913="","",'[1]TCE - ANEXO III - Preencher'!H913)</f>
        <v>04/2026</v>
      </c>
      <c r="H904" s="11">
        <f>'[1]TCE - ANEXO III - Preencher'!I913</f>
        <v>0</v>
      </c>
      <c r="I904" s="11">
        <f>'[1]TCE - ANEXO III - Preencher'!J913</f>
        <v>162.78</v>
      </c>
      <c r="J904" s="11">
        <f>'[1]TCE - ANEXO III - Preencher'!K913</f>
        <v>0</v>
      </c>
      <c r="K904" s="12">
        <f>'[1]TCE - ANEXO III - Preencher'!L913</f>
        <v>107.54</v>
      </c>
      <c r="L904" s="12">
        <f>'[1]TCE - ANEXO III - Preencher'!M913</f>
        <v>16.21</v>
      </c>
      <c r="M904" s="12">
        <f t="shared" si="84"/>
        <v>91.330000000000013</v>
      </c>
      <c r="N904" s="12">
        <f>'[1]TCE - ANEXO III - Preencher'!O913</f>
        <v>2.4500000000000002</v>
      </c>
      <c r="O904" s="12">
        <f>'[1]TCE - ANEXO III - Preencher'!P913</f>
        <v>0</v>
      </c>
      <c r="P904" s="12">
        <f t="shared" si="85"/>
        <v>2.4500000000000002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1704</v>
      </c>
      <c r="Y904" s="12">
        <f>'[1]TCE - ANEXO III - Preencher'!Z913</f>
        <v>0</v>
      </c>
      <c r="Z904" s="12">
        <f t="shared" si="88"/>
        <v>1704</v>
      </c>
      <c r="AA904" s="13" t="str">
        <f>IF('[1]TCE - ANEXO III - Preencher'!AB913="","",'[1]TCE - ANEXO III - Preencher'!AB913)</f>
        <v>Abono assistencial financeiro – complemento Piso da Enfermagem</v>
      </c>
      <c r="AB904" s="12">
        <f t="shared" si="89"/>
        <v>1960.56</v>
      </c>
    </row>
    <row r="905" spans="1:28" x14ac:dyDescent="0.2">
      <c r="A905" s="5">
        <f>IFERROR(VLOOKUP(B905,'[1]DADOS (OCULTAR)'!$Q$3:$S$136,3,0),"")</f>
        <v>9767633000447</v>
      </c>
      <c r="B905" s="6" t="str">
        <f>'[1]TCE - ANEXO III - Preencher'!C914</f>
        <v>HOSPITAL SILVIO MAGALHÃES - CG Nº 019/2022</v>
      </c>
      <c r="C905" s="7"/>
      <c r="D905" s="8" t="str">
        <f>'[1]TCE - ANEXO III - Preencher'!E914</f>
        <v>WEUDES JOSE BEZERRA SILVA</v>
      </c>
      <c r="E905" s="6" t="str">
        <f>IF('[1]TCE - ANEXO III - Preencher'!F914="4 - Assistência Odontológica","2 - Outros Profissionais da Saúde",'[1]TCE - ANEXO III - Preencher'!F914)</f>
        <v>2 - Outros Profissionais da Saúde</v>
      </c>
      <c r="F905" s="9" t="str">
        <f>'[1]TCE - ANEXO III - Preencher'!G914</f>
        <v>2235-05</v>
      </c>
      <c r="G905" s="10" t="str">
        <f>IF('[1]TCE - ANEXO III - Preencher'!H914="","",'[1]TCE - ANEXO III - Preencher'!H914)</f>
        <v>04/2026</v>
      </c>
      <c r="H905" s="11">
        <f>'[1]TCE - ANEXO III - Preencher'!I914</f>
        <v>0</v>
      </c>
      <c r="I905" s="11">
        <f>'[1]TCE - ANEXO III - Preencher'!J914</f>
        <v>198.46</v>
      </c>
      <c r="J905" s="11">
        <f>'[1]TCE - ANEXO III - Preencher'!K914</f>
        <v>0</v>
      </c>
      <c r="K905" s="12">
        <f>'[1]TCE - ANEXO III - Preencher'!L914</f>
        <v>107.54</v>
      </c>
      <c r="L905" s="12">
        <f>'[1]TCE - ANEXO III - Preencher'!M914</f>
        <v>2.79</v>
      </c>
      <c r="M905" s="12">
        <f t="shared" si="84"/>
        <v>104.75</v>
      </c>
      <c r="N905" s="12">
        <f>'[1]TCE - ANEXO III - Preencher'!O914</f>
        <v>4.8899999999999997</v>
      </c>
      <c r="O905" s="12">
        <f>'[1]TCE - ANEXO III - Preencher'!P914</f>
        <v>0</v>
      </c>
      <c r="P905" s="12">
        <f t="shared" si="85"/>
        <v>4.8899999999999997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2459.15</v>
      </c>
      <c r="Y905" s="12">
        <f>'[1]TCE - ANEXO III - Preencher'!Z914</f>
        <v>0</v>
      </c>
      <c r="Z905" s="12">
        <f t="shared" si="88"/>
        <v>2459.15</v>
      </c>
      <c r="AA905" s="13" t="str">
        <f>IF('[1]TCE - ANEXO III - Preencher'!AB914="","",'[1]TCE - ANEXO III - Preencher'!AB914)</f>
        <v>Abono assistencial financeiro – complemento Piso da Enfermagem</v>
      </c>
      <c r="AB905" s="12">
        <f t="shared" si="89"/>
        <v>2767.25</v>
      </c>
    </row>
    <row r="906" spans="1:28" x14ac:dyDescent="0.2">
      <c r="A906" s="5">
        <f>IFERROR(VLOOKUP(B906,'[1]DADOS (OCULTAR)'!$Q$3:$S$136,3,0),"")</f>
        <v>9767633000447</v>
      </c>
      <c r="B906" s="6" t="str">
        <f>'[1]TCE - ANEXO III - Preencher'!C915</f>
        <v>HOSPITAL SILVIO MAGALHÃES - CG Nº 019/2022</v>
      </c>
      <c r="C906" s="7"/>
      <c r="D906" s="8" t="str">
        <f>'[1]TCE - ANEXO III - Preencher'!E915</f>
        <v xml:space="preserve">WHEMERSON RUFINO SILVA </v>
      </c>
      <c r="E906" s="6" t="str">
        <f>IF('[1]TCE - ANEXO III - Preencher'!F915="4 - Assistência Odontológica","2 - Outros Profissionais da Saúde",'[1]TCE - ANEXO III - Preencher'!F915)</f>
        <v>3 - Administrativo</v>
      </c>
      <c r="F906" s="9" t="str">
        <f>'[1]TCE - ANEXO III - Preencher'!G915</f>
        <v>4141-05</v>
      </c>
      <c r="G906" s="10" t="str">
        <f>IF('[1]TCE - ANEXO III - Preencher'!H915="","",'[1]TCE - ANEXO III - Preencher'!H915)</f>
        <v>04/2026</v>
      </c>
      <c r="H906" s="11">
        <f>'[1]TCE - ANEXO III - Preencher'!I915</f>
        <v>0</v>
      </c>
      <c r="I906" s="11">
        <f>'[1]TCE - ANEXO III - Preencher'!J915</f>
        <v>139.77000000000001</v>
      </c>
      <c r="J906" s="11">
        <f>'[1]TCE - ANEXO III - Preencher'!K915</f>
        <v>0</v>
      </c>
      <c r="K906" s="12">
        <f>'[1]TCE - ANEXO III - Preencher'!L915</f>
        <v>107.54</v>
      </c>
      <c r="L906" s="12">
        <f>'[1]TCE - ANEXO III - Preencher'!M915</f>
        <v>16.21</v>
      </c>
      <c r="M906" s="12">
        <f t="shared" si="84"/>
        <v>91.330000000000013</v>
      </c>
      <c r="N906" s="12">
        <f>'[1]TCE - ANEXO III - Preencher'!O915</f>
        <v>2.4500000000000002</v>
      </c>
      <c r="O906" s="12">
        <f>'[1]TCE - ANEXO III - Preencher'!P915</f>
        <v>0</v>
      </c>
      <c r="P906" s="12">
        <f t="shared" si="85"/>
        <v>2.4500000000000002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29.9</v>
      </c>
      <c r="Y906" s="12">
        <f>'[1]TCE - ANEXO III - Preencher'!Z915</f>
        <v>0</v>
      </c>
      <c r="Z906" s="12">
        <f t="shared" si="88"/>
        <v>29.9</v>
      </c>
      <c r="AA906" s="13" t="str">
        <f>IF('[1]TCE - ANEXO III - Preencher'!AB915="","",'[1]TCE - ANEXO III - Preencher'!AB915)</f>
        <v>Beneficio obrigatorio CCT Federacao – Plano Assistencial Agiben</v>
      </c>
      <c r="AB906" s="12">
        <f t="shared" si="89"/>
        <v>263.45</v>
      </c>
    </row>
    <row r="907" spans="1:28" x14ac:dyDescent="0.2">
      <c r="A907" s="5">
        <f>IFERROR(VLOOKUP(B907,'[1]DADOS (OCULTAR)'!$Q$3:$S$136,3,0),"")</f>
        <v>9767633000447</v>
      </c>
      <c r="B907" s="6" t="str">
        <f>'[1]TCE - ANEXO III - Preencher'!C916</f>
        <v>HOSPITAL SILVIO MAGALHÃES - CG Nº 019/2022</v>
      </c>
      <c r="C907" s="7"/>
      <c r="D907" s="8" t="str">
        <f>'[1]TCE - ANEXO III - Preencher'!E916</f>
        <v>WILLAMIS MATHEUS DA SILVA</v>
      </c>
      <c r="E907" s="6" t="str">
        <f>IF('[1]TCE - ANEXO III - Preencher'!F916="4 - Assistência Odontológica","2 - Outros Profissionais da Saúde",'[1]TCE - ANEXO III - Preencher'!F916)</f>
        <v>3 - Administrativo</v>
      </c>
      <c r="F907" s="9" t="str">
        <f>'[1]TCE - ANEXO III - Preencher'!G916</f>
        <v>5174-10</v>
      </c>
      <c r="G907" s="10" t="str">
        <f>IF('[1]TCE - ANEXO III - Preencher'!H916="","",'[1]TCE - ANEXO III - Preencher'!H916)</f>
        <v>04/2026</v>
      </c>
      <c r="H907" s="11">
        <f>'[1]TCE - ANEXO III - Preencher'!I916</f>
        <v>0</v>
      </c>
      <c r="I907" s="11">
        <f>'[1]TCE - ANEXO III - Preencher'!J916</f>
        <v>162.84</v>
      </c>
      <c r="J907" s="11">
        <f>'[1]TCE - ANEXO III - Preencher'!K916</f>
        <v>0</v>
      </c>
      <c r="K907" s="12">
        <f>'[1]TCE - ANEXO III - Preencher'!L916</f>
        <v>107.54</v>
      </c>
      <c r="L907" s="12">
        <f>'[1]TCE - ANEXO III - Preencher'!M916</f>
        <v>16.21</v>
      </c>
      <c r="M907" s="12">
        <f t="shared" si="84"/>
        <v>91.330000000000013</v>
      </c>
      <c r="N907" s="12">
        <f>'[1]TCE - ANEXO III - Preencher'!O916</f>
        <v>2.4500000000000002</v>
      </c>
      <c r="O907" s="12">
        <f>'[1]TCE - ANEXO III - Preencher'!P916</f>
        <v>0</v>
      </c>
      <c r="P907" s="12">
        <f t="shared" si="85"/>
        <v>2.4500000000000002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29.9</v>
      </c>
      <c r="Y907" s="12">
        <f>'[1]TCE - ANEXO III - Preencher'!Z916</f>
        <v>0</v>
      </c>
      <c r="Z907" s="12">
        <f t="shared" si="88"/>
        <v>29.9</v>
      </c>
      <c r="AA907" s="13" t="str">
        <f>IF('[1]TCE - ANEXO III - Preencher'!AB916="","",'[1]TCE - ANEXO III - Preencher'!AB916)</f>
        <v>Beneficio obrigatorio CCT Federacao – Plano Assistencial Agiben</v>
      </c>
      <c r="AB907" s="12">
        <f t="shared" si="89"/>
        <v>286.52</v>
      </c>
    </row>
    <row r="908" spans="1:28" x14ac:dyDescent="0.2">
      <c r="A908" s="5">
        <f>IFERROR(VLOOKUP(B908,'[1]DADOS (OCULTAR)'!$Q$3:$S$136,3,0),"")</f>
        <v>9767633000447</v>
      </c>
      <c r="B908" s="6" t="str">
        <f>'[1]TCE - ANEXO III - Preencher'!C917</f>
        <v>HOSPITAL SILVIO MAGALHÃES - CG Nº 019/2022</v>
      </c>
      <c r="C908" s="7"/>
      <c r="D908" s="8" t="str">
        <f>'[1]TCE - ANEXO III - Preencher'!E917</f>
        <v>WILLIANE EVELIN SALES DO NASCIMENTO</v>
      </c>
      <c r="E908" s="6" t="str">
        <f>IF('[1]TCE - ANEXO III - Preencher'!F917="4 - Assistência Odontológica","2 - Outros Profissionais da Saúde",'[1]TCE - ANEXO III - Preencher'!F917)</f>
        <v>2 - Outros Profissionais da Saúde</v>
      </c>
      <c r="F908" s="9" t="str">
        <f>'[1]TCE - ANEXO III - Preencher'!G917</f>
        <v>3222-05</v>
      </c>
      <c r="G908" s="10" t="str">
        <f>IF('[1]TCE - ANEXO III - Preencher'!H917="","",'[1]TCE - ANEXO III - Preencher'!H917)</f>
        <v>04/2026</v>
      </c>
      <c r="H908" s="11">
        <f>'[1]TCE - ANEXO III - Preencher'!I917</f>
        <v>0</v>
      </c>
      <c r="I908" s="11">
        <f>'[1]TCE - ANEXO III - Preencher'!J917</f>
        <v>184.57</v>
      </c>
      <c r="J908" s="11">
        <f>'[1]TCE - ANEXO III - Preencher'!K917</f>
        <v>0</v>
      </c>
      <c r="K908" s="12">
        <f>'[1]TCE - ANEXO III - Preencher'!L917</f>
        <v>107.54</v>
      </c>
      <c r="L908" s="12">
        <f>'[1]TCE - ANEXO III - Preencher'!M917</f>
        <v>16.21</v>
      </c>
      <c r="M908" s="12">
        <f t="shared" si="84"/>
        <v>91.330000000000013</v>
      </c>
      <c r="N908" s="12">
        <f>'[1]TCE - ANEXO III - Preencher'!O917</f>
        <v>2.4500000000000002</v>
      </c>
      <c r="O908" s="12">
        <f>'[1]TCE - ANEXO III - Preencher'!P917</f>
        <v>0</v>
      </c>
      <c r="P908" s="12">
        <f t="shared" si="85"/>
        <v>2.4500000000000002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1704</v>
      </c>
      <c r="Y908" s="12">
        <f>'[1]TCE - ANEXO III - Preencher'!Z917</f>
        <v>0</v>
      </c>
      <c r="Z908" s="12">
        <f t="shared" si="88"/>
        <v>1704</v>
      </c>
      <c r="AA908" s="13" t="str">
        <f>IF('[1]TCE - ANEXO III - Preencher'!AB917="","",'[1]TCE - ANEXO III - Preencher'!AB917)</f>
        <v>Abono assistencial financeiro – complemento Piso da Enfermagem</v>
      </c>
      <c r="AB908" s="12">
        <f t="shared" si="89"/>
        <v>1982.35</v>
      </c>
    </row>
    <row r="909" spans="1:28" x14ac:dyDescent="0.2">
      <c r="A909" s="5">
        <f>IFERROR(VLOOKUP(B909,'[1]DADOS (OCULTAR)'!$Q$3:$S$136,3,0),"")</f>
        <v>9767633000447</v>
      </c>
      <c r="B909" s="6" t="str">
        <f>'[1]TCE - ANEXO III - Preencher'!C918</f>
        <v>HOSPITAL SILVIO MAGALHÃES - CG Nº 019/2022</v>
      </c>
      <c r="C909" s="7"/>
      <c r="D909" s="8" t="str">
        <f>'[1]TCE - ANEXO III - Preencher'!E918</f>
        <v>WILLYANE SILVA NICOLAU</v>
      </c>
      <c r="E909" s="6" t="str">
        <f>IF('[1]TCE - ANEXO III - Preencher'!F918="4 - Assistência Odontológica","2 - Outros Profissionais da Saúde",'[1]TCE - ANEXO III - Preencher'!F918)</f>
        <v>2 - Outros Profissionais da Saúde</v>
      </c>
      <c r="F909" s="9" t="str">
        <f>'[1]TCE - ANEXO III - Preencher'!G918</f>
        <v>2235-05</v>
      </c>
      <c r="G909" s="10" t="str">
        <f>IF('[1]TCE - ANEXO III - Preencher'!H918="","",'[1]TCE - ANEXO III - Preencher'!H918)</f>
        <v>04/2026</v>
      </c>
      <c r="H909" s="11">
        <f>'[1]TCE - ANEXO III - Preencher'!I918</f>
        <v>0</v>
      </c>
      <c r="I909" s="11">
        <f>'[1]TCE - ANEXO III - Preencher'!J918</f>
        <v>174.65</v>
      </c>
      <c r="J909" s="11">
        <f>'[1]TCE - ANEXO III - Preencher'!K918</f>
        <v>0</v>
      </c>
      <c r="K909" s="12">
        <f>'[1]TCE - ANEXO III - Preencher'!L918</f>
        <v>107.54</v>
      </c>
      <c r="L909" s="12">
        <f>'[1]TCE - ANEXO III - Preencher'!M918</f>
        <v>2.79</v>
      </c>
      <c r="M909" s="12">
        <f t="shared" si="84"/>
        <v>104.75</v>
      </c>
      <c r="N909" s="12">
        <f>'[1]TCE - ANEXO III - Preencher'!O918</f>
        <v>4.8899999999999997</v>
      </c>
      <c r="O909" s="12">
        <f>'[1]TCE - ANEXO III - Preencher'!P918</f>
        <v>0</v>
      </c>
      <c r="P909" s="12">
        <f t="shared" si="85"/>
        <v>4.8899999999999997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2459.15</v>
      </c>
      <c r="Y909" s="12">
        <f>'[1]TCE - ANEXO III - Preencher'!Z918</f>
        <v>0</v>
      </c>
      <c r="Z909" s="12">
        <f t="shared" si="88"/>
        <v>2459.15</v>
      </c>
      <c r="AA909" s="13" t="str">
        <f>IF('[1]TCE - ANEXO III - Preencher'!AB918="","",'[1]TCE - ANEXO III - Preencher'!AB918)</f>
        <v>Abono assistencial financeiro – complemento Piso da Enfermagem</v>
      </c>
      <c r="AB909" s="12">
        <f t="shared" si="89"/>
        <v>2743.44</v>
      </c>
    </row>
    <row r="910" spans="1:28" x14ac:dyDescent="0.2">
      <c r="A910" s="5">
        <f>IFERROR(VLOOKUP(B910,'[1]DADOS (OCULTAR)'!$Q$3:$S$136,3,0),"")</f>
        <v>9767633000447</v>
      </c>
      <c r="B910" s="6" t="str">
        <f>'[1]TCE - ANEXO III - Preencher'!C919</f>
        <v>HOSPITAL SILVIO MAGALHÃES - CG Nº 019/2022</v>
      </c>
      <c r="C910" s="7"/>
      <c r="D910" s="8" t="str">
        <f>'[1]TCE - ANEXO III - Preencher'!E919</f>
        <v>WILMA CARLA DA SILVA</v>
      </c>
      <c r="E910" s="6" t="str">
        <f>IF('[1]TCE - ANEXO III - Preencher'!F919="4 - Assistência Odontológica","2 - Outros Profissionais da Saúde",'[1]TCE - ANEXO III - Preencher'!F919)</f>
        <v>2 - Outros Profissionais da Saúde</v>
      </c>
      <c r="F910" s="9" t="str">
        <f>'[1]TCE - ANEXO III - Preencher'!G919</f>
        <v>3222-05</v>
      </c>
      <c r="G910" s="10" t="str">
        <f>IF('[1]TCE - ANEXO III - Preencher'!H919="","",'[1]TCE - ANEXO III - Preencher'!H919)</f>
        <v>04/2026</v>
      </c>
      <c r="H910" s="11">
        <f>'[1]TCE - ANEXO III - Preencher'!I919</f>
        <v>0</v>
      </c>
      <c r="I910" s="11">
        <f>'[1]TCE - ANEXO III - Preencher'!J919</f>
        <v>162.78</v>
      </c>
      <c r="J910" s="11">
        <f>'[1]TCE - ANEXO III - Preencher'!K919</f>
        <v>0</v>
      </c>
      <c r="K910" s="12">
        <f>'[1]TCE - ANEXO III - Preencher'!L919</f>
        <v>107.54</v>
      </c>
      <c r="L910" s="12">
        <f>'[1]TCE - ANEXO III - Preencher'!M919</f>
        <v>16.21</v>
      </c>
      <c r="M910" s="12">
        <f t="shared" si="84"/>
        <v>91.330000000000013</v>
      </c>
      <c r="N910" s="12">
        <f>'[1]TCE - ANEXO III - Preencher'!O919</f>
        <v>2.4500000000000002</v>
      </c>
      <c r="O910" s="12">
        <f>'[1]TCE - ANEXO III - Preencher'!P919</f>
        <v>0</v>
      </c>
      <c r="P910" s="12">
        <f t="shared" si="85"/>
        <v>2.4500000000000002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1704</v>
      </c>
      <c r="Y910" s="12">
        <f>'[1]TCE - ANEXO III - Preencher'!Z919</f>
        <v>0</v>
      </c>
      <c r="Z910" s="12">
        <f t="shared" si="88"/>
        <v>1704</v>
      </c>
      <c r="AA910" s="13" t="str">
        <f>IF('[1]TCE - ANEXO III - Preencher'!AB919="","",'[1]TCE - ANEXO III - Preencher'!AB919)</f>
        <v>Abono assistencial financeiro – complemento Piso da Enfermagem</v>
      </c>
      <c r="AB910" s="12">
        <f t="shared" si="89"/>
        <v>1960.56</v>
      </c>
    </row>
    <row r="911" spans="1:28" x14ac:dyDescent="0.2">
      <c r="A911" s="5">
        <f>IFERROR(VLOOKUP(B911,'[1]DADOS (OCULTAR)'!$Q$3:$S$136,3,0),"")</f>
        <v>9767633000447</v>
      </c>
      <c r="B911" s="6" t="str">
        <f>'[1]TCE - ANEXO III - Preencher'!C920</f>
        <v>HOSPITAL SILVIO MAGALHÃES - CG Nº 019/2022</v>
      </c>
      <c r="C911" s="7"/>
      <c r="D911" s="8" t="str">
        <f>'[1]TCE - ANEXO III - Preencher'!E920</f>
        <v>WLADEMIR JOSE RODRIGUES</v>
      </c>
      <c r="E911" s="6" t="str">
        <f>IF('[1]TCE - ANEXO III - Preencher'!F920="4 - Assistência Odontológica","2 - Outros Profissionais da Saúde",'[1]TCE - ANEXO III - Preencher'!F920)</f>
        <v>3 - Administrativo</v>
      </c>
      <c r="F911" s="9" t="str">
        <f>'[1]TCE - ANEXO III - Preencher'!G920</f>
        <v>3132-20</v>
      </c>
      <c r="G911" s="10" t="str">
        <f>IF('[1]TCE - ANEXO III - Preencher'!H920="","",'[1]TCE - ANEXO III - Preencher'!H920)</f>
        <v>04/2026</v>
      </c>
      <c r="H911" s="11">
        <f>'[1]TCE - ANEXO III - Preencher'!I920</f>
        <v>0</v>
      </c>
      <c r="I911" s="11">
        <f>'[1]TCE - ANEXO III - Preencher'!J920</f>
        <v>388.23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2.4500000000000002</v>
      </c>
      <c r="O911" s="12">
        <f>'[1]TCE - ANEXO III - Preencher'!P920</f>
        <v>0</v>
      </c>
      <c r="P911" s="12">
        <f t="shared" si="85"/>
        <v>2.4500000000000002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29.9</v>
      </c>
      <c r="Y911" s="12">
        <f>'[1]TCE - ANEXO III - Preencher'!Z920</f>
        <v>0</v>
      </c>
      <c r="Z911" s="12">
        <f t="shared" si="88"/>
        <v>29.9</v>
      </c>
      <c r="AA911" s="13" t="str">
        <f>IF('[1]TCE - ANEXO III - Preencher'!AB920="","",'[1]TCE - ANEXO III - Preencher'!AB920)</f>
        <v>Beneficio obrigatorio CCT Federacao – Plano Assistencial Agiben</v>
      </c>
      <c r="AB911" s="12">
        <f t="shared" si="89"/>
        <v>420.58</v>
      </c>
    </row>
    <row r="912" spans="1:28" x14ac:dyDescent="0.2">
      <c r="A912" s="5">
        <f>IFERROR(VLOOKUP(B912,'[1]DADOS (OCULTAR)'!$Q$3:$S$136,3,0),"")</f>
        <v>9767633000447</v>
      </c>
      <c r="B912" s="6" t="str">
        <f>'[1]TCE - ANEXO III - Preencher'!C921</f>
        <v>HOSPITAL SILVIO MAGALHÃES - CG Nº 019/2022</v>
      </c>
      <c r="C912" s="7"/>
      <c r="D912" s="8" t="str">
        <f>'[1]TCE - ANEXO III - Preencher'!E921</f>
        <v>WLISSES SANTOS DE ASSIS MENDES JUNIOR</v>
      </c>
      <c r="E912" s="6" t="str">
        <f>IF('[1]TCE - ANEXO III - Preencher'!F921="4 - Assistência Odontológica","2 - Outros Profissionais da Saúde",'[1]TCE - ANEXO III - Preencher'!F921)</f>
        <v>3 - Administrativo</v>
      </c>
      <c r="F912" s="9" t="str">
        <f>'[1]TCE - ANEXO III - Preencher'!G921</f>
        <v>4110-05</v>
      </c>
      <c r="G912" s="10" t="str">
        <f>IF('[1]TCE - ANEXO III - Preencher'!H921="","",'[1]TCE - ANEXO III - Preencher'!H921)</f>
        <v>04/2026</v>
      </c>
      <c r="H912" s="11">
        <f>'[1]TCE - ANEXO III - Preencher'!I921</f>
        <v>0</v>
      </c>
      <c r="I912" s="11">
        <f>'[1]TCE - ANEXO III - Preencher'!J921</f>
        <v>129.68</v>
      </c>
      <c r="J912" s="11">
        <f>'[1]TCE - ANEXO III - Preencher'!K921</f>
        <v>0</v>
      </c>
      <c r="K912" s="12">
        <f>'[1]TCE - ANEXO III - Preencher'!L921</f>
        <v>107.54</v>
      </c>
      <c r="L912" s="12">
        <f>'[1]TCE - ANEXO III - Preencher'!M921</f>
        <v>16.21</v>
      </c>
      <c r="M912" s="12">
        <f t="shared" si="84"/>
        <v>91.330000000000013</v>
      </c>
      <c r="N912" s="12">
        <f>'[1]TCE - ANEXO III - Preencher'!O921</f>
        <v>2.4500000000000002</v>
      </c>
      <c r="O912" s="12">
        <f>'[1]TCE - ANEXO III - Preencher'!P921</f>
        <v>0</v>
      </c>
      <c r="P912" s="12">
        <f t="shared" si="85"/>
        <v>2.4500000000000002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29.9</v>
      </c>
      <c r="Y912" s="12">
        <f>'[1]TCE - ANEXO III - Preencher'!Z921</f>
        <v>0</v>
      </c>
      <c r="Z912" s="12">
        <f t="shared" si="88"/>
        <v>29.9</v>
      </c>
      <c r="AA912" s="13" t="str">
        <f>IF('[1]TCE - ANEXO III - Preencher'!AB921="","",'[1]TCE - ANEXO III - Preencher'!AB921)</f>
        <v>Beneficio obrigatorio CCT Federacao – Plano Assistencial Agiben</v>
      </c>
      <c r="AB912" s="12">
        <f t="shared" si="89"/>
        <v>253.36</v>
      </c>
    </row>
    <row r="913" spans="1:28" x14ac:dyDescent="0.2">
      <c r="A913" s="5">
        <f>IFERROR(VLOOKUP(B913,'[1]DADOS (OCULTAR)'!$Q$3:$S$136,3,0),"")</f>
        <v>9767633000447</v>
      </c>
      <c r="B913" s="6" t="str">
        <f>'[1]TCE - ANEXO III - Preencher'!C922</f>
        <v>HOSPITAL SILVIO MAGALHÃES - CG Nº 019/2022</v>
      </c>
      <c r="C913" s="7"/>
      <c r="D913" s="8" t="str">
        <f>'[1]TCE - ANEXO III - Preencher'!E922</f>
        <v>WYSLANIE RODRIGUES DA SILVA</v>
      </c>
      <c r="E913" s="6" t="str">
        <f>IF('[1]TCE - ANEXO III - Preencher'!F922="4 - Assistência Odontológica","2 - Outros Profissionais da Saúde",'[1]TCE - ANEXO III - Preencher'!F922)</f>
        <v>2 - Outros Profissionais da Saúde</v>
      </c>
      <c r="F913" s="9" t="str">
        <f>'[1]TCE - ANEXO III - Preencher'!G922</f>
        <v>2235-05</v>
      </c>
      <c r="G913" s="10" t="str">
        <f>IF('[1]TCE - ANEXO III - Preencher'!H922="","",'[1]TCE - ANEXO III - Preencher'!H922)</f>
        <v>04/2026</v>
      </c>
      <c r="H913" s="11">
        <f>'[1]TCE - ANEXO III - Preencher'!I922</f>
        <v>0</v>
      </c>
      <c r="I913" s="11">
        <f>'[1]TCE - ANEXO III - Preencher'!J922</f>
        <v>179</v>
      </c>
      <c r="J913" s="11">
        <f>'[1]TCE - ANEXO III - Preencher'!K922</f>
        <v>0</v>
      </c>
      <c r="K913" s="12">
        <f>'[1]TCE - ANEXO III - Preencher'!L922</f>
        <v>107.54</v>
      </c>
      <c r="L913" s="12">
        <f>'[1]TCE - ANEXO III - Preencher'!M922</f>
        <v>2.79</v>
      </c>
      <c r="M913" s="12">
        <f t="shared" si="84"/>
        <v>104.75</v>
      </c>
      <c r="N913" s="12">
        <f>'[1]TCE - ANEXO III - Preencher'!O922</f>
        <v>4.8899999999999997</v>
      </c>
      <c r="O913" s="12">
        <f>'[1]TCE - ANEXO III - Preencher'!P922</f>
        <v>0</v>
      </c>
      <c r="P913" s="12">
        <f t="shared" si="85"/>
        <v>4.8899999999999997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2459.15</v>
      </c>
      <c r="Y913" s="12">
        <f>'[1]TCE - ANEXO III - Preencher'!Z922</f>
        <v>0</v>
      </c>
      <c r="Z913" s="12">
        <f t="shared" si="88"/>
        <v>2459.15</v>
      </c>
      <c r="AA913" s="13" t="str">
        <f>IF('[1]TCE - ANEXO III - Preencher'!AB922="","",'[1]TCE - ANEXO III - Preencher'!AB922)</f>
        <v>Abono assistencial financeiro – complemento Piso da Enfermagem</v>
      </c>
      <c r="AB913" s="12">
        <f t="shared" si="89"/>
        <v>2747.79</v>
      </c>
    </row>
    <row r="914" spans="1:28" x14ac:dyDescent="0.2">
      <c r="A914" s="5">
        <f>IFERROR(VLOOKUP(B914,'[1]DADOS (OCULTAR)'!$Q$3:$S$136,3,0),"")</f>
        <v>9767633000447</v>
      </c>
      <c r="B914" s="6" t="str">
        <f>'[1]TCE - ANEXO III - Preencher'!C923</f>
        <v>HOSPITAL SILVIO MAGALHÃES - CG Nº 019/2022</v>
      </c>
      <c r="C914" s="7"/>
      <c r="D914" s="8" t="str">
        <f>'[1]TCE - ANEXO III - Preencher'!E923</f>
        <v>YANE ARIELY DE AZEVEDO</v>
      </c>
      <c r="E914" s="6" t="str">
        <f>IF('[1]TCE - ANEXO III - Preencher'!F923="4 - Assistência Odontológica","2 - Outros Profissionais da Saúde",'[1]TCE - ANEXO III - Preencher'!F923)</f>
        <v>2 - Outros Profissionais da Saúde</v>
      </c>
      <c r="F914" s="9" t="str">
        <f>'[1]TCE - ANEXO III - Preencher'!G923</f>
        <v>2235-05</v>
      </c>
      <c r="G914" s="10" t="str">
        <f>IF('[1]TCE - ANEXO III - Preencher'!H923="","",'[1]TCE - ANEXO III - Preencher'!H923)</f>
        <v>04/2026</v>
      </c>
      <c r="H914" s="11">
        <f>'[1]TCE - ANEXO III - Preencher'!I923</f>
        <v>0</v>
      </c>
      <c r="I914" s="11">
        <f>'[1]TCE - ANEXO III - Preencher'!J923</f>
        <v>174.65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4.8899999999999997</v>
      </c>
      <c r="O914" s="12">
        <f>'[1]TCE - ANEXO III - Preencher'!P923</f>
        <v>0</v>
      </c>
      <c r="P914" s="12">
        <f t="shared" si="85"/>
        <v>4.8899999999999997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2459.15</v>
      </c>
      <c r="Y914" s="12">
        <f>'[1]TCE - ANEXO III - Preencher'!Z923</f>
        <v>0</v>
      </c>
      <c r="Z914" s="12">
        <f t="shared" si="88"/>
        <v>2459.15</v>
      </c>
      <c r="AA914" s="13" t="str">
        <f>IF('[1]TCE - ANEXO III - Preencher'!AB923="","",'[1]TCE - ANEXO III - Preencher'!AB923)</f>
        <v>Abono assistencial financeiro – complemento Piso da Enfermagem</v>
      </c>
      <c r="AB914" s="12">
        <f t="shared" si="89"/>
        <v>2638.69</v>
      </c>
    </row>
    <row r="915" spans="1:28" x14ac:dyDescent="0.2">
      <c r="A915" s="5">
        <f>IFERROR(VLOOKUP(B915,'[1]DADOS (OCULTAR)'!$Q$3:$S$136,3,0),"")</f>
        <v>9767633000447</v>
      </c>
      <c r="B915" s="6" t="str">
        <f>'[1]TCE - ANEXO III - Preencher'!C924</f>
        <v>HOSPITAL SILVIO MAGALHÃES - CG Nº 019/2022</v>
      </c>
      <c r="C915" s="7"/>
      <c r="D915" s="8" t="str">
        <f>'[1]TCE - ANEXO III - Preencher'!E924</f>
        <v>ZENON FABIO SILVA DE DEUS</v>
      </c>
      <c r="E915" s="6" t="str">
        <f>IF('[1]TCE - ANEXO III - Preencher'!F924="4 - Assistência Odontológica","2 - Outros Profissionais da Saúde",'[1]TCE - ANEXO III - Preencher'!F924)</f>
        <v>3 - Administrativo</v>
      </c>
      <c r="F915" s="9" t="str">
        <f>'[1]TCE - ANEXO III - Preencher'!G924</f>
        <v>3516-05</v>
      </c>
      <c r="G915" s="10" t="str">
        <f>IF('[1]TCE - ANEXO III - Preencher'!H924="","",'[1]TCE - ANEXO III - Preencher'!H924)</f>
        <v>04/2026</v>
      </c>
      <c r="H915" s="11">
        <f>'[1]TCE - ANEXO III - Preencher'!I924</f>
        <v>0</v>
      </c>
      <c r="I915" s="11">
        <f>'[1]TCE - ANEXO III - Preencher'!J924</f>
        <v>216.06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2.4500000000000002</v>
      </c>
      <c r="O915" s="12">
        <f>'[1]TCE - ANEXO III - Preencher'!P924</f>
        <v>0</v>
      </c>
      <c r="P915" s="12">
        <f t="shared" si="85"/>
        <v>2.4500000000000002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29.9</v>
      </c>
      <c r="Y915" s="12">
        <f>'[1]TCE - ANEXO III - Preencher'!Z924</f>
        <v>0</v>
      </c>
      <c r="Z915" s="12">
        <f t="shared" si="88"/>
        <v>29.9</v>
      </c>
      <c r="AA915" s="13" t="str">
        <f>IF('[1]TCE - ANEXO III - Preencher'!AB924="","",'[1]TCE - ANEXO III - Preencher'!AB924)</f>
        <v>Beneficio obrigatorio CCT Federacao – Plano Assistencial Agiben</v>
      </c>
      <c r="AB915" s="12">
        <f t="shared" si="89"/>
        <v>248.41</v>
      </c>
    </row>
    <row r="916" spans="1:28" x14ac:dyDescent="0.2">
      <c r="A916" s="5">
        <f>IFERROR(VLOOKUP(B916,'[1]DADOS (OCULTAR)'!$Q$3:$S$136,3,0),"")</f>
        <v>9767633000447</v>
      </c>
      <c r="B916" s="6" t="str">
        <f>'[1]TCE - ANEXO III - Preencher'!C925</f>
        <v>HOSPITAL SILVIO MAGALHÃES - CG Nº 019/2022</v>
      </c>
      <c r="C916" s="7"/>
      <c r="D916" s="8" t="str">
        <f>'[1]TCE - ANEXO III - Preencher'!E925</f>
        <v>ZULAYNE NAYANNE GOMES LINS</v>
      </c>
      <c r="E916" s="6" t="str">
        <f>IF('[1]TCE - ANEXO III - Preencher'!F925="4 - Assistência Odontológica","2 - Outros Profissionais da Saúde",'[1]TCE - ANEXO III - Preencher'!F925)</f>
        <v>2 - Outros Profissionais da Saúde</v>
      </c>
      <c r="F916" s="9" t="str">
        <f>'[1]TCE - ANEXO III - Preencher'!G925</f>
        <v>3222-05</v>
      </c>
      <c r="G916" s="10" t="str">
        <f>IF('[1]TCE - ANEXO III - Preencher'!H925="","",'[1]TCE - ANEXO III - Preencher'!H925)</f>
        <v>04/2026</v>
      </c>
      <c r="H916" s="11">
        <f>'[1]TCE - ANEXO III - Preencher'!I925</f>
        <v>0</v>
      </c>
      <c r="I916" s="11">
        <f>'[1]TCE - ANEXO III - Preencher'!J925</f>
        <v>167.12</v>
      </c>
      <c r="J916" s="11">
        <f>'[1]TCE - ANEXO III - Preencher'!K925</f>
        <v>0</v>
      </c>
      <c r="K916" s="12">
        <f>'[1]TCE - ANEXO III - Preencher'!L925</f>
        <v>107.54</v>
      </c>
      <c r="L916" s="12">
        <f>'[1]TCE - ANEXO III - Preencher'!M925</f>
        <v>16.21</v>
      </c>
      <c r="M916" s="12">
        <f t="shared" si="84"/>
        <v>91.330000000000013</v>
      </c>
      <c r="N916" s="12">
        <f>'[1]TCE - ANEXO III - Preencher'!O925</f>
        <v>2.4500000000000002</v>
      </c>
      <c r="O916" s="12">
        <f>'[1]TCE - ANEXO III - Preencher'!P925</f>
        <v>0</v>
      </c>
      <c r="P916" s="12">
        <f t="shared" si="85"/>
        <v>2.4500000000000002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1704</v>
      </c>
      <c r="Y916" s="12">
        <f>'[1]TCE - ANEXO III - Preencher'!Z925</f>
        <v>0</v>
      </c>
      <c r="Z916" s="12">
        <f t="shared" si="88"/>
        <v>1704</v>
      </c>
      <c r="AA916" s="13" t="str">
        <f>IF('[1]TCE - ANEXO III - Preencher'!AB925="","",'[1]TCE - ANEXO III - Preencher'!AB925)</f>
        <v>Abono assistencial financeiro – complemento Piso da Enfermagem</v>
      </c>
      <c r="AB916" s="12">
        <f t="shared" si="89"/>
        <v>1964.9</v>
      </c>
    </row>
    <row r="917" spans="1:28" x14ac:dyDescent="0.2">
      <c r="A917" s="5">
        <f>IFERROR(VLOOKUP(B917,'[1]DADOS (OCULTAR)'!$Q$3:$S$136,3,0),"")</f>
        <v>9767633000447</v>
      </c>
      <c r="B917" s="6" t="str">
        <f>'[1]TCE - ANEXO III - Preencher'!C926</f>
        <v>HOSPITAL SILVIO MAGALHÃES - CG Nº 019/2022</v>
      </c>
      <c r="C917" s="7"/>
      <c r="D917" s="8" t="str">
        <f>'[1]TCE - ANEXO III - Preencher'!E926</f>
        <v>ALBERTO OLIVEIRA CAVALCANTI</v>
      </c>
      <c r="E917" s="6" t="str">
        <f>IF('[1]TCE - ANEXO III - Preencher'!F926="4 - Assistência Odontológica","2 - Outros Profissionais da Saúde",'[1]TCE - ANEXO III - Preencher'!F926)</f>
        <v>3 - Administrativo</v>
      </c>
      <c r="F917" s="9" t="str">
        <f>'[1]TCE - ANEXO III - Preencher'!G926</f>
        <v>4110-05</v>
      </c>
      <c r="G917" s="10" t="str">
        <f>IF('[1]TCE - ANEXO III - Preencher'!H926="","",'[1]TCE - ANEXO III - Preencher'!H926)</f>
        <v>04/2026</v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2.4500000000000002</v>
      </c>
      <c r="O917" s="12">
        <f>'[1]TCE - ANEXO III - Preencher'!P926</f>
        <v>0</v>
      </c>
      <c r="P917" s="12">
        <f t="shared" si="85"/>
        <v>2.4500000000000002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29.9</v>
      </c>
      <c r="Y917" s="12">
        <f>'[1]TCE - ANEXO III - Preencher'!Z926</f>
        <v>0</v>
      </c>
      <c r="Z917" s="12">
        <f t="shared" si="88"/>
        <v>29.9</v>
      </c>
      <c r="AA917" s="13" t="str">
        <f>IF('[1]TCE - ANEXO III - Preencher'!AB926="","",'[1]TCE - ANEXO III - Preencher'!AB926)</f>
        <v>Beneficio obrigatorio CCT Federacao – Plano Assistencial Agiben</v>
      </c>
      <c r="AB917" s="12">
        <f t="shared" si="89"/>
        <v>32.35</v>
      </c>
    </row>
    <row r="918" spans="1:28" x14ac:dyDescent="0.2">
      <c r="A918" s="5">
        <f>IFERROR(VLOOKUP(B918,'[1]DADOS (OCULTAR)'!$Q$3:$S$136,3,0),"")</f>
        <v>9767633000447</v>
      </c>
      <c r="B918" s="6" t="str">
        <f>'[1]TCE - ANEXO III - Preencher'!C927</f>
        <v>HOSPITAL SILVIO MAGALHÃES - CG Nº 019/2022</v>
      </c>
      <c r="C918" s="7"/>
      <c r="D918" s="8" t="str">
        <f>'[1]TCE - ANEXO III - Preencher'!E927</f>
        <v>ANTONIO TORRES DE LIMA</v>
      </c>
      <c r="E918" s="6" t="str">
        <f>IF('[1]TCE - ANEXO III - Preencher'!F927="4 - Assistência Odontológica","2 - Outros Profissionais da Saúde",'[1]TCE - ANEXO III - Preencher'!F927)</f>
        <v>3 - Administrativo</v>
      </c>
      <c r="F918" s="9" t="str">
        <f>'[1]TCE - ANEXO III - Preencher'!G927</f>
        <v>4110-05</v>
      </c>
      <c r="G918" s="10" t="str">
        <f>IF('[1]TCE - ANEXO III - Preencher'!H927="","",'[1]TCE - ANEXO III - Preencher'!H927)</f>
        <v>04/2026</v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2.4500000000000002</v>
      </c>
      <c r="O918" s="12">
        <f>'[1]TCE - ANEXO III - Preencher'!P927</f>
        <v>0</v>
      </c>
      <c r="P918" s="12">
        <f t="shared" si="85"/>
        <v>2.4500000000000002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29.9</v>
      </c>
      <c r="Y918" s="12">
        <f>'[1]TCE - ANEXO III - Preencher'!Z927</f>
        <v>0</v>
      </c>
      <c r="Z918" s="12">
        <f t="shared" si="88"/>
        <v>29.9</v>
      </c>
      <c r="AA918" s="13" t="str">
        <f>IF('[1]TCE - ANEXO III - Preencher'!AB927="","",'[1]TCE - ANEXO III - Preencher'!AB927)</f>
        <v>Beneficio obrigatorio CCT Federacao – Plano Assistencial Agiben</v>
      </c>
      <c r="AB918" s="12">
        <f t="shared" si="89"/>
        <v>32.35</v>
      </c>
    </row>
    <row r="919" spans="1:28" x14ac:dyDescent="0.2">
      <c r="A919" s="5">
        <f>IFERROR(VLOOKUP(B919,'[1]DADOS (OCULTAR)'!$Q$3:$S$136,3,0),"")</f>
        <v>9767633000447</v>
      </c>
      <c r="B919" s="6" t="str">
        <f>'[1]TCE - ANEXO III - Preencher'!C928</f>
        <v>HOSPITAL SILVIO MAGALHÃES - CG Nº 019/2022</v>
      </c>
      <c r="C919" s="7"/>
      <c r="D919" s="8" t="str">
        <f>'[1]TCE - ANEXO III - Preencher'!E928</f>
        <v>EDNALVA MARIA DA SILVA FILHO</v>
      </c>
      <c r="E919" s="6" t="str">
        <f>IF('[1]TCE - ANEXO III - Preencher'!F928="4 - Assistência Odontológica","2 - Outros Profissionais da Saúde",'[1]TCE - ANEXO III - Preencher'!F928)</f>
        <v>2 - Outros Profissionais da Saúde</v>
      </c>
      <c r="F919" s="9" t="str">
        <f>'[1]TCE - ANEXO III - Preencher'!G928</f>
        <v>3222-05</v>
      </c>
      <c r="G919" s="10" t="str">
        <f>IF('[1]TCE - ANEXO III - Preencher'!H928="","",'[1]TCE - ANEXO III - Preencher'!H928)</f>
        <v>04/2026</v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2.4500000000000002</v>
      </c>
      <c r="O919" s="12">
        <f>'[1]TCE - ANEXO III - Preencher'!P928</f>
        <v>0</v>
      </c>
      <c r="P919" s="12">
        <f t="shared" si="85"/>
        <v>2.4500000000000002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29.9</v>
      </c>
      <c r="Y919" s="12">
        <f>'[1]TCE - ANEXO III - Preencher'!Z928</f>
        <v>0</v>
      </c>
      <c r="Z919" s="12">
        <f t="shared" si="88"/>
        <v>29.9</v>
      </c>
      <c r="AA919" s="13" t="str">
        <f>IF('[1]TCE - ANEXO III - Preencher'!AB928="","",'[1]TCE - ANEXO III - Preencher'!AB928)</f>
        <v>Beneficio obrigatorio CCT Federacao – Plano Assistencial Agiben</v>
      </c>
      <c r="AB919" s="12">
        <f t="shared" si="89"/>
        <v>32.35</v>
      </c>
    </row>
    <row r="920" spans="1:28" x14ac:dyDescent="0.2">
      <c r="A920" s="5">
        <f>IFERROR(VLOOKUP(B920,'[1]DADOS (OCULTAR)'!$Q$3:$S$136,3,0),"")</f>
        <v>9767633000447</v>
      </c>
      <c r="B920" s="6" t="str">
        <f>'[1]TCE - ANEXO III - Preencher'!C929</f>
        <v>HOSPITAL SILVIO MAGALHÃES - CG Nº 019/2022</v>
      </c>
      <c r="C920" s="7"/>
      <c r="D920" s="8" t="str">
        <f>'[1]TCE - ANEXO III - Preencher'!E929</f>
        <v>JULIO CESAR DA SILVA TORRES</v>
      </c>
      <c r="E920" s="6" t="str">
        <f>IF('[1]TCE - ANEXO III - Preencher'!F929="4 - Assistência Odontológica","2 - Outros Profissionais da Saúde",'[1]TCE - ANEXO III - Preencher'!F929)</f>
        <v>3 - Administrativo</v>
      </c>
      <c r="F920" s="9" t="str">
        <f>'[1]TCE - ANEXO III - Preencher'!G929</f>
        <v>4110-05</v>
      </c>
      <c r="G920" s="10" t="str">
        <f>IF('[1]TCE - ANEXO III - Preencher'!H929="","",'[1]TCE - ANEXO III - Preencher'!H929)</f>
        <v>04/2026</v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2.4500000000000002</v>
      </c>
      <c r="O920" s="12">
        <f>'[1]TCE - ANEXO III - Preencher'!P929</f>
        <v>0</v>
      </c>
      <c r="P920" s="12">
        <f t="shared" si="85"/>
        <v>2.4500000000000002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29.9</v>
      </c>
      <c r="Y920" s="12">
        <f>'[1]TCE - ANEXO III - Preencher'!Z929</f>
        <v>0</v>
      </c>
      <c r="Z920" s="12">
        <f t="shared" si="88"/>
        <v>29.9</v>
      </c>
      <c r="AA920" s="13" t="str">
        <f>IF('[1]TCE - ANEXO III - Preencher'!AB929="","",'[1]TCE - ANEXO III - Preencher'!AB929)</f>
        <v>Beneficio obrigatorio CCT Federacao – Plano Assistencial Agiben</v>
      </c>
      <c r="AB920" s="12">
        <f t="shared" si="89"/>
        <v>32.35</v>
      </c>
    </row>
    <row r="921" spans="1:28" x14ac:dyDescent="0.2">
      <c r="A921" s="5">
        <f>IFERROR(VLOOKUP(B921,'[1]DADOS (OCULTAR)'!$Q$3:$S$136,3,0),"")</f>
        <v>9767633000447</v>
      </c>
      <c r="B921" s="6" t="str">
        <f>'[1]TCE - ANEXO III - Preencher'!C930</f>
        <v>HOSPITAL SILVIO MAGALHÃES - CG Nº 019/2022</v>
      </c>
      <c r="C921" s="7"/>
      <c r="D921" s="8" t="str">
        <f>'[1]TCE - ANEXO III - Preencher'!E930</f>
        <v>MARIA FERNANDA PEREIRA DA SILVA</v>
      </c>
      <c r="E921" s="6" t="str">
        <f>IF('[1]TCE - ANEXO III - Preencher'!F930="4 - Assistência Odontológica","2 - Outros Profissionais da Saúde",'[1]TCE - ANEXO III - Preencher'!F930)</f>
        <v>3 - Administrativo</v>
      </c>
      <c r="F921" s="9" t="str">
        <f>'[1]TCE - ANEXO III - Preencher'!G930</f>
        <v>4110-05</v>
      </c>
      <c r="G921" s="10" t="str">
        <f>IF('[1]TCE - ANEXO III - Preencher'!H930="","",'[1]TCE - ANEXO III - Preencher'!H930)</f>
        <v>04/2026</v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2.4500000000000002</v>
      </c>
      <c r="O921" s="12">
        <f>'[1]TCE - ANEXO III - Preencher'!P930</f>
        <v>0</v>
      </c>
      <c r="P921" s="12">
        <f t="shared" si="85"/>
        <v>2.4500000000000002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29.9</v>
      </c>
      <c r="Y921" s="12">
        <f>'[1]TCE - ANEXO III - Preencher'!Z930</f>
        <v>0</v>
      </c>
      <c r="Z921" s="12">
        <f t="shared" si="88"/>
        <v>29.9</v>
      </c>
      <c r="AA921" s="13" t="str">
        <f>IF('[1]TCE - ANEXO III - Preencher'!AB930="","",'[1]TCE - ANEXO III - Preencher'!AB930)</f>
        <v>Beneficio obrigatorio CCT Federacao – Plano Assistencial Agiben</v>
      </c>
      <c r="AB921" s="12">
        <f t="shared" si="89"/>
        <v>32.35</v>
      </c>
    </row>
    <row r="922" spans="1:28" x14ac:dyDescent="0.2">
      <c r="A922" s="5">
        <f>IFERROR(VLOOKUP(B922,'[1]DADOS (OCULTAR)'!$Q$3:$S$136,3,0),"")</f>
        <v>9767633000447</v>
      </c>
      <c r="B922" s="6" t="str">
        <f>'[1]TCE - ANEXO III - Preencher'!C931</f>
        <v>HOSPITAL SILVIO MAGALHÃES - CG Nº 019/2022</v>
      </c>
      <c r="C922" s="7"/>
      <c r="D922" s="8" t="str">
        <f>'[1]TCE - ANEXO III - Preencher'!E931</f>
        <v>IRACEMA SANTOS DE MELO</v>
      </c>
      <c r="E922" s="6" t="str">
        <f>IF('[1]TCE - ANEXO III - Preencher'!F931="4 - Assistência Odontológica","2 - Outros Profissionais da Saúde",'[1]TCE - ANEXO III - Preencher'!F931)</f>
        <v>2 - Outros Profissionais da Saúde</v>
      </c>
      <c r="F922" s="9" t="str">
        <f>'[1]TCE - ANEXO III - Preencher'!G931</f>
        <v>3222-05</v>
      </c>
      <c r="G922" s="10" t="str">
        <f>IF('[1]TCE - ANEXO III - Preencher'!H931="","",'[1]TCE - ANEXO III - Preencher'!H931)</f>
        <v>04/2026</v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2.4500000000000002</v>
      </c>
      <c r="O922" s="12">
        <f>'[1]TCE - ANEXO III - Preencher'!P931</f>
        <v>0</v>
      </c>
      <c r="P922" s="12">
        <f t="shared" si="85"/>
        <v>2.4500000000000002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2.4500000000000002</v>
      </c>
    </row>
    <row r="923" spans="1:28" x14ac:dyDescent="0.2">
      <c r="A923" s="5">
        <f>IFERROR(VLOOKUP(B923,'[1]DADOS (OCULTAR)'!$Q$3:$S$136,3,0),"")</f>
        <v>9767633000447</v>
      </c>
      <c r="B923" s="6" t="str">
        <f>'[1]TCE - ANEXO III - Preencher'!C932</f>
        <v>HOSPITAL SILVIO MAGALHÃES - CG Nº 019/2022</v>
      </c>
      <c r="C923" s="7"/>
      <c r="D923" s="8" t="str">
        <f>'[1]TCE - ANEXO III - Preencher'!E932</f>
        <v>JANAINA PRISCILLA DA SILVA</v>
      </c>
      <c r="E923" s="6" t="str">
        <f>IF('[1]TCE - ANEXO III - Preencher'!F932="4 - Assistência Odontológica","2 - Outros Profissionais da Saúde",'[1]TCE - ANEXO III - Preencher'!F932)</f>
        <v>2 - Outros Profissionais da Saúde</v>
      </c>
      <c r="F923" s="9" t="str">
        <f>'[1]TCE - ANEXO III - Preencher'!G932</f>
        <v>3222-05</v>
      </c>
      <c r="G923" s="10" t="str">
        <f>IF('[1]TCE - ANEXO III - Preencher'!H932="","",'[1]TCE - ANEXO III - Preencher'!H932)</f>
        <v>04/2026</v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2.4500000000000002</v>
      </c>
      <c r="O923" s="12">
        <f>'[1]TCE - ANEXO III - Preencher'!P932</f>
        <v>0</v>
      </c>
      <c r="P923" s="12">
        <f t="shared" si="85"/>
        <v>2.4500000000000002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2.4500000000000002</v>
      </c>
    </row>
    <row r="924" spans="1:28" x14ac:dyDescent="0.2">
      <c r="A924" s="5">
        <f>IFERROR(VLOOKUP(B924,'[1]DADOS (OCULTAR)'!$Q$3:$S$136,3,0),"")</f>
        <v>9767633000447</v>
      </c>
      <c r="B924" s="6" t="str">
        <f>'[1]TCE - ANEXO III - Preencher'!C933</f>
        <v>HOSPITAL SILVIO MAGALHÃES - CG Nº 019/2022</v>
      </c>
      <c r="C924" s="7"/>
      <c r="D924" s="8" t="str">
        <f>'[1]TCE - ANEXO III - Preencher'!E933</f>
        <v>MARIA EDJANE DA SILVA</v>
      </c>
      <c r="E924" s="6" t="str">
        <f>IF('[1]TCE - ANEXO III - Preencher'!F933="4 - Assistência Odontológica","2 - Outros Profissionais da Saúde",'[1]TCE - ANEXO III - Preencher'!F933)</f>
        <v>2 - Outros Profissionais da Saúde</v>
      </c>
      <c r="F924" s="9" t="str">
        <f>'[1]TCE - ANEXO III - Preencher'!G933</f>
        <v>3222-05</v>
      </c>
      <c r="G924" s="10" t="str">
        <f>IF('[1]TCE - ANEXO III - Preencher'!H933="","",'[1]TCE - ANEXO III - Preencher'!H933)</f>
        <v>04/2026</v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4.8899999999999997</v>
      </c>
      <c r="O924" s="12">
        <f>'[1]TCE - ANEXO III - Preencher'!P933</f>
        <v>0</v>
      </c>
      <c r="P924" s="12">
        <f t="shared" si="85"/>
        <v>4.8899999999999997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4.8899999999999997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9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9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9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9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9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9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9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9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9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9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9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9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9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9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9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9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9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9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9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9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9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9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9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9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9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9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9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9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9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9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9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9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9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9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9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9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9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9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9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9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9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9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9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9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9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9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9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9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9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9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9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9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9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9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9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9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9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9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9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9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9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9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9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9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9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9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9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9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9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9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9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9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9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9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9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9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9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9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9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9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9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9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9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9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9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9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9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9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9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9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9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9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9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9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9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9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9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9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9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9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9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9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9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9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9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9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9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9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9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9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9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9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9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9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9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9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9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9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9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9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9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9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9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9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9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9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9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9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9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9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9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9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9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9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9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9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9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9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9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9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9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9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9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9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9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9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9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9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9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9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9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9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9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9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9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9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9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9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9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9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9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9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9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9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9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9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9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9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9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9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9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9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9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9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9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9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9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9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9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9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9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9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9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9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9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9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9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9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9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9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9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9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9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9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9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9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9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9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9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9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9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9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9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9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9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9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9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9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9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9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9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9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9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9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9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9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9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9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9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9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9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9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9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9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9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9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9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9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9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9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9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9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9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9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9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9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9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9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9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9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9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9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9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9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9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9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9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9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9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9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9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9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9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9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9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9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9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9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9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9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9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9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9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9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9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9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9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9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9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9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9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9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9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9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9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9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9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9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9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9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9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9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9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9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9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9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9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9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9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9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9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9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9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9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9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9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9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9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9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9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9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9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9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9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9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9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9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9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9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9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9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9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9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9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9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9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9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9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9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9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9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9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9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9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9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9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9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9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9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9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9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9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9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9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9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9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9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9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9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9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9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9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9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9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9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9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9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9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9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9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9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9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9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9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9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9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9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9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9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9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9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9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9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9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9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9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9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9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9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9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9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9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9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9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9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9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9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9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9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9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9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9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9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9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9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9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9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9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9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9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9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9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9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9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9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9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9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9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9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9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9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9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9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9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9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9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9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9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9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9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9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9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9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9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9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9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9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9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9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9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9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9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9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9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9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9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9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9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9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9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9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9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9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9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9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9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9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9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9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9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9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9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9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9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9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9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9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9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9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9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9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9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9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9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9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9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9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9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9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9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9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9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9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9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9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9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9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9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9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9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9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9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9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9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9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9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9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9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9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9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9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9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9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9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9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9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9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9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9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9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9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9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9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9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9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9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9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9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9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9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9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9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9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9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9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9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9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9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9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9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9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9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9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9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9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9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9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9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9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9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9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9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9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9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9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9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9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9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9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9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9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9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9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9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9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9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9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9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9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9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9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9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9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9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9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9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9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9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9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9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9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9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9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9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9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9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9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9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9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9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9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9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9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9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9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9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9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9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9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9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9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9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9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9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9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9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9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9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9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9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9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9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9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9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9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9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9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9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9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9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9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9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9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9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9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9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9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9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9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9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9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9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9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9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9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9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9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9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9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9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9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9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9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9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9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9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9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9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9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9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9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9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9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9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9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9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9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9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9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9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9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9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9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9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9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9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9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9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9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9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9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9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9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9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9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9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9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9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9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9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9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9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9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9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9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9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9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9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9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9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9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9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9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9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9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9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9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9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9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9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9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9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9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9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9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9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9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9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9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9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9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9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9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9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9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9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9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9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9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9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9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9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9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9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9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9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9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9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9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9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9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9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9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9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9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9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9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9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9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9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9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9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9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9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9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9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9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9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9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9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9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9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9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9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9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9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9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9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9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9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9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9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9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9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9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9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9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9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9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9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9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9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9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9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9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9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9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9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9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9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9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9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9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9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9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9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9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9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9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9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9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9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9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9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9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9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9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9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9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9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9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9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9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9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9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9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9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9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9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9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9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9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9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9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9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9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9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9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9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9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9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9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9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9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9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9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9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9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9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9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9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9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9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9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9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9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9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9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9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9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9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9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9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9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9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9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9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9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9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9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9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9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9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9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9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9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9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9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9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9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9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9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9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9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9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9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9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9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9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9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9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9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9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9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9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9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9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9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9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9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9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9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9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9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9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9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9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9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9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9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9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9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9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9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9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9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9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9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9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9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9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9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9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9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9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9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9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9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9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9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9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9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9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9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9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9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9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9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9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9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9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9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9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9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9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9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9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9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9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9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9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9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9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9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9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9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9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9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9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9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9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9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9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9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9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9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9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9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9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9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9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9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9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9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9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9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9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9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9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9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9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9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9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9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9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9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9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9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9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9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9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9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9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9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9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9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9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9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9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9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9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9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9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9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9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9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9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9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9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9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9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9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9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9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9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9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9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9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9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9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9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9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9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9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9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9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9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9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9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9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9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9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9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9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9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9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9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9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9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9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9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9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9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9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9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9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9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9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9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9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9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9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9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9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9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9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9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9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9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9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9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9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9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9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9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9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9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9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9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9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9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9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9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9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9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9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9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9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9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9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9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9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9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9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9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9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9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9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9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9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9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9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9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9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9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9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9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9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9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9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9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9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9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9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9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9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9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9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9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9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9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9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9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9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9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9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9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9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9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9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9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9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9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9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9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9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9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9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9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9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9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9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9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9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9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9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9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9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9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9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9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9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9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9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9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9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9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9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9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9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9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9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9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9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9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9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9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9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9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9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9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9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9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9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9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9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9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9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9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9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9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9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9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9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9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9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9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9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9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9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9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9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9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9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9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9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9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9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9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9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9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9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9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9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9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9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9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9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9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9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9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9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9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9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9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9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9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9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9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9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9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9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9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9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9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9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9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9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9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9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9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9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9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9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9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9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9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9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9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9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9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9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9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9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9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9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9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9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9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9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9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9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9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9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9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9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9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9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9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9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9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9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9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9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9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9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9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9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9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9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9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9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9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9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9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9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9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9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9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9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9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9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9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9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9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9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9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9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9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9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9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9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9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9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9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9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9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9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9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9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9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9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9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9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9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9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9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9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9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9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9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9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9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9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9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9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9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9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9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9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9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9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9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9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9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9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9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9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9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9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9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9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9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9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9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9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9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9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9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9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9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9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9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9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9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9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9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9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9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9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9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9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9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9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9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9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9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9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9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9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9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9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9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9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9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9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9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9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9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9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9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9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9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9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9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9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9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9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9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9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9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9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9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9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9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9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9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9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9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9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9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9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9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9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9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9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9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9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9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9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9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9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9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9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9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9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9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9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9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9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9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9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9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9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9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9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9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9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9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9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9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9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9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9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9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9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9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9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9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9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9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9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9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9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9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9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9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9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9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9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9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9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9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9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9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9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9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9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9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9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9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9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9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9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9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9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9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9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9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9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9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9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9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9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9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9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9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9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9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9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9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9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9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9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9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9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9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9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9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9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9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9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9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9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9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9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9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9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9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9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9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9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9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9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9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9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9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9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9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9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9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9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9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9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9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9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9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9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9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9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9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9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9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9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9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9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9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9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9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9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9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9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9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9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9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9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9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9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9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9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9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9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9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9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9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9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9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9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9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9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9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9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9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9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9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9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9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9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9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9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9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9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9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9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9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9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9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9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9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9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9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9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9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9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9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9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9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9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9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9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9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9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9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9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9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9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9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9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9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9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9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9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9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9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9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9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9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9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9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9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9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9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9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9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9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9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9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9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9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9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9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9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9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9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9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9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9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9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9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9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9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9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9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9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9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9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9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9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9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9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9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9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9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9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9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9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9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9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9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9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9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9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9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9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9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9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9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9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9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9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9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9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9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9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9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9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9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9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9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9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9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9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9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9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9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9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9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9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9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9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9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9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9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9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9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9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9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9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9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9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9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9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9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9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9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9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9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9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9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9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9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9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9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9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9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9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9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9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9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9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9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9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9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9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9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9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9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9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9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9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9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9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9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9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9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9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9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9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9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9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9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9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9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9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9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9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9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9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9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9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9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9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9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9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9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9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9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9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9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9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9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9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9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9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9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9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9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9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9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9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9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9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9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9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9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9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9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9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9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9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9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9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9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9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9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9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9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9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9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9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9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9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9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9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9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9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9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9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9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9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9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9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9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9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9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9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9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9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9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9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9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9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9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9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9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9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9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9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9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9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9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9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9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9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9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9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9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9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9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9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9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9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9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9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9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9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9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9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9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9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9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9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9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9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9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9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9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9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9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9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9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9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9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9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9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9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9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9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9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9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9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9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9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9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9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9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9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9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9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9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9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9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9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9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9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9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9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9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9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9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9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9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9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9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9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9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9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9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9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9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9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9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9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9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9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9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9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9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9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9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9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9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9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9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9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9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9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9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9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9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9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9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9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9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9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9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9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9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9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9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9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9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9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9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9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9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9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9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9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9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9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9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9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9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9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9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9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9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9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9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9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9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9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9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9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9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9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9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9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9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9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9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9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9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9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9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9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9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9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9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9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9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9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9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9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9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9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9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9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9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9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9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9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9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9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9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9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9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9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9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9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9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9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9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9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9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9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9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9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9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9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9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9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9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9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9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9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9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9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9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9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9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9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9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9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9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9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9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9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9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9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9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9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9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9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9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9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9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9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9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9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9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9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9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9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9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9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9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9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9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9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9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9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9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9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9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9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9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9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9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9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9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9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9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9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9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9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9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9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9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9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9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9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9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9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9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9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9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9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9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9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9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9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9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9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9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9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9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9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9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9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9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9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9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9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9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9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9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9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9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9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9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9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9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9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9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9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9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9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9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9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9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9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9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9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9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9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9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9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9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9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9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9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9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9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9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9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9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9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9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9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9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9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9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9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9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9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9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9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9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9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9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9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9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9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9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9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9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9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9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9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9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9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9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9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9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9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9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9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9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9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9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9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9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9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9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9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9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9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9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9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9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9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9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9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9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9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9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9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9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9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9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9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9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9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9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9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9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9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9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9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9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9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9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9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9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9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9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9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9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9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9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9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9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9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9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9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9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9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9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9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9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9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9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9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9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9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9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9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9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9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9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9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9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9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9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9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9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9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9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9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9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9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9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9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9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9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9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9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9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9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9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9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9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9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9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9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9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9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9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9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9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9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9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9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9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9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9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9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9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9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9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9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9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9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9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9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9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9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9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9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9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9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9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9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9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9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9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9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9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9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9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9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9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9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9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9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9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9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9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9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9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9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9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9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9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9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9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9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9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9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9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9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9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9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9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9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9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9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9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9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9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9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9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9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9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9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9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9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9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9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9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9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9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9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9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9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9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9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9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9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9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9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9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9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9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9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9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9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9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9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9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9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9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9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9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9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9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9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9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9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9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9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9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9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9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9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9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9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9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9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9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9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9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9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9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9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9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9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9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9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9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9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9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9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9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9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9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9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9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9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9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9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9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9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9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9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9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9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9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9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9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9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9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9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9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9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9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9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9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9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9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9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9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9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9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9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9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9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9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9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9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9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9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9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9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9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9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9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9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9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9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9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9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9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9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9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9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9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9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9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9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9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9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9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9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9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9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9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9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9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9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9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9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9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9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9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9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9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9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9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9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9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9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9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9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9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9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9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9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9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9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9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9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9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9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9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9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9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9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9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9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9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9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9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9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9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9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9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9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9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9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9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9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9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9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9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9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9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9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9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9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9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9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9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9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9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9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9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9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9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9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9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9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9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9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9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9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9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9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9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9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9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9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9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9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9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9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9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9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9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9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9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9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9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9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9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9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9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9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9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9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9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9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9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9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9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9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9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9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9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9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9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9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9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9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9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9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9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9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9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9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9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9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9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9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9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9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9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9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9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9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9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9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9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9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9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9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9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9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9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9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9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9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9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9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9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9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9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9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9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9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9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9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9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9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9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9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9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9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9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9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9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9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9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9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9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9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9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9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9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9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9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9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9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9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9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9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9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9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9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9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9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9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9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9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9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9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9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9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9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9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9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9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9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9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9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9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9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9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9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9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9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9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9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9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9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9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9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9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9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9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9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9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9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9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9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9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9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9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9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9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9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9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9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9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9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9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9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9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9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9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9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9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9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9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9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9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9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9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9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9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9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9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9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9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9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9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9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9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9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9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9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9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9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9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9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9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9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9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9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9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9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9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9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9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9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9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9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9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9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9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9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9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9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9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9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9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9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9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9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9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9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9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9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9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9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9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9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9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9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9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9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9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9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9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9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9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9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9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9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9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9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9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9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9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9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9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9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9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9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9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9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9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9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9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9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9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9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9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9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9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9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9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9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9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9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9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9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9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9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9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9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9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9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9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9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9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9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9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9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9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9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9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9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9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9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9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9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9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9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9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9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9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9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9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9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9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9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9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9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9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9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9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9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9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9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9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9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9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9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9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9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9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9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9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9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9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9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9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9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9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9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9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9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9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9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9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9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9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9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9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9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9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9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9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9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9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9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9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9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9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9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9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9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9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9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9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9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9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9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9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9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9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9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9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9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9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9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9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9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9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9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9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9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9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9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9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9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9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9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9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9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9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9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9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9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9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9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9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9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9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9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9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9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9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9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9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9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9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9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9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9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9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9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9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9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9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9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9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9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9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9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9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9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9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9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9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9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9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9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9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9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9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9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9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9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9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9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9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9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9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9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9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9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9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9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9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9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9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9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9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9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9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9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9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9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9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9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9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9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9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9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9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9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9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9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9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9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9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9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9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9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9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9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9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9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9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9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9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9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9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9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9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9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9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9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9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9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9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9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9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9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9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9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9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9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9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9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9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9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9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9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9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9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9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9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9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9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9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9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9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9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9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9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9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9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9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9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9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9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9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9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9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9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9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9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9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9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9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9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9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9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9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9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9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9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9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9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9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9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9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9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9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9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9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9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9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9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9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9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9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9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9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9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9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9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9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9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9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9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9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9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9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9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9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9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9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9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9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9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9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9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9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9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9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9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9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9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9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9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9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9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9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9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9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9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9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9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9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9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9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9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9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9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9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9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9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9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9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9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9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9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9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9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9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9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9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9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9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9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9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9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9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9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9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9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9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9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9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9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9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9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9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9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9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9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9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9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9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9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9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9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9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9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9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9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9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9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9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9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9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9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9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9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9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9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9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9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9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9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9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9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9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9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9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9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9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9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9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9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9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9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9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9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9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9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9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9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9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9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9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9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9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9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9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9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9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9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9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9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9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9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9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9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9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9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9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9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9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9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9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9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9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9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9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9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9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9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9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9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9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9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9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9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9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9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9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9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9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9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9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9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9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9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9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9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9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9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9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9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9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9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9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9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9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9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9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9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9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9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9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9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9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9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9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9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9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9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9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9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9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9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9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9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9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9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9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9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9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9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9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9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9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9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9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9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9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9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9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9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9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9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9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9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9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9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9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9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9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9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9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9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9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9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9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9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9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9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9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9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9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9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9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9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9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9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9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9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9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9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9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9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9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9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9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9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9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9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9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9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9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9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9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9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9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9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9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9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9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9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9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9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9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9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9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9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9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9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9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9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9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9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9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9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9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9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9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9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9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9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9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9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9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9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9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9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9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9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9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9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9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9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9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9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9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9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9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9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9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9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9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9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9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9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9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9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9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9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9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9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9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9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9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9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9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9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9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9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9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9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9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9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9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9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9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9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9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9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9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9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9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9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9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9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9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9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9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9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9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9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9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9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9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9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9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9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9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9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9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9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9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9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9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9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9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9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9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9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9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9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9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9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9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9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9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9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9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9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9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9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9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9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9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9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9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9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9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9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9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9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9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9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9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9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9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9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9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9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9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9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9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9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9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9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9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9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9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9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9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9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9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9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9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9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9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9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9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9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9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9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9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9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9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9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9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9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9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9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9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9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9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9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9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9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9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9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9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9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9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9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9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9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9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9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9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9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9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9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9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9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9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9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9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9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9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9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9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9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9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9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9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9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9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9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9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9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9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9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9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9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9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9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9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9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9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9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9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9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9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9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9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9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9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9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9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9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9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9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9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9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9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9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9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9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9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9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9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9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9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9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9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9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9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9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9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9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9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9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9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9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9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9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9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9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9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9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9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9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9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9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9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9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9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9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9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9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9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9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9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9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9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9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9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9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9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9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9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9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9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9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9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9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9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9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9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9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9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9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9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9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9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9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9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9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9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9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9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9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9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9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9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9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9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9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9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9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9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9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9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9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9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9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9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9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9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9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9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9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9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9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9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9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9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9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9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9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9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9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9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9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9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9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9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9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9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9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9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9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9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9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9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9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9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9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9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9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9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9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9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9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9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9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9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9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9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9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9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9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9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9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9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9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9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9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9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9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9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9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9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9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9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9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9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9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9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9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9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9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9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9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9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9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9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9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9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9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9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9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9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9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9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9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9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9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9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9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9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9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9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9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9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9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9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9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9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9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9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9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9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9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9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9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9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9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9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9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9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9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9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9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9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9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9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9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9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9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9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9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9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9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9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9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9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9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9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9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9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9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9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9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9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9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9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9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9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9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9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9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9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9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9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9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9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9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9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9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9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9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9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9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9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9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9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9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9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9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9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9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9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9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9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9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9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9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9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9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9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9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9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9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9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9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9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9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9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9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9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9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9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9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9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9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9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9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9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9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9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9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9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9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9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9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9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9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9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9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9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9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9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9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9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9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9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9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9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9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9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9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9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9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9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9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9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9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9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9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9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9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9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9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9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9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9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9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9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9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9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9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9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9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9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9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9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9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9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9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9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9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9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9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9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9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9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9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9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9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9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9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9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9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9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9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9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9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9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9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9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9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9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9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9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9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9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9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9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9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9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9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9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9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9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9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9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9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9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9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9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9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9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9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9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9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9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9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9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9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9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9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9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9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9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9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9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9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9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9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9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9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9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9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9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9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9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9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9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9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9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9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9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9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9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9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9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9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9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9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9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9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9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9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9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9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9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9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9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9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9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9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9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9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9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9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9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9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9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9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9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9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9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9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9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9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9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9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9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9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9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9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9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9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9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9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9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9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9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9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9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9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9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9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9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9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9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9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9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9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9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9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9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9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9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9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9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9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9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9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9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9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9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9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9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9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9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9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9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9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9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9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9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9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9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9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9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9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9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9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9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9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9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9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9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9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9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9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9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9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9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9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9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9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9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9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9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9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9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9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9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9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9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9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9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9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9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9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9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9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9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9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9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9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9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9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9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9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9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9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9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9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9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9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9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9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9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9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9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9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9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9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9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9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9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9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9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9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9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9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9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9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9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9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9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9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9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9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9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9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9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9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9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9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9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9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9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9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9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9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9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9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9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9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9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9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9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9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9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9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9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9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9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9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9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9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9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9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9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9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9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9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9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9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9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9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9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9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9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9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9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9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9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9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9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9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9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9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9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9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9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9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9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9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9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9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9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9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9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9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9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9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9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9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9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9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9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9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9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9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9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9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9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9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9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9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9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9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9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9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9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9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9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9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9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9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9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9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9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9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9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9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9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9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9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9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9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9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9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9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9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9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9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9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9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9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9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9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9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9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9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9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9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9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9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9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9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9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9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9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9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9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9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9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9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9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9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9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9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9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9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9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9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9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9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9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9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9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9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9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9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2026-05-25T19:31:27Z</dcterms:created>
  <dcterms:modified xsi:type="dcterms:W3CDTF">2026-05-25T19:31:54Z</dcterms:modified>
</cp:coreProperties>
</file>